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事業部\天然ガス化普及促進グループ\◇強靭性◇\04．R3　ホームページ\(05)実績報告書\ステーション\jGrantsアップロード用書類\"/>
    </mc:Choice>
  </mc:AlternateContent>
  <bookViews>
    <workbookView xWindow="0" yWindow="0" windowWidth="20490" windowHeight="7530"/>
  </bookViews>
  <sheets>
    <sheet name="別紙①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ｱ_帰宅困難者受入施設" localSheetId="0">#REF!</definedName>
    <definedName name="ｱ_帰宅困難者受入施設">#REF!</definedName>
    <definedName name="ｱ_防災計画指定" localSheetId="0">#REF!</definedName>
    <definedName name="ｱ_防災計画指定">#REF!</definedName>
    <definedName name="ｲ_機能維持" localSheetId="0">#REF!</definedName>
    <definedName name="ｲ_機能維持">#REF!</definedName>
    <definedName name="ｳ_災害時協定" localSheetId="0">#REF!</definedName>
    <definedName name="ｳ_災害時協定">#REF!</definedName>
    <definedName name="ｴ_その他" localSheetId="0">#REF!</definedName>
    <definedName name="ｴ_その他">#REF!</definedName>
    <definedName name="業種">'[2]業種 (2)'!$C$4:$C$119</definedName>
    <definedName name="産業分類" localSheetId="0">[3]産業分類!$C$4:$C$119</definedName>
    <definedName name="産業分類">[4]産業分類!$C$4:$C$119</definedName>
    <definedName name="施設要件" localSheetId="0">[5]Sheet1!$D$32:$I$32</definedName>
    <definedName name="施設要件">[6]Sheet1!$D$32:$I$32</definedName>
    <definedName name="日本標準産業分類">[7]産業分類!$C$4:$C$119</definedName>
    <definedName name="燃料種" localSheetId="0">[8]原単位シート!$B$4:$B$18</definedName>
    <definedName name="燃料種">#REF!</definedName>
    <definedName name="表題" localSheetId="0">[9]産業分類!#REF!</definedName>
    <definedName name="表題">[9]産業分類!#REF!</definedName>
    <definedName name="補助率1">[7]産業分類!$B$123:$B$125</definedName>
    <definedName name="有無" localSheetId="0">[9]産業分類!#REF!</definedName>
    <definedName name="有無">[9]産業分類!#REF!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58" i="1" l="1"/>
  <c r="U58" i="1"/>
  <c r="L58" i="1"/>
  <c r="AJ56" i="1"/>
  <c r="AJ54" i="1"/>
  <c r="AJ52" i="1"/>
  <c r="AJ50" i="1"/>
  <c r="AJ48" i="1"/>
  <c r="AJ46" i="1"/>
  <c r="AJ40" i="1"/>
  <c r="U40" i="1"/>
  <c r="L40" i="1"/>
  <c r="AJ38" i="1"/>
  <c r="AJ36" i="1"/>
  <c r="AJ34" i="1"/>
  <c r="AJ32" i="1"/>
  <c r="AJ13" i="1" s="1"/>
  <c r="AJ30" i="1"/>
  <c r="AJ28" i="1"/>
  <c r="U21" i="1"/>
  <c r="AJ19" i="1"/>
  <c r="U19" i="1"/>
  <c r="L19" i="1"/>
  <c r="AJ17" i="1"/>
  <c r="U17" i="1"/>
  <c r="L17" i="1"/>
  <c r="AJ15" i="1"/>
  <c r="U15" i="1"/>
  <c r="L15" i="1"/>
  <c r="U13" i="1"/>
  <c r="L13" i="1"/>
  <c r="AJ11" i="1"/>
  <c r="U11" i="1"/>
  <c r="L11" i="1"/>
  <c r="AJ9" i="1"/>
  <c r="AJ21" i="1" s="1"/>
  <c r="U9" i="1"/>
  <c r="L9" i="1"/>
  <c r="L21" i="1" s="1"/>
</calcChain>
</file>

<file path=xl/sharedStrings.xml><?xml version="1.0" encoding="utf-8"?>
<sst xmlns="http://schemas.openxmlformats.org/spreadsheetml/2006/main" count="122" uniqueCount="25">
  <si>
    <t>（別紙①）</t>
    <rPh sb="1" eb="3">
      <t>ベッシ</t>
    </rPh>
    <phoneticPr fontId="3"/>
  </si>
  <si>
    <r>
      <rPr>
        <b/>
        <sz val="12"/>
        <color indexed="8"/>
        <rFont val="ＭＳ 明朝"/>
        <family val="1"/>
        <charset val="128"/>
      </rPr>
      <t>補助事業に要した経費等の補助事業者別内訳について</t>
    </r>
    <r>
      <rPr>
        <b/>
        <sz val="13"/>
        <color indexed="8"/>
        <rFont val="Century"/>
        <family val="1"/>
      </rPr>
      <t/>
    </r>
    <rPh sb="0" eb="2">
      <t>ホジョ</t>
    </rPh>
    <rPh sb="2" eb="4">
      <t>ジギョウ</t>
    </rPh>
    <rPh sb="5" eb="6">
      <t>ヨウ</t>
    </rPh>
    <rPh sb="8" eb="10">
      <t>ケイヒ</t>
    </rPh>
    <rPh sb="10" eb="11">
      <t>トウ</t>
    </rPh>
    <rPh sb="12" eb="14">
      <t>ホジョ</t>
    </rPh>
    <rPh sb="14" eb="17">
      <t>ジギョウシャ</t>
    </rPh>
    <rPh sb="17" eb="18">
      <t>ベツ</t>
    </rPh>
    <rPh sb="18" eb="20">
      <t>ウチワケ</t>
    </rPh>
    <phoneticPr fontId="3"/>
  </si>
  <si>
    <r>
      <rPr>
        <sz val="11"/>
        <color indexed="8"/>
        <rFont val="ＭＳ 明朝"/>
        <family val="1"/>
        <charset val="128"/>
      </rPr>
      <t>合計</t>
    </r>
    <rPh sb="0" eb="2">
      <t>ゴウケイ</t>
    </rPh>
    <phoneticPr fontId="3"/>
  </si>
  <si>
    <r>
      <rPr>
        <sz val="10"/>
        <color indexed="8"/>
        <rFont val="ＭＳ 明朝"/>
        <family val="1"/>
        <charset val="128"/>
      </rPr>
      <t>区　分</t>
    </r>
    <rPh sb="0" eb="1">
      <t>ク</t>
    </rPh>
    <rPh sb="2" eb="3">
      <t>ブン</t>
    </rPh>
    <phoneticPr fontId="3"/>
  </si>
  <si>
    <t>補助事業に要した経費</t>
    <phoneticPr fontId="3"/>
  </si>
  <si>
    <r>
      <rPr>
        <sz val="10"/>
        <color indexed="8"/>
        <rFont val="ＭＳ 明朝"/>
        <family val="1"/>
        <charset val="128"/>
      </rPr>
      <t>補助対象経費</t>
    </r>
    <rPh sb="0" eb="2">
      <t>ホジョ</t>
    </rPh>
    <rPh sb="2" eb="4">
      <t>タイショウ</t>
    </rPh>
    <rPh sb="4" eb="6">
      <t>ケイヒ</t>
    </rPh>
    <phoneticPr fontId="3"/>
  </si>
  <si>
    <r>
      <rPr>
        <sz val="10"/>
        <color indexed="8"/>
        <rFont val="ＭＳ 明朝"/>
        <family val="1"/>
        <charset val="128"/>
      </rPr>
      <t>補助率</t>
    </r>
    <phoneticPr fontId="3"/>
  </si>
  <si>
    <t>補助金額</t>
    <rPh sb="0" eb="3">
      <t>ホジョキン</t>
    </rPh>
    <rPh sb="3" eb="4">
      <t>ガク</t>
    </rPh>
    <phoneticPr fontId="3"/>
  </si>
  <si>
    <r>
      <rPr>
        <sz val="9"/>
        <rFont val="ＭＳ 明朝"/>
        <family val="1"/>
        <charset val="128"/>
      </rPr>
      <t>①</t>
    </r>
    <r>
      <rPr>
        <sz val="9"/>
        <rFont val="Century"/>
        <family val="1"/>
      </rPr>
      <t>-</t>
    </r>
    <r>
      <rPr>
        <sz val="9"/>
        <rFont val="ＭＳ 明朝"/>
        <family val="1"/>
        <charset val="128"/>
      </rPr>
      <t>Ⅰ</t>
    </r>
    <phoneticPr fontId="3"/>
  </si>
  <si>
    <r>
      <rPr>
        <sz val="10"/>
        <rFont val="ＭＳ 明朝"/>
        <family val="1"/>
        <charset val="128"/>
      </rPr>
      <t>設　計　費</t>
    </r>
    <rPh sb="0" eb="1">
      <t>セツ</t>
    </rPh>
    <rPh sb="2" eb="3">
      <t>ケイ</t>
    </rPh>
    <rPh sb="4" eb="5">
      <t>ヒ</t>
    </rPh>
    <phoneticPr fontId="3"/>
  </si>
  <si>
    <r>
      <rPr>
        <sz val="10"/>
        <rFont val="ＭＳ 明朝"/>
        <family val="1"/>
        <charset val="128"/>
      </rPr>
      <t>円</t>
    </r>
    <rPh sb="0" eb="1">
      <t>エン</t>
    </rPh>
    <phoneticPr fontId="3"/>
  </si>
  <si>
    <r>
      <rPr>
        <sz val="10"/>
        <color indexed="8"/>
        <rFont val="ＭＳ 明朝"/>
        <family val="1"/>
        <charset val="128"/>
      </rPr>
      <t>円</t>
    </r>
    <rPh sb="0" eb="1">
      <t>エン</t>
    </rPh>
    <phoneticPr fontId="3"/>
  </si>
  <si>
    <r>
      <rPr>
        <sz val="9"/>
        <rFont val="ＭＳ 明朝"/>
        <family val="1"/>
        <charset val="128"/>
      </rPr>
      <t>①</t>
    </r>
    <r>
      <rPr>
        <sz val="9"/>
        <rFont val="Century"/>
        <family val="1"/>
      </rPr>
      <t>-</t>
    </r>
    <r>
      <rPr>
        <sz val="9"/>
        <rFont val="ＭＳ 明朝"/>
        <family val="1"/>
        <charset val="128"/>
      </rPr>
      <t>Ⅱ</t>
    </r>
    <phoneticPr fontId="3"/>
  </si>
  <si>
    <r>
      <rPr>
        <sz val="10"/>
        <rFont val="ＭＳ 明朝"/>
        <family val="1"/>
        <charset val="128"/>
      </rPr>
      <t>既存設備撤去費</t>
    </r>
    <rPh sb="0" eb="2">
      <t>キゾン</t>
    </rPh>
    <rPh sb="2" eb="4">
      <t>セツビ</t>
    </rPh>
    <rPh sb="4" eb="7">
      <t>テッキョヒ</t>
    </rPh>
    <phoneticPr fontId="3"/>
  </si>
  <si>
    <r>
      <rPr>
        <sz val="9"/>
        <rFont val="ＭＳ 明朝"/>
        <family val="1"/>
        <charset val="128"/>
      </rPr>
      <t>①</t>
    </r>
    <r>
      <rPr>
        <sz val="9"/>
        <rFont val="Century"/>
        <family val="1"/>
      </rPr>
      <t>-</t>
    </r>
    <r>
      <rPr>
        <sz val="9"/>
        <rFont val="ＭＳ 明朝"/>
        <family val="1"/>
        <charset val="128"/>
      </rPr>
      <t>Ⅲ</t>
    </r>
    <phoneticPr fontId="3"/>
  </si>
  <si>
    <r>
      <rPr>
        <sz val="10"/>
        <rFont val="ＭＳ 明朝"/>
        <family val="1"/>
        <charset val="128"/>
      </rPr>
      <t>新規設備機器費
（含む計測装置）</t>
    </r>
    <rPh sb="0" eb="2">
      <t>シンキ</t>
    </rPh>
    <rPh sb="2" eb="4">
      <t>セツビ</t>
    </rPh>
    <rPh sb="4" eb="6">
      <t>キキ</t>
    </rPh>
    <rPh sb="6" eb="7">
      <t>ヒ</t>
    </rPh>
    <rPh sb="9" eb="10">
      <t>フク</t>
    </rPh>
    <rPh sb="11" eb="13">
      <t>ケイソク</t>
    </rPh>
    <rPh sb="13" eb="15">
      <t>ソウチ</t>
    </rPh>
    <phoneticPr fontId="3"/>
  </si>
  <si>
    <r>
      <rPr>
        <sz val="9"/>
        <rFont val="ＭＳ 明朝"/>
        <family val="1"/>
        <charset val="128"/>
      </rPr>
      <t>①</t>
    </r>
    <r>
      <rPr>
        <sz val="9"/>
        <rFont val="Century"/>
        <family val="1"/>
      </rPr>
      <t>-</t>
    </r>
    <r>
      <rPr>
        <sz val="9"/>
        <rFont val="ＭＳ 明朝"/>
        <family val="1"/>
        <charset val="128"/>
      </rPr>
      <t>Ⅳ</t>
    </r>
    <phoneticPr fontId="3"/>
  </si>
  <si>
    <r>
      <rPr>
        <sz val="9"/>
        <rFont val="ＭＳ 明朝"/>
        <family val="1"/>
        <charset val="128"/>
      </rPr>
      <t>新規設備設置工事費
（含む改造工事費）</t>
    </r>
    <rPh sb="0" eb="2">
      <t>シンキ</t>
    </rPh>
    <rPh sb="2" eb="4">
      <t>セツビ</t>
    </rPh>
    <rPh sb="4" eb="6">
      <t>セッチ</t>
    </rPh>
    <rPh sb="6" eb="9">
      <t>コウジヒ</t>
    </rPh>
    <rPh sb="11" eb="12">
      <t>フク</t>
    </rPh>
    <rPh sb="13" eb="15">
      <t>カイゾウ</t>
    </rPh>
    <rPh sb="15" eb="17">
      <t>コウジ</t>
    </rPh>
    <rPh sb="17" eb="18">
      <t>ヒ</t>
    </rPh>
    <phoneticPr fontId="3"/>
  </si>
  <si>
    <r>
      <rPr>
        <sz val="9"/>
        <rFont val="ＭＳ 明朝"/>
        <family val="1"/>
        <charset val="128"/>
      </rPr>
      <t>①</t>
    </r>
    <r>
      <rPr>
        <sz val="9"/>
        <rFont val="Century"/>
        <family val="1"/>
      </rPr>
      <t>-</t>
    </r>
    <r>
      <rPr>
        <sz val="9"/>
        <rFont val="ＭＳ 明朝"/>
        <family val="1"/>
        <charset val="128"/>
      </rPr>
      <t>Ⅴ</t>
    </r>
    <phoneticPr fontId="3"/>
  </si>
  <si>
    <r>
      <rPr>
        <sz val="9"/>
        <rFont val="ＭＳ 明朝"/>
        <family val="1"/>
        <charset val="128"/>
      </rPr>
      <t>敷地内ガス管敷設費</t>
    </r>
    <rPh sb="0" eb="2">
      <t>シキチ</t>
    </rPh>
    <rPh sb="2" eb="3">
      <t>ナイ</t>
    </rPh>
    <rPh sb="5" eb="6">
      <t>カン</t>
    </rPh>
    <rPh sb="6" eb="8">
      <t>フセツ</t>
    </rPh>
    <rPh sb="8" eb="9">
      <t>ヒ</t>
    </rPh>
    <phoneticPr fontId="3"/>
  </si>
  <si>
    <r>
      <rPr>
        <sz val="9"/>
        <rFont val="ＭＳ 明朝"/>
        <family val="1"/>
        <charset val="128"/>
      </rPr>
      <t>②</t>
    </r>
    <phoneticPr fontId="3"/>
  </si>
  <si>
    <r>
      <rPr>
        <sz val="10"/>
        <rFont val="ＭＳ 明朝"/>
        <family val="1"/>
        <charset val="128"/>
      </rPr>
      <t>既存設備整備費</t>
    </r>
    <rPh sb="0" eb="2">
      <t>キゾン</t>
    </rPh>
    <rPh sb="2" eb="4">
      <t>セツビ</t>
    </rPh>
    <rPh sb="4" eb="6">
      <t>セイビ</t>
    </rPh>
    <rPh sb="6" eb="7">
      <t>ヒ</t>
    </rPh>
    <phoneticPr fontId="3"/>
  </si>
  <si>
    <t>合　　　計</t>
    <rPh sb="0" eb="1">
      <t>ゴウ</t>
    </rPh>
    <rPh sb="4" eb="5">
      <t>ケイ</t>
    </rPh>
    <phoneticPr fontId="3"/>
  </si>
  <si>
    <t>○○○○○株式会社</t>
    <rPh sb="5" eb="9">
      <t>カブシキガイシャ</t>
    </rPh>
    <phoneticPr fontId="3"/>
  </si>
  <si>
    <t>株式会社○○○○○</t>
    <rPh sb="0" eb="4">
      <t>カブシキガイシャ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</si>
</sst>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\ ?/2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Century"/>
      <family val="1"/>
    </font>
    <font>
      <b/>
      <sz val="12"/>
      <color indexed="8"/>
      <name val="Century"/>
      <family val="1"/>
    </font>
    <font>
      <b/>
      <sz val="12"/>
      <color indexed="8"/>
      <name val="ＭＳ 明朝"/>
      <family val="1"/>
      <charset val="128"/>
    </font>
    <font>
      <b/>
      <sz val="13"/>
      <color indexed="8"/>
      <name val="Century"/>
      <family val="1"/>
    </font>
    <font>
      <sz val="13"/>
      <color indexed="8"/>
      <name val="Century"/>
      <family val="1"/>
    </font>
    <font>
      <b/>
      <sz val="14"/>
      <color indexed="8"/>
      <name val="Century"/>
      <family val="1"/>
    </font>
    <font>
      <sz val="14"/>
      <color indexed="8"/>
      <name val="Century"/>
      <family val="1"/>
    </font>
    <font>
      <sz val="10"/>
      <color indexed="8"/>
      <name val="Century"/>
      <family val="1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9"/>
      <color indexed="8"/>
      <name val="Century"/>
      <family val="1"/>
    </font>
    <font>
      <sz val="9"/>
      <name val="Century"/>
      <family val="1"/>
    </font>
    <font>
      <sz val="9"/>
      <name val="ＭＳ 明朝"/>
      <family val="1"/>
      <charset val="128"/>
    </font>
    <font>
      <sz val="10"/>
      <name val="Century"/>
      <family val="1"/>
    </font>
    <font>
      <sz val="10"/>
      <name val="ＭＳ 明朝"/>
      <family val="1"/>
      <charset val="128"/>
    </font>
    <font>
      <sz val="12"/>
      <name val="Century"/>
      <family val="1"/>
    </font>
    <font>
      <sz val="11"/>
      <name val="Century"/>
      <family val="1"/>
    </font>
    <font>
      <sz val="12"/>
      <color rgb="FFFF0000"/>
      <name val="Century"/>
      <family val="1"/>
    </font>
    <font>
      <sz val="12"/>
      <color indexed="8"/>
      <name val="Century"/>
      <family val="1"/>
    </font>
    <font>
      <sz val="11"/>
      <name val="ＭＳ 明朝"/>
      <family val="1"/>
      <charset val="128"/>
    </font>
    <font>
      <sz val="12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>
      <alignment vertical="center"/>
    </xf>
    <xf numFmtId="38" fontId="1" fillId="0" borderId="0" applyFont="0" applyFill="0" applyBorder="0" applyAlignment="0" applyProtection="0"/>
  </cellStyleXfs>
  <cellXfs count="157">
    <xf numFmtId="0" fontId="0" fillId="0" borderId="0" xfId="0"/>
    <xf numFmtId="0" fontId="2" fillId="0" borderId="0" xfId="0" applyNumberFormat="1" applyFont="1" applyBorder="1" applyAlignment="1">
      <alignment vertical="center"/>
    </xf>
    <xf numFmtId="0" fontId="4" fillId="0" borderId="0" xfId="0" applyNumberFormat="1" applyFont="1" applyBorder="1" applyAlignment="1">
      <alignment vertical="center"/>
    </xf>
    <xf numFmtId="0" fontId="5" fillId="0" borderId="0" xfId="0" applyNumberFormat="1" applyFont="1" applyBorder="1" applyAlignment="1">
      <alignment horizontal="center" vertical="center"/>
    </xf>
    <xf numFmtId="0" fontId="8" fillId="0" borderId="0" xfId="0" applyNumberFormat="1" applyFont="1" applyBorder="1" applyAlignment="1"/>
    <xf numFmtId="0" fontId="9" fillId="0" borderId="0" xfId="0" applyNumberFormat="1" applyFont="1" applyBorder="1" applyAlignment="1">
      <alignment horizontal="center" vertical="center"/>
    </xf>
    <xf numFmtId="0" fontId="10" fillId="0" borderId="0" xfId="0" applyNumberFormat="1" applyFont="1" applyBorder="1" applyAlignment="1">
      <alignment horizontal="center" vertical="center"/>
    </xf>
    <xf numFmtId="0" fontId="11" fillId="0" borderId="0" xfId="0" applyNumberFormat="1" applyFont="1" applyAlignment="1"/>
    <xf numFmtId="0" fontId="4" fillId="0" borderId="0" xfId="0" applyNumberFormat="1" applyFont="1" applyAlignment="1"/>
    <xf numFmtId="0" fontId="11" fillId="2" borderId="1" xfId="0" applyNumberFormat="1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/>
    <xf numFmtId="0" fontId="4" fillId="2" borderId="3" xfId="0" applyFont="1" applyFill="1" applyBorder="1" applyAlignment="1"/>
    <xf numFmtId="0" fontId="13" fillId="2" borderId="1" xfId="0" applyNumberFormat="1" applyFont="1" applyFill="1" applyBorder="1" applyAlignment="1" applyProtection="1">
      <alignment horizontal="center" vertical="center"/>
    </xf>
    <xf numFmtId="0" fontId="14" fillId="2" borderId="2" xfId="0" applyNumberFormat="1" applyFont="1" applyFill="1" applyBorder="1" applyAlignment="1" applyProtection="1">
      <alignment horizontal="center" vertical="center"/>
    </xf>
    <xf numFmtId="0" fontId="14" fillId="2" borderId="3" xfId="0" applyNumberFormat="1" applyFont="1" applyFill="1" applyBorder="1" applyAlignment="1" applyProtection="1">
      <alignment horizontal="center" vertical="center"/>
    </xf>
    <xf numFmtId="0" fontId="11" fillId="2" borderId="2" xfId="0" applyNumberFormat="1" applyFont="1" applyFill="1" applyBorder="1" applyAlignment="1" applyProtection="1">
      <alignment horizontal="center" vertical="center"/>
    </xf>
    <xf numFmtId="0" fontId="11" fillId="2" borderId="3" xfId="0" applyNumberFormat="1" applyFont="1" applyFill="1" applyBorder="1" applyAlignment="1" applyProtection="1">
      <alignment horizontal="center" vertical="center"/>
    </xf>
    <xf numFmtId="0" fontId="12" fillId="2" borderId="1" xfId="0" applyNumberFormat="1" applyFont="1" applyFill="1" applyBorder="1" applyAlignment="1" applyProtection="1">
      <alignment horizontal="center" vertical="center"/>
    </xf>
    <xf numFmtId="0" fontId="4" fillId="2" borderId="4" xfId="0" applyFont="1" applyFill="1" applyBorder="1" applyAlignment="1"/>
    <xf numFmtId="0" fontId="4" fillId="2" borderId="5" xfId="0" applyFont="1" applyFill="1" applyBorder="1" applyAlignment="1"/>
    <xf numFmtId="0" fontId="4" fillId="2" borderId="6" xfId="0" applyFont="1" applyFill="1" applyBorder="1" applyAlignment="1"/>
    <xf numFmtId="0" fontId="14" fillId="2" borderId="4" xfId="0" applyNumberFormat="1" applyFont="1" applyFill="1" applyBorder="1" applyAlignment="1" applyProtection="1">
      <alignment horizontal="center" vertical="center"/>
    </xf>
    <xf numFmtId="0" fontId="14" fillId="2" borderId="5" xfId="0" applyNumberFormat="1" applyFont="1" applyFill="1" applyBorder="1" applyAlignment="1" applyProtection="1">
      <alignment horizontal="center" vertical="center"/>
    </xf>
    <xf numFmtId="0" fontId="14" fillId="2" borderId="6" xfId="0" applyNumberFormat="1" applyFont="1" applyFill="1" applyBorder="1" applyAlignment="1" applyProtection="1">
      <alignment horizontal="center" vertical="center"/>
    </xf>
    <xf numFmtId="0" fontId="11" fillId="2" borderId="4" xfId="0" applyNumberFormat="1" applyFont="1" applyFill="1" applyBorder="1" applyAlignment="1" applyProtection="1">
      <alignment horizontal="center" vertical="center"/>
    </xf>
    <xf numFmtId="0" fontId="11" fillId="2" borderId="5" xfId="0" applyNumberFormat="1" applyFont="1" applyFill="1" applyBorder="1" applyAlignment="1" applyProtection="1">
      <alignment horizontal="center" vertical="center"/>
    </xf>
    <xf numFmtId="0" fontId="11" fillId="2" borderId="6" xfId="0" applyNumberFormat="1" applyFont="1" applyFill="1" applyBorder="1" applyAlignment="1" applyProtection="1">
      <alignment horizontal="center" vertical="center"/>
    </xf>
    <xf numFmtId="0" fontId="15" fillId="2" borderId="1" xfId="1" applyFont="1" applyFill="1" applyBorder="1" applyAlignment="1">
      <alignment horizontal="center" vertical="center"/>
    </xf>
    <xf numFmtId="0" fontId="15" fillId="2" borderId="2" xfId="1" applyFont="1" applyFill="1" applyBorder="1" applyAlignment="1">
      <alignment horizontal="center" vertical="center"/>
    </xf>
    <xf numFmtId="0" fontId="17" fillId="2" borderId="2" xfId="1" applyFont="1" applyFill="1" applyBorder="1" applyAlignment="1">
      <alignment horizontal="center" vertical="center"/>
    </xf>
    <xf numFmtId="0" fontId="17" fillId="2" borderId="3" xfId="1" applyFont="1" applyFill="1" applyBorder="1" applyAlignment="1">
      <alignment horizontal="center" vertical="center"/>
    </xf>
    <xf numFmtId="38" fontId="19" fillId="2" borderId="2" xfId="2" applyFont="1" applyFill="1" applyBorder="1" applyAlignment="1" applyProtection="1">
      <alignment horizontal="right" vertical="center"/>
      <protection locked="0"/>
    </xf>
    <xf numFmtId="0" fontId="17" fillId="2" borderId="3" xfId="0" applyNumberFormat="1" applyFont="1" applyFill="1" applyBorder="1" applyAlignment="1" applyProtection="1">
      <alignment horizontal="right"/>
    </xf>
    <xf numFmtId="176" fontId="19" fillId="2" borderId="1" xfId="0" applyNumberFormat="1" applyFont="1" applyFill="1" applyBorder="1" applyAlignment="1" applyProtection="1">
      <alignment horizontal="center" vertical="center"/>
      <protection locked="0"/>
    </xf>
    <xf numFmtId="176" fontId="19" fillId="2" borderId="2" xfId="0" applyNumberFormat="1" applyFont="1" applyFill="1" applyBorder="1" applyAlignment="1" applyProtection="1">
      <alignment horizontal="center" vertical="center"/>
      <protection locked="0"/>
    </xf>
    <xf numFmtId="176" fontId="19" fillId="2" borderId="3" xfId="0" applyNumberFormat="1" applyFont="1" applyFill="1" applyBorder="1" applyAlignment="1" applyProtection="1">
      <alignment horizontal="center" vertical="center"/>
      <protection locked="0"/>
    </xf>
    <xf numFmtId="38" fontId="19" fillId="2" borderId="1" xfId="2" applyFont="1" applyFill="1" applyBorder="1" applyAlignment="1" applyProtection="1">
      <alignment horizontal="right" vertical="center"/>
      <protection locked="0"/>
    </xf>
    <xf numFmtId="0" fontId="11" fillId="2" borderId="3" xfId="0" applyNumberFormat="1" applyFont="1" applyFill="1" applyBorder="1" applyAlignment="1" applyProtection="1">
      <alignment horizontal="center"/>
    </xf>
    <xf numFmtId="0" fontId="15" fillId="2" borderId="7" xfId="1" applyFont="1" applyFill="1" applyBorder="1" applyAlignment="1">
      <alignment horizontal="center" vertical="center"/>
    </xf>
    <xf numFmtId="0" fontId="15" fillId="2" borderId="8" xfId="1" applyFont="1" applyFill="1" applyBorder="1" applyAlignment="1">
      <alignment horizontal="center" vertical="center"/>
    </xf>
    <xf numFmtId="0" fontId="17" fillId="2" borderId="8" xfId="1" applyFont="1" applyFill="1" applyBorder="1" applyAlignment="1">
      <alignment horizontal="center" vertical="center"/>
    </xf>
    <xf numFmtId="0" fontId="17" fillId="2" borderId="9" xfId="1" applyFont="1" applyFill="1" applyBorder="1" applyAlignment="1">
      <alignment horizontal="center" vertical="center"/>
    </xf>
    <xf numFmtId="38" fontId="19" fillId="2" borderId="0" xfId="2" applyFont="1" applyFill="1" applyBorder="1" applyAlignment="1" applyProtection="1">
      <alignment horizontal="right" vertical="center"/>
      <protection locked="0"/>
    </xf>
    <xf numFmtId="0" fontId="20" fillId="2" borderId="9" xfId="0" applyNumberFormat="1" applyFont="1" applyFill="1" applyBorder="1" applyAlignment="1" applyProtection="1">
      <alignment horizontal="right"/>
    </xf>
    <xf numFmtId="176" fontId="19" fillId="2" borderId="10" xfId="0" applyNumberFormat="1" applyFont="1" applyFill="1" applyBorder="1" applyAlignment="1" applyProtection="1">
      <alignment horizontal="center" vertical="center"/>
      <protection locked="0"/>
    </xf>
    <xf numFmtId="176" fontId="19" fillId="2" borderId="0" xfId="0" applyNumberFormat="1" applyFont="1" applyFill="1" applyBorder="1" applyAlignment="1" applyProtection="1">
      <alignment horizontal="center" vertical="center"/>
      <protection locked="0"/>
    </xf>
    <xf numFmtId="176" fontId="19" fillId="2" borderId="11" xfId="0" applyNumberFormat="1" applyFont="1" applyFill="1" applyBorder="1" applyAlignment="1" applyProtection="1">
      <alignment horizontal="center" vertical="center"/>
      <protection locked="0"/>
    </xf>
    <xf numFmtId="38" fontId="19" fillId="2" borderId="10" xfId="2" applyFont="1" applyFill="1" applyBorder="1" applyAlignment="1" applyProtection="1">
      <alignment horizontal="right" vertical="center"/>
      <protection locked="0"/>
    </xf>
    <xf numFmtId="0" fontId="4" fillId="2" borderId="11" xfId="0" applyNumberFormat="1" applyFont="1" applyFill="1" applyBorder="1" applyAlignment="1" applyProtection="1">
      <alignment horizontal="center"/>
    </xf>
    <xf numFmtId="0" fontId="15" fillId="2" borderId="12" xfId="1" applyFont="1" applyFill="1" applyBorder="1" applyAlignment="1">
      <alignment horizontal="center" vertical="center"/>
    </xf>
    <xf numFmtId="0" fontId="15" fillId="2" borderId="13" xfId="1" applyFont="1" applyFill="1" applyBorder="1" applyAlignment="1">
      <alignment horizontal="center" vertical="center"/>
    </xf>
    <xf numFmtId="0" fontId="17" fillId="2" borderId="13" xfId="1" applyFont="1" applyFill="1" applyBorder="1" applyAlignment="1">
      <alignment horizontal="center" vertical="center"/>
    </xf>
    <xf numFmtId="0" fontId="17" fillId="2" borderId="14" xfId="1" applyFont="1" applyFill="1" applyBorder="1" applyAlignment="1">
      <alignment horizontal="center" vertical="center"/>
    </xf>
    <xf numFmtId="38" fontId="19" fillId="2" borderId="12" xfId="2" applyFont="1" applyFill="1" applyBorder="1" applyAlignment="1" applyProtection="1">
      <alignment horizontal="right" vertical="center"/>
      <protection locked="0"/>
    </xf>
    <xf numFmtId="38" fontId="19" fillId="2" borderId="13" xfId="2" applyFont="1" applyFill="1" applyBorder="1" applyAlignment="1" applyProtection="1">
      <alignment horizontal="right" vertical="center"/>
      <protection locked="0"/>
    </xf>
    <xf numFmtId="0" fontId="17" fillId="2" borderId="11" xfId="0" applyNumberFormat="1" applyFont="1" applyFill="1" applyBorder="1" applyAlignment="1" applyProtection="1">
      <alignment horizontal="right"/>
    </xf>
    <xf numFmtId="0" fontId="17" fillId="2" borderId="14" xfId="0" applyNumberFormat="1" applyFont="1" applyFill="1" applyBorder="1" applyAlignment="1" applyProtection="1">
      <alignment horizontal="right"/>
    </xf>
    <xf numFmtId="176" fontId="19" fillId="2" borderId="12" xfId="0" applyNumberFormat="1" applyFont="1" applyFill="1" applyBorder="1" applyAlignment="1" applyProtection="1">
      <alignment horizontal="center" vertical="center"/>
      <protection locked="0"/>
    </xf>
    <xf numFmtId="176" fontId="19" fillId="2" borderId="13" xfId="0" applyNumberFormat="1" applyFont="1" applyFill="1" applyBorder="1" applyAlignment="1" applyProtection="1">
      <alignment horizontal="center" vertical="center"/>
      <protection locked="0"/>
    </xf>
    <xf numFmtId="176" fontId="19" fillId="2" borderId="14" xfId="0" applyNumberFormat="1" applyFont="1" applyFill="1" applyBorder="1" applyAlignment="1" applyProtection="1">
      <alignment horizontal="center" vertical="center"/>
      <protection locked="0"/>
    </xf>
    <xf numFmtId="0" fontId="11" fillId="2" borderId="14" xfId="0" applyNumberFormat="1" applyFont="1" applyFill="1" applyBorder="1" applyAlignment="1" applyProtection="1">
      <alignment horizontal="center"/>
    </xf>
    <xf numFmtId="38" fontId="19" fillId="2" borderId="7" xfId="2" applyFont="1" applyFill="1" applyBorder="1" applyAlignment="1" applyProtection="1">
      <alignment horizontal="right" vertical="center"/>
      <protection locked="0"/>
    </xf>
    <xf numFmtId="38" fontId="19" fillId="2" borderId="8" xfId="2" applyFont="1" applyFill="1" applyBorder="1" applyAlignment="1" applyProtection="1">
      <alignment horizontal="right" vertical="center"/>
      <protection locked="0"/>
    </xf>
    <xf numFmtId="0" fontId="20" fillId="2" borderId="11" xfId="0" applyNumberFormat="1" applyFont="1" applyFill="1" applyBorder="1" applyAlignment="1" applyProtection="1">
      <alignment horizontal="right"/>
    </xf>
    <xf numFmtId="0" fontId="17" fillId="2" borderId="13" xfId="1" applyFont="1" applyFill="1" applyBorder="1" applyAlignment="1">
      <alignment horizontal="center" vertical="center" wrapText="1"/>
    </xf>
    <xf numFmtId="176" fontId="19" fillId="2" borderId="7" xfId="0" applyNumberFormat="1" applyFont="1" applyFill="1" applyBorder="1" applyAlignment="1" applyProtection="1">
      <alignment horizontal="center" vertical="center"/>
      <protection locked="0"/>
    </xf>
    <xf numFmtId="176" fontId="19" fillId="2" borderId="8" xfId="0" applyNumberFormat="1" applyFont="1" applyFill="1" applyBorder="1" applyAlignment="1" applyProtection="1">
      <alignment horizontal="center" vertical="center"/>
      <protection locked="0"/>
    </xf>
    <xf numFmtId="176" fontId="19" fillId="2" borderId="9" xfId="0" applyNumberFormat="1" applyFont="1" applyFill="1" applyBorder="1" applyAlignment="1" applyProtection="1">
      <alignment horizontal="center" vertical="center"/>
      <protection locked="0"/>
    </xf>
    <xf numFmtId="0" fontId="15" fillId="2" borderId="13" xfId="1" applyFont="1" applyFill="1" applyBorder="1" applyAlignment="1">
      <alignment horizontal="center" vertical="center" wrapText="1"/>
    </xf>
    <xf numFmtId="0" fontId="15" fillId="2" borderId="14" xfId="1" applyFont="1" applyFill="1" applyBorder="1" applyAlignment="1">
      <alignment horizontal="center" vertical="center"/>
    </xf>
    <xf numFmtId="0" fontId="15" fillId="2" borderId="9" xfId="1" applyFont="1" applyFill="1" applyBorder="1" applyAlignment="1">
      <alignment horizontal="center" vertical="center"/>
    </xf>
    <xf numFmtId="0" fontId="15" fillId="2" borderId="4" xfId="1" applyFont="1" applyFill="1" applyBorder="1" applyAlignment="1">
      <alignment horizontal="center" vertical="center"/>
    </xf>
    <xf numFmtId="0" fontId="15" fillId="2" borderId="5" xfId="1" applyFont="1" applyFill="1" applyBorder="1" applyAlignment="1">
      <alignment horizontal="center" vertical="center"/>
    </xf>
    <xf numFmtId="0" fontId="17" fillId="2" borderId="5" xfId="1" applyFont="1" applyFill="1" applyBorder="1" applyAlignment="1">
      <alignment horizontal="center" vertical="center"/>
    </xf>
    <xf numFmtId="0" fontId="17" fillId="2" borderId="6" xfId="1" applyFont="1" applyFill="1" applyBorder="1" applyAlignment="1">
      <alignment horizontal="center" vertical="center"/>
    </xf>
    <xf numFmtId="38" fontId="19" fillId="2" borderId="4" xfId="2" applyFont="1" applyFill="1" applyBorder="1" applyAlignment="1" applyProtection="1">
      <alignment horizontal="right" vertical="center"/>
      <protection locked="0"/>
    </xf>
    <xf numFmtId="38" fontId="19" fillId="2" borderId="5" xfId="2" applyFont="1" applyFill="1" applyBorder="1" applyAlignment="1" applyProtection="1">
      <alignment horizontal="right" vertical="center"/>
      <protection locked="0"/>
    </xf>
    <xf numFmtId="0" fontId="20" fillId="2" borderId="6" xfId="0" applyNumberFormat="1" applyFont="1" applyFill="1" applyBorder="1" applyAlignment="1" applyProtection="1">
      <alignment horizontal="right"/>
    </xf>
    <xf numFmtId="176" fontId="19" fillId="2" borderId="4" xfId="0" applyNumberFormat="1" applyFont="1" applyFill="1" applyBorder="1" applyAlignment="1" applyProtection="1">
      <alignment horizontal="center" vertical="center"/>
      <protection locked="0"/>
    </xf>
    <xf numFmtId="176" fontId="19" fillId="2" borderId="5" xfId="0" applyNumberFormat="1" applyFont="1" applyFill="1" applyBorder="1" applyAlignment="1" applyProtection="1">
      <alignment horizontal="center" vertical="center"/>
      <protection locked="0"/>
    </xf>
    <xf numFmtId="176" fontId="19" fillId="2" borderId="6" xfId="0" applyNumberFormat="1" applyFont="1" applyFill="1" applyBorder="1" applyAlignment="1" applyProtection="1">
      <alignment horizontal="center" vertical="center"/>
      <protection locked="0"/>
    </xf>
    <xf numFmtId="0" fontId="4" fillId="2" borderId="6" xfId="0" applyNumberFormat="1" applyFont="1" applyFill="1" applyBorder="1" applyAlignment="1" applyProtection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9" fontId="19" fillId="2" borderId="15" xfId="0" applyNumberFormat="1" applyFont="1" applyFill="1" applyBorder="1" applyAlignment="1" applyProtection="1">
      <alignment horizontal="center" vertical="center"/>
      <protection locked="0"/>
    </xf>
    <xf numFmtId="49" fontId="19" fillId="2" borderId="16" xfId="0" applyNumberFormat="1" applyFont="1" applyFill="1" applyBorder="1" applyAlignment="1" applyProtection="1">
      <alignment horizontal="center" vertical="center"/>
      <protection locked="0"/>
    </xf>
    <xf numFmtId="49" fontId="19" fillId="2" borderId="17" xfId="0" applyNumberFormat="1" applyFont="1" applyFill="1" applyBorder="1" applyAlignment="1" applyProtection="1">
      <alignment horizontal="center" vertical="center"/>
      <protection locked="0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49" fontId="19" fillId="2" borderId="18" xfId="0" applyNumberFormat="1" applyFont="1" applyFill="1" applyBorder="1" applyAlignment="1" applyProtection="1">
      <alignment horizontal="center" vertical="center"/>
      <protection locked="0"/>
    </xf>
    <xf numFmtId="49" fontId="19" fillId="2" borderId="19" xfId="0" applyNumberFormat="1" applyFont="1" applyFill="1" applyBorder="1" applyAlignment="1" applyProtection="1">
      <alignment horizontal="center" vertical="center"/>
      <protection locked="0"/>
    </xf>
    <xf numFmtId="49" fontId="19" fillId="2" borderId="20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NumberFormat="1" applyFont="1" applyBorder="1" applyAlignment="1" applyProtection="1">
      <alignment horizontal="left" vertical="center"/>
    </xf>
    <xf numFmtId="0" fontId="4" fillId="0" borderId="0" xfId="0" applyFont="1" applyBorder="1" applyAlignment="1">
      <alignment vertical="center"/>
    </xf>
    <xf numFmtId="38" fontId="21" fillId="0" borderId="0" xfId="2" applyFont="1" applyBorder="1" applyAlignment="1" applyProtection="1">
      <alignment horizontal="center" vertical="center"/>
      <protection locked="0"/>
    </xf>
    <xf numFmtId="0" fontId="4" fillId="0" borderId="0" xfId="0" applyNumberFormat="1" applyFont="1" applyBorder="1" applyAlignment="1" applyProtection="1">
      <alignment horizontal="center"/>
    </xf>
    <xf numFmtId="49" fontId="22" fillId="0" borderId="0" xfId="0" applyNumberFormat="1" applyFont="1" applyBorder="1" applyAlignment="1" applyProtection="1">
      <alignment horizontal="center" vertical="center"/>
      <protection locked="0"/>
    </xf>
    <xf numFmtId="0" fontId="11" fillId="0" borderId="0" xfId="0" applyNumberFormat="1" applyFont="1" applyBorder="1" applyAlignment="1" applyProtection="1">
      <alignment horizontal="left"/>
    </xf>
    <xf numFmtId="38" fontId="22" fillId="0" borderId="0" xfId="2" applyFont="1" applyBorder="1" applyAlignment="1" applyProtection="1">
      <alignment horizontal="center" vertical="center"/>
      <protection locked="0"/>
    </xf>
    <xf numFmtId="0" fontId="4" fillId="0" borderId="0" xfId="0" applyNumberFormat="1" applyFont="1" applyAlignment="1" applyProtection="1"/>
    <xf numFmtId="0" fontId="23" fillId="0" borderId="5" xfId="0" applyNumberFormat="1" applyFont="1" applyBorder="1" applyAlignment="1">
      <alignment horizontal="left" vertical="center"/>
    </xf>
    <xf numFmtId="0" fontId="11" fillId="0" borderId="1" xfId="0" applyNumberFormat="1" applyFont="1" applyBorder="1" applyAlignment="1" applyProtection="1">
      <alignment horizontal="center" vertical="center"/>
    </xf>
    <xf numFmtId="0" fontId="4" fillId="0" borderId="2" xfId="0" applyFont="1" applyBorder="1" applyAlignment="1"/>
    <xf numFmtId="0" fontId="4" fillId="0" borderId="3" xfId="0" applyFont="1" applyBorder="1" applyAlignment="1"/>
    <xf numFmtId="0" fontId="13" fillId="0" borderId="1" xfId="0" applyNumberFormat="1" applyFont="1" applyBorder="1" applyAlignment="1" applyProtection="1">
      <alignment horizontal="center" vertical="center"/>
    </xf>
    <xf numFmtId="0" fontId="14" fillId="0" borderId="2" xfId="0" applyNumberFormat="1" applyFont="1" applyBorder="1" applyAlignment="1" applyProtection="1">
      <alignment horizontal="center" vertical="center"/>
    </xf>
    <xf numFmtId="0" fontId="14" fillId="0" borderId="3" xfId="0" applyNumberFormat="1" applyFont="1" applyBorder="1" applyAlignment="1" applyProtection="1">
      <alignment horizontal="center" vertical="center"/>
    </xf>
    <xf numFmtId="0" fontId="11" fillId="0" borderId="2" xfId="0" applyNumberFormat="1" applyFont="1" applyBorder="1" applyAlignment="1" applyProtection="1">
      <alignment horizontal="center" vertical="center"/>
    </xf>
    <xf numFmtId="0" fontId="11" fillId="0" borderId="3" xfId="0" applyNumberFormat="1" applyFont="1" applyBorder="1" applyAlignment="1" applyProtection="1">
      <alignment horizontal="center" vertical="center"/>
    </xf>
    <xf numFmtId="0" fontId="4" fillId="0" borderId="4" xfId="0" applyFont="1" applyBorder="1" applyAlignment="1"/>
    <xf numFmtId="0" fontId="4" fillId="0" borderId="5" xfId="0" applyFont="1" applyBorder="1" applyAlignment="1"/>
    <xf numFmtId="0" fontId="4" fillId="0" borderId="6" xfId="0" applyFont="1" applyBorder="1" applyAlignment="1"/>
    <xf numFmtId="0" fontId="14" fillId="0" borderId="4" xfId="0" applyNumberFormat="1" applyFont="1" applyBorder="1" applyAlignment="1" applyProtection="1">
      <alignment horizontal="center" vertical="center"/>
    </xf>
    <xf numFmtId="0" fontId="14" fillId="0" borderId="5" xfId="0" applyNumberFormat="1" applyFont="1" applyBorder="1" applyAlignment="1" applyProtection="1">
      <alignment horizontal="center" vertical="center"/>
    </xf>
    <xf numFmtId="0" fontId="14" fillId="0" borderId="6" xfId="0" applyNumberFormat="1" applyFont="1" applyBorder="1" applyAlignment="1" applyProtection="1">
      <alignment horizontal="center" vertical="center"/>
    </xf>
    <xf numFmtId="0" fontId="11" fillId="0" borderId="4" xfId="0" applyNumberFormat="1" applyFont="1" applyBorder="1" applyAlignment="1" applyProtection="1">
      <alignment horizontal="center" vertical="center"/>
    </xf>
    <xf numFmtId="0" fontId="11" fillId="0" borderId="5" xfId="0" applyNumberFormat="1" applyFont="1" applyBorder="1" applyAlignment="1" applyProtection="1">
      <alignment horizontal="center" vertical="center"/>
    </xf>
    <xf numFmtId="0" fontId="11" fillId="0" borderId="6" xfId="0" applyNumberFormat="1" applyFont="1" applyBorder="1" applyAlignment="1" applyProtection="1">
      <alignment horizontal="center" vertical="center"/>
    </xf>
    <xf numFmtId="0" fontId="15" fillId="0" borderId="1" xfId="1" applyFont="1" applyBorder="1" applyAlignment="1">
      <alignment horizontal="center" vertical="center"/>
    </xf>
    <xf numFmtId="0" fontId="15" fillId="0" borderId="2" xfId="1" applyFont="1" applyBorder="1" applyAlignment="1">
      <alignment horizontal="center" vertical="center"/>
    </xf>
    <xf numFmtId="0" fontId="17" fillId="0" borderId="2" xfId="1" applyFont="1" applyBorder="1" applyAlignment="1">
      <alignment horizontal="center" vertical="center"/>
    </xf>
    <xf numFmtId="0" fontId="17" fillId="0" borderId="3" xfId="1" applyFont="1" applyBorder="1" applyAlignment="1">
      <alignment horizontal="center" vertical="center"/>
    </xf>
    <xf numFmtId="38" fontId="19" fillId="0" borderId="2" xfId="2" applyFont="1" applyBorder="1" applyAlignment="1" applyProtection="1">
      <alignment horizontal="right" vertical="center"/>
      <protection locked="0"/>
    </xf>
    <xf numFmtId="0" fontId="17" fillId="0" borderId="3" xfId="0" applyNumberFormat="1" applyFont="1" applyBorder="1" applyAlignment="1" applyProtection="1">
      <alignment horizontal="center"/>
    </xf>
    <xf numFmtId="0" fontId="15" fillId="0" borderId="7" xfId="1" applyFont="1" applyBorder="1" applyAlignment="1">
      <alignment horizontal="center" vertical="center"/>
    </xf>
    <xf numFmtId="0" fontId="15" fillId="0" borderId="8" xfId="1" applyFont="1" applyBorder="1" applyAlignment="1">
      <alignment horizontal="center" vertical="center"/>
    </xf>
    <xf numFmtId="0" fontId="17" fillId="0" borderId="8" xfId="1" applyFont="1" applyBorder="1" applyAlignment="1">
      <alignment horizontal="center" vertical="center"/>
    </xf>
    <xf numFmtId="0" fontId="17" fillId="0" borderId="9" xfId="1" applyFont="1" applyBorder="1" applyAlignment="1">
      <alignment horizontal="center" vertical="center"/>
    </xf>
    <xf numFmtId="38" fontId="19" fillId="0" borderId="0" xfId="2" applyFont="1" applyBorder="1" applyAlignment="1" applyProtection="1">
      <alignment horizontal="right" vertical="center"/>
      <protection locked="0"/>
    </xf>
    <xf numFmtId="0" fontId="20" fillId="0" borderId="9" xfId="0" applyNumberFormat="1" applyFont="1" applyBorder="1" applyAlignment="1" applyProtection="1">
      <alignment horizontal="center"/>
    </xf>
    <xf numFmtId="0" fontId="15" fillId="0" borderId="12" xfId="1" applyFont="1" applyBorder="1" applyAlignment="1">
      <alignment horizontal="center" vertical="center"/>
    </xf>
    <xf numFmtId="0" fontId="15" fillId="0" borderId="13" xfId="1" applyFont="1" applyBorder="1" applyAlignment="1">
      <alignment horizontal="center" vertical="center"/>
    </xf>
    <xf numFmtId="0" fontId="17" fillId="0" borderId="13" xfId="1" applyFont="1" applyBorder="1" applyAlignment="1">
      <alignment horizontal="center" vertical="center"/>
    </xf>
    <xf numFmtId="0" fontId="17" fillId="0" borderId="14" xfId="1" applyFont="1" applyBorder="1" applyAlignment="1">
      <alignment horizontal="center" vertical="center"/>
    </xf>
    <xf numFmtId="38" fontId="19" fillId="0" borderId="12" xfId="2" applyFont="1" applyBorder="1" applyAlignment="1" applyProtection="1">
      <alignment horizontal="right" vertical="center"/>
      <protection locked="0"/>
    </xf>
    <xf numFmtId="38" fontId="19" fillId="0" borderId="13" xfId="2" applyFont="1" applyBorder="1" applyAlignment="1" applyProtection="1">
      <alignment horizontal="right" vertical="center"/>
      <protection locked="0"/>
    </xf>
    <xf numFmtId="0" fontId="17" fillId="0" borderId="11" xfId="0" applyNumberFormat="1" applyFont="1" applyBorder="1" applyAlignment="1" applyProtection="1">
      <alignment horizontal="center"/>
    </xf>
    <xf numFmtId="0" fontId="17" fillId="0" borderId="14" xfId="0" applyNumberFormat="1" applyFont="1" applyBorder="1" applyAlignment="1" applyProtection="1">
      <alignment horizontal="center"/>
    </xf>
    <xf numFmtId="38" fontId="19" fillId="0" borderId="7" xfId="2" applyFont="1" applyBorder="1" applyAlignment="1" applyProtection="1">
      <alignment horizontal="right" vertical="center"/>
      <protection locked="0"/>
    </xf>
    <xf numFmtId="38" fontId="19" fillId="0" borderId="8" xfId="2" applyFont="1" applyBorder="1" applyAlignment="1" applyProtection="1">
      <alignment horizontal="right" vertical="center"/>
      <protection locked="0"/>
    </xf>
    <xf numFmtId="0" fontId="20" fillId="0" borderId="11" xfId="0" applyNumberFormat="1" applyFont="1" applyBorder="1" applyAlignment="1" applyProtection="1">
      <alignment horizontal="center"/>
    </xf>
    <xf numFmtId="38" fontId="19" fillId="0" borderId="10" xfId="2" applyFont="1" applyBorder="1" applyAlignment="1" applyProtection="1">
      <alignment horizontal="right" vertical="center"/>
      <protection locked="0"/>
    </xf>
    <xf numFmtId="0" fontId="17" fillId="0" borderId="13" xfId="1" applyFont="1" applyBorder="1" applyAlignment="1">
      <alignment horizontal="center" vertical="center" wrapText="1"/>
    </xf>
    <xf numFmtId="0" fontId="15" fillId="0" borderId="13" xfId="1" applyFont="1" applyBorder="1" applyAlignment="1">
      <alignment horizontal="center" vertical="center" wrapText="1"/>
    </xf>
    <xf numFmtId="0" fontId="15" fillId="0" borderId="14" xfId="1" applyFont="1" applyBorder="1" applyAlignment="1">
      <alignment horizontal="center" vertical="center"/>
    </xf>
    <xf numFmtId="0" fontId="15" fillId="0" borderId="9" xfId="1" applyFont="1" applyBorder="1" applyAlignment="1">
      <alignment horizontal="center" vertical="center"/>
    </xf>
    <xf numFmtId="0" fontId="15" fillId="0" borderId="4" xfId="1" applyFont="1" applyBorder="1" applyAlignment="1">
      <alignment horizontal="center" vertical="center"/>
    </xf>
    <xf numFmtId="0" fontId="15" fillId="0" borderId="5" xfId="1" applyFont="1" applyBorder="1" applyAlignment="1">
      <alignment horizontal="center" vertical="center"/>
    </xf>
    <xf numFmtId="0" fontId="17" fillId="0" borderId="5" xfId="1" applyFont="1" applyBorder="1" applyAlignment="1">
      <alignment horizontal="center" vertical="center"/>
    </xf>
    <xf numFmtId="0" fontId="17" fillId="0" borderId="6" xfId="1" applyFont="1" applyBorder="1" applyAlignment="1">
      <alignment horizontal="center" vertical="center"/>
    </xf>
    <xf numFmtId="38" fontId="19" fillId="0" borderId="4" xfId="2" applyFont="1" applyBorder="1" applyAlignment="1" applyProtection="1">
      <alignment horizontal="right" vertical="center"/>
      <protection locked="0"/>
    </xf>
    <xf numFmtId="38" fontId="19" fillId="0" borderId="5" xfId="2" applyFont="1" applyBorder="1" applyAlignment="1" applyProtection="1">
      <alignment horizontal="right" vertical="center"/>
      <protection locked="0"/>
    </xf>
    <xf numFmtId="0" fontId="20" fillId="0" borderId="6" xfId="0" applyNumberFormat="1" applyFont="1" applyBorder="1" applyAlignment="1" applyProtection="1">
      <alignment horizontal="center"/>
    </xf>
    <xf numFmtId="0" fontId="17" fillId="2" borderId="3" xfId="0" applyNumberFormat="1" applyFont="1" applyFill="1" applyBorder="1" applyAlignment="1" applyProtection="1">
      <alignment horizontal="center"/>
    </xf>
    <xf numFmtId="0" fontId="20" fillId="2" borderId="6" xfId="0" applyNumberFormat="1" applyFont="1" applyFill="1" applyBorder="1" applyAlignment="1" applyProtection="1">
      <alignment horizontal="center"/>
    </xf>
    <xf numFmtId="0" fontId="23" fillId="0" borderId="5" xfId="0" applyNumberFormat="1" applyFont="1" applyBorder="1" applyAlignment="1" applyProtection="1">
      <alignment horizontal="left"/>
    </xf>
    <xf numFmtId="38" fontId="24" fillId="0" borderId="0" xfId="2" applyFont="1" applyBorder="1" applyAlignment="1" applyProtection="1">
      <alignment horizontal="right" vertical="center"/>
      <protection locked="0"/>
    </xf>
  </cellXfs>
  <cellStyles count="3">
    <cellStyle name="桁区切り 4" xfId="2"/>
    <cellStyle name="標準" xfId="0" builtinId="0"/>
    <cellStyle name="標準 2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19050</xdr:colOff>
      <xdr:row>2</xdr:row>
      <xdr:rowOff>219075</xdr:rowOff>
    </xdr:from>
    <xdr:to>
      <xdr:col>34</xdr:col>
      <xdr:colOff>76200</xdr:colOff>
      <xdr:row>6</xdr:row>
      <xdr:rowOff>28575</xdr:rowOff>
    </xdr:to>
    <xdr:sp macro="" textlink="">
      <xdr:nvSpPr>
        <xdr:cNvPr id="2" name="AutoShape 2"/>
        <xdr:cNvSpPr>
          <a:spLocks noChangeArrowheads="1"/>
        </xdr:cNvSpPr>
      </xdr:nvSpPr>
      <xdr:spPr bwMode="auto">
        <a:xfrm>
          <a:off x="2914650" y="581025"/>
          <a:ext cx="2343150" cy="619125"/>
        </a:xfrm>
        <a:prstGeom prst="wedgeRoundRectCallout">
          <a:avLst>
            <a:gd name="adj1" fmla="val -38962"/>
            <a:gd name="adj2" fmla="val 65802"/>
            <a:gd name="adj3" fmla="val 16667"/>
          </a:avLst>
        </a:prstGeom>
        <a:solidFill>
          <a:schemeClr val="bg1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000" b="1">
              <a:solidFill>
                <a:srgbClr val="FF0000"/>
              </a:solidFill>
            </a:rPr>
            <a:t>こちらの表は自動計算されます。</a:t>
          </a:r>
          <a:endParaRPr lang="en-US" altLang="ja-JP" sz="1000" b="1">
            <a:solidFill>
              <a:srgbClr val="FF0000"/>
            </a:solidFill>
          </a:endParaRPr>
        </a:p>
        <a:p>
          <a:pPr algn="ctr" rtl="0">
            <a:defRPr sz="1000"/>
          </a:pPr>
          <a:r>
            <a:rPr lang="ja-JP" altLang="en-US" sz="1000" b="1">
              <a:solidFill>
                <a:srgbClr val="FF0000"/>
              </a:solidFill>
            </a:rPr>
            <a:t>下の表から入力してください。</a:t>
          </a:r>
        </a:p>
      </xdr:txBody>
    </xdr:sp>
    <xdr:clientData fPrintsWithSheet="0"/>
  </xdr:twoCellAnchor>
  <xdr:twoCellAnchor>
    <xdr:from>
      <xdr:col>45</xdr:col>
      <xdr:colOff>57150</xdr:colOff>
      <xdr:row>29</xdr:row>
      <xdr:rowOff>9525</xdr:rowOff>
    </xdr:from>
    <xdr:to>
      <xdr:col>48</xdr:col>
      <xdr:colOff>514350</xdr:colOff>
      <xdr:row>40</xdr:row>
      <xdr:rowOff>47625</xdr:rowOff>
    </xdr:to>
    <xdr:sp macro="" textlink="">
      <xdr:nvSpPr>
        <xdr:cNvPr id="3" name="AutoShape 2"/>
        <xdr:cNvSpPr>
          <a:spLocks noChangeArrowheads="1"/>
        </xdr:cNvSpPr>
      </xdr:nvSpPr>
      <xdr:spPr bwMode="auto">
        <a:xfrm>
          <a:off x="6962775" y="5133975"/>
          <a:ext cx="2514600" cy="1924050"/>
        </a:xfrm>
        <a:prstGeom prst="wedgeRoundRectCallout">
          <a:avLst>
            <a:gd name="adj1" fmla="val -58872"/>
            <a:gd name="adj2" fmla="val 1601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「補助対象経費」×「補助率」の金額を記入。</a:t>
          </a:r>
          <a:endParaRPr lang="en-US" altLang="ja-JP" sz="1100" b="0" i="0" u="none" strike="noStrike" baseline="0">
            <a:solidFill>
              <a:srgbClr val="FF0000"/>
            </a:solidFill>
            <a:latin typeface="ＭＳ ゴシック"/>
            <a:ea typeface="ＭＳ ゴシック"/>
          </a:endParaRPr>
        </a:p>
        <a:p>
          <a:pPr algn="l" rtl="0">
            <a:defRPr sz="1000"/>
          </a:pPr>
          <a:endParaRPr lang="en-US" altLang="ja-JP" sz="1100" b="0" i="0" u="none" strike="noStrike" baseline="0">
            <a:solidFill>
              <a:srgbClr val="FF0000"/>
            </a:solidFill>
            <a:latin typeface="ＭＳ ゴシック"/>
            <a:ea typeface="ＭＳ 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「補助金額」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(※B ※C)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の各区分の経費が上段の合計欄「補助金額」</a:t>
          </a:r>
          <a:r>
            <a:rPr lang="en-US" altLang="ja-JP" sz="1000" b="0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(※A)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の金額に合うよう申請者間で１円単位の切捨て切上げは調整する。</a:t>
          </a:r>
          <a:endParaRPr lang="ja-JP" altLang="en-US"/>
        </a:p>
      </xdr:txBody>
    </xdr:sp>
    <xdr:clientData fPrintsWithSheet="0"/>
  </xdr:twoCellAnchor>
  <xdr:twoCellAnchor>
    <xdr:from>
      <xdr:col>45</xdr:col>
      <xdr:colOff>28575</xdr:colOff>
      <xdr:row>44</xdr:row>
      <xdr:rowOff>123825</xdr:rowOff>
    </xdr:from>
    <xdr:to>
      <xdr:col>48</xdr:col>
      <xdr:colOff>485775</xdr:colOff>
      <xdr:row>55</xdr:row>
      <xdr:rowOff>152400</xdr:rowOff>
    </xdr:to>
    <xdr:sp macro="" textlink="">
      <xdr:nvSpPr>
        <xdr:cNvPr id="4" name="AutoShape 2"/>
        <xdr:cNvSpPr>
          <a:spLocks noChangeArrowheads="1"/>
        </xdr:cNvSpPr>
      </xdr:nvSpPr>
      <xdr:spPr bwMode="auto">
        <a:xfrm>
          <a:off x="6934200" y="7829550"/>
          <a:ext cx="2514600" cy="1924050"/>
        </a:xfrm>
        <a:prstGeom prst="wedgeRoundRectCallout">
          <a:avLst>
            <a:gd name="adj1" fmla="val -58872"/>
            <a:gd name="adj2" fmla="val 1601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「補助対象経費」×「補助率」の金額を記入。</a:t>
          </a:r>
          <a:endParaRPr lang="en-US" altLang="ja-JP" sz="1100" b="0" i="0" u="none" strike="noStrike" baseline="0">
            <a:solidFill>
              <a:srgbClr val="FF0000"/>
            </a:solidFill>
            <a:latin typeface="ＭＳ ゴシック"/>
            <a:ea typeface="ＭＳ ゴシック"/>
          </a:endParaRPr>
        </a:p>
        <a:p>
          <a:pPr algn="l" rtl="0">
            <a:defRPr sz="1000"/>
          </a:pPr>
          <a:endParaRPr lang="en-US" altLang="ja-JP" sz="1100" b="0" i="0" u="none" strike="noStrike" baseline="0">
            <a:solidFill>
              <a:srgbClr val="FF0000"/>
            </a:solidFill>
            <a:latin typeface="ＭＳ ゴシック"/>
            <a:ea typeface="ＭＳ 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「補助金額」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(※B ※C)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の各区分の経費が上段の合計欄「補助金額」</a:t>
          </a:r>
          <a:r>
            <a:rPr lang="en-US" altLang="ja-JP" sz="1000" b="0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(※A)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の金額に合うよう申請者間で１円単位の切捨て切上げは調整する。</a:t>
          </a:r>
          <a:endParaRPr lang="ja-JP" altLang="en-US"/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107;&#26989;&#37096;/&#22825;&#28982;&#12460;&#12473;&#21270;&#26222;&#21450;&#20419;&#36914;&#12464;&#12523;&#12540;&#12503;/&#9671;&#24375;&#38765;&#24615;&#9671;/04&#65294;R3&#12288;&#12507;&#12540;&#12512;&#12506;&#12540;&#12472;/(05)&#23455;&#32318;&#22577;&#21578;&#26360;/&#12473;&#12486;&#12540;&#12471;&#12519;&#12531;/99.R3&#23455;&#32318;&#22577;&#21578;&#26360;(&#27096;&#24335;_&#21029;&#32025;)&#12288;&#19968;&#2433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gasproc.or.jp/&#20107;&#26989;&#37096;/CGS&#26222;&#21450;&#20419;&#36914;&#12464;&#12523;&#12540;&#12503;/&#65320;26&#24180;&#24230;&#12288;&#20132;&#20184;&#35215;&#31243;&#12539;&#32048;&#21063;&#12539;&#26360;&#24335;/H26&#24180;&#24230;CGS&#20132;&#20184;&#35215;&#31243;&#65288;&#27096;&#24335;&#65289;-20140401/&#26032;&#12480;&#12454;&#12531;&#12525;&#12540;&#12489;&#12501;&#12449;&#12452;&#12523;&#26696;Rev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108580/AppData/Local/Microsoft/Windows/Temporary%20Internet%20Files/Content.Outlook/TPWI1S92/P.68-&#21029;&#32025;&#9321;%20&#20132;&#20184;&#30003;&#35531;&#26360;&#12539;&#35352;&#20837;&#20363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gasproc.or.jp/corgene/file/28_besshi_0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ari\Desktop\&#29976;&#21033;&#12539;&#24335;&#26862;\H28_&#20844;&#21215;&#35500;&#26126;&#20250;&#36039;&#26009;\H29&#26696;\&#65288;&#35201;&#65311;&#65289;&#20107;&#26989;&#35201;&#20214;&#30906;&#35469;&#31080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mari/Desktop/&#29976;&#21033;&#12539;&#24335;&#26862;/H28_&#20844;&#21215;&#35500;&#26126;&#20250;&#36039;&#26009;/H29&#26696;/&#65288;&#35201;&#65311;&#65289;&#20107;&#26989;&#35201;&#20214;&#30906;&#35469;&#31080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gasproc.or.jp/corgene/file/&#65288;1&#65289;H27&#30003;&#35531;&#26360;_besshi5-1&#65288;&#25216;&#34899;&#30340;&#26032;&#35215;&#24615;&#65289;-849KB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ari\Desktop\h29_CGS&#26908;&#35388;&#12471;&#12540;&#12488;&#26696;170627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gasproc.or.jp/corgene/file/28_koufushinsei-yousik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10-2"/>
      <sheetName val="別紙①"/>
      <sheetName val="別紙②"/>
      <sheetName val="別紙③-１(更新・増強)"/>
      <sheetName val="別紙③-2(圧縮機の整備)"/>
      <sheetName val="別紙④"/>
      <sheetName val="様式15"/>
      <sheetName val="別紙⑤"/>
      <sheetName val="別紙⑥"/>
      <sheetName val="別紙⑨ "/>
      <sheetName val="参考資料１"/>
      <sheetName val="添付資料リス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シート"/>
      <sheetName val="はじめに"/>
      <sheetName val="様式1"/>
      <sheetName val="様式1(2)"/>
      <sheetName val="様式1(2社用)"/>
      <sheetName val="様式1(3)"/>
      <sheetName val="様式1（3社用）"/>
      <sheetName val="別⑤-1-1"/>
      <sheetName val="別⑤-1-2"/>
      <sheetName val="別⑤-1-3"/>
      <sheetName val="入力シート①"/>
      <sheetName val="入力ｼｰﾄ②"/>
      <sheetName val="入力ｼｰﾄ③"/>
      <sheetName val="別⑪"/>
      <sheetName val="別⑫"/>
      <sheetName val="別⑬"/>
      <sheetName val="別⑬ (3社用)"/>
      <sheetName val="別⑭"/>
      <sheetName val="別⑭ (3社用)"/>
      <sheetName val="別⑮-1"/>
      <sheetName val="別⑮-2"/>
      <sheetName val="別⑮-3"/>
      <sheetName val="別⑮-3 (2社用)"/>
      <sheetName val="別⑮-3 (3社用)"/>
      <sheetName val="別⑮-4"/>
      <sheetName val="別⑮-5"/>
      <sheetName val="別⑰"/>
      <sheetName val="別⑲"/>
      <sheetName val="業種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4">
          <cell r="C4" t="str">
            <v>農業</v>
          </cell>
        </row>
        <row r="5">
          <cell r="C5" t="str">
            <v>林業</v>
          </cell>
        </row>
        <row r="6">
          <cell r="C6" t="str">
            <v>漁業（水産養殖業を除く）</v>
          </cell>
        </row>
        <row r="7">
          <cell r="C7" t="str">
            <v>漁業　水産養殖業</v>
          </cell>
        </row>
        <row r="8">
          <cell r="C8" t="str">
            <v>鉱業、採石業、砂利採取業</v>
          </cell>
        </row>
        <row r="9">
          <cell r="C9" t="str">
            <v>総合工事業</v>
          </cell>
        </row>
        <row r="10">
          <cell r="C10" t="str">
            <v>職別工事業（設備工事業を除く）</v>
          </cell>
        </row>
        <row r="11">
          <cell r="C11" t="str">
            <v>設備工事業</v>
          </cell>
        </row>
        <row r="12">
          <cell r="C12" t="str">
            <v>食料品製造業</v>
          </cell>
        </row>
        <row r="13">
          <cell r="C13" t="str">
            <v>飲料・たばこ・飼料製造業</v>
          </cell>
        </row>
        <row r="14">
          <cell r="C14" t="str">
            <v>繊維工業</v>
          </cell>
        </row>
        <row r="15">
          <cell r="C15" t="str">
            <v>木材・木製品製造業（家具を除く）</v>
          </cell>
        </row>
        <row r="16">
          <cell r="C16" t="str">
            <v>家具・装備品製造業</v>
          </cell>
        </row>
        <row r="17">
          <cell r="C17" t="str">
            <v>パルプ・紙・紙加工品製造業</v>
          </cell>
        </row>
        <row r="18">
          <cell r="C18" t="str">
            <v>印刷・同関連業</v>
          </cell>
        </row>
        <row r="19">
          <cell r="C19" t="str">
            <v>化学工業</v>
          </cell>
        </row>
        <row r="20">
          <cell r="C20" t="str">
            <v>石油製品・石炭製品製造業</v>
          </cell>
        </row>
        <row r="21">
          <cell r="C21" t="str">
            <v>プラスチック製品製造業</v>
          </cell>
        </row>
        <row r="22">
          <cell r="C22" t="str">
            <v>ゴム製品製造業</v>
          </cell>
        </row>
        <row r="23">
          <cell r="C23" t="str">
            <v>なめし革・同製品・毛皮製造業</v>
          </cell>
        </row>
        <row r="24">
          <cell r="C24" t="str">
            <v>窯業・土石製品製造業</v>
          </cell>
        </row>
        <row r="25">
          <cell r="C25" t="str">
            <v>鉄鋼業</v>
          </cell>
        </row>
        <row r="26">
          <cell r="C26" t="str">
            <v>非鉄金属製造業</v>
          </cell>
        </row>
        <row r="27">
          <cell r="C27" t="str">
            <v>金属製品製造業</v>
          </cell>
        </row>
        <row r="28">
          <cell r="C28" t="str">
            <v>はん用機械器具製造業</v>
          </cell>
        </row>
        <row r="29">
          <cell r="C29" t="str">
            <v>生産用機械器具製造業</v>
          </cell>
        </row>
        <row r="30">
          <cell r="C30" t="str">
            <v>業務用機械器具製造業</v>
          </cell>
        </row>
        <row r="31">
          <cell r="C31" t="str">
            <v>電子部品・デバイス・電子回路製造業</v>
          </cell>
        </row>
        <row r="32">
          <cell r="C32" t="str">
            <v>電気機械器具製造業</v>
          </cell>
        </row>
        <row r="33">
          <cell r="C33" t="str">
            <v>情報通信機械器具製造業</v>
          </cell>
        </row>
        <row r="34">
          <cell r="C34" t="str">
            <v>輸送用機械器具製造業</v>
          </cell>
        </row>
        <row r="35">
          <cell r="C35" t="str">
            <v>その他の製造業</v>
          </cell>
        </row>
        <row r="36">
          <cell r="C36" t="str">
            <v>電気業</v>
          </cell>
        </row>
        <row r="37">
          <cell r="C37" t="str">
            <v>ガス業</v>
          </cell>
        </row>
        <row r="38">
          <cell r="C38" t="str">
            <v>熱供給業</v>
          </cell>
        </row>
        <row r="39">
          <cell r="C39" t="str">
            <v>水道業</v>
          </cell>
        </row>
        <row r="40">
          <cell r="C40" t="str">
            <v>通信業</v>
          </cell>
        </row>
        <row r="41">
          <cell r="C41" t="str">
            <v>放送業</v>
          </cell>
        </row>
        <row r="42">
          <cell r="C42" t="str">
            <v>情報サービス業</v>
          </cell>
        </row>
        <row r="43">
          <cell r="C43" t="str">
            <v>インターネット付随サービス業</v>
          </cell>
        </row>
        <row r="44">
          <cell r="C44" t="str">
            <v>管理、補助的経済活動を行う事業所</v>
          </cell>
        </row>
        <row r="45">
          <cell r="C45" t="str">
            <v>映像情報制作・配給業</v>
          </cell>
        </row>
        <row r="46">
          <cell r="C46" t="str">
            <v>音声情報制作業</v>
          </cell>
        </row>
        <row r="47">
          <cell r="C47" t="str">
            <v>新聞業</v>
          </cell>
        </row>
        <row r="48">
          <cell r="C48" t="str">
            <v>出版業</v>
          </cell>
        </row>
        <row r="49">
          <cell r="C49" t="str">
            <v>広告制作業</v>
          </cell>
        </row>
        <row r="50">
          <cell r="C50" t="str">
            <v>映像・音声・文字情報制作に附帯するサービス業</v>
          </cell>
        </row>
        <row r="51">
          <cell r="C51" t="str">
            <v>鉄道業</v>
          </cell>
        </row>
        <row r="52">
          <cell r="C52" t="str">
            <v>道路旅客運送業</v>
          </cell>
        </row>
        <row r="53">
          <cell r="C53" t="str">
            <v>道路貨物運送業</v>
          </cell>
        </row>
        <row r="54">
          <cell r="C54" t="str">
            <v>水運業</v>
          </cell>
        </row>
        <row r="55">
          <cell r="C55" t="str">
            <v>航空運輸業</v>
          </cell>
        </row>
        <row r="56">
          <cell r="C56" t="str">
            <v>倉庫業</v>
          </cell>
        </row>
        <row r="57">
          <cell r="C57" t="str">
            <v>運輸に付随するサービス業</v>
          </cell>
        </row>
        <row r="58">
          <cell r="C58" t="str">
            <v>郵便業（信書便事業を含む）</v>
          </cell>
        </row>
        <row r="59">
          <cell r="C59" t="str">
            <v>各種商品卸売業</v>
          </cell>
        </row>
        <row r="60">
          <cell r="C60" t="str">
            <v>繊維・衣服等卸売業</v>
          </cell>
        </row>
        <row r="61">
          <cell r="C61" t="str">
            <v>飲食料品卸売業</v>
          </cell>
        </row>
        <row r="62">
          <cell r="C62" t="str">
            <v>建築材料、鉱物・金属材料等卸売業</v>
          </cell>
        </row>
        <row r="63">
          <cell r="C63" t="str">
            <v>機械器具卸売業</v>
          </cell>
        </row>
        <row r="64">
          <cell r="C64" t="str">
            <v>その他の卸売業</v>
          </cell>
        </row>
        <row r="65">
          <cell r="C65" t="str">
            <v>各種商品小売業</v>
          </cell>
        </row>
        <row r="66">
          <cell r="C66" t="str">
            <v>織物・衣服・身の回り品小売業</v>
          </cell>
        </row>
        <row r="67">
          <cell r="C67" t="str">
            <v>飲食料品小売業</v>
          </cell>
        </row>
        <row r="68">
          <cell r="C68" t="str">
            <v>機械器具小売業</v>
          </cell>
        </row>
        <row r="69">
          <cell r="C69" t="str">
            <v>その他の小売業</v>
          </cell>
        </row>
        <row r="70">
          <cell r="C70" t="str">
            <v>無店舗小売業</v>
          </cell>
        </row>
        <row r="71">
          <cell r="C71" t="str">
            <v>銀行業</v>
          </cell>
        </row>
        <row r="72">
          <cell r="C72" t="str">
            <v>協同組織金融業</v>
          </cell>
        </row>
        <row r="73">
          <cell r="C73" t="str">
            <v>貸金業、クレジットカード業等非貯金信用機関</v>
          </cell>
        </row>
        <row r="74">
          <cell r="C74" t="str">
            <v>金融商品取引業、商品先物取引業</v>
          </cell>
        </row>
        <row r="75">
          <cell r="C75" t="str">
            <v>補助的金融業等</v>
          </cell>
        </row>
        <row r="76">
          <cell r="C76" t="str">
            <v>保険業（保険媒介代理業、保険サービス業を含む）</v>
          </cell>
        </row>
        <row r="77">
          <cell r="C77" t="str">
            <v>不動産取引業</v>
          </cell>
        </row>
        <row r="78">
          <cell r="C78" t="str">
            <v>管理、補助的経済活動を行う事業所</v>
          </cell>
        </row>
        <row r="79">
          <cell r="C79" t="str">
            <v>不動産賃貸業（貸家業、貸間業を除く）</v>
          </cell>
        </row>
        <row r="80">
          <cell r="C80" t="str">
            <v>貸家業、貸間業</v>
          </cell>
        </row>
        <row r="81">
          <cell r="C81" t="str">
            <v>駐車場業</v>
          </cell>
        </row>
        <row r="82">
          <cell r="C82" t="str">
            <v>不動産管理業</v>
          </cell>
        </row>
        <row r="83">
          <cell r="C83" t="str">
            <v>物品賃貸業</v>
          </cell>
        </row>
        <row r="84">
          <cell r="C84" t="str">
            <v>学術・開発研究機関</v>
          </cell>
        </row>
        <row r="85">
          <cell r="C85" t="str">
            <v>専門サービス業（他に分類されないもの）</v>
          </cell>
        </row>
        <row r="86">
          <cell r="C86" t="str">
            <v>広告業</v>
          </cell>
        </row>
        <row r="87">
          <cell r="C87" t="str">
            <v>技術サービス業（他に分類されないもの）</v>
          </cell>
        </row>
        <row r="88">
          <cell r="C88" t="str">
            <v>宿泊業</v>
          </cell>
        </row>
        <row r="89">
          <cell r="C89" t="str">
            <v>飲食店</v>
          </cell>
        </row>
        <row r="90">
          <cell r="C90" t="str">
            <v>持ち帰り・配達飲食サービス業</v>
          </cell>
        </row>
        <row r="91">
          <cell r="C91" t="str">
            <v>洗濯・理容・美容・浴場業</v>
          </cell>
        </row>
        <row r="92">
          <cell r="C92" t="str">
            <v>管理、補助的経済活動を行う事業所</v>
          </cell>
        </row>
        <row r="93">
          <cell r="C93" t="str">
            <v>旅行業</v>
          </cell>
        </row>
        <row r="94">
          <cell r="C94" t="str">
            <v>家事サービス業</v>
          </cell>
        </row>
        <row r="95">
          <cell r="C95" t="str">
            <v>衣服裁縫修理業</v>
          </cell>
        </row>
        <row r="96">
          <cell r="C96" t="str">
            <v>物品預り業</v>
          </cell>
        </row>
        <row r="97">
          <cell r="C97" t="str">
            <v>火葬・墓地管理業</v>
          </cell>
        </row>
        <row r="98">
          <cell r="C98" t="str">
            <v>冠婚葬祭業</v>
          </cell>
        </row>
        <row r="99">
          <cell r="C99" t="str">
            <v>他に分類されない生活関連サービス業</v>
          </cell>
        </row>
        <row r="100">
          <cell r="C100" t="str">
            <v>娯楽業</v>
          </cell>
        </row>
        <row r="101">
          <cell r="C101" t="str">
            <v>学校教育</v>
          </cell>
        </row>
        <row r="102">
          <cell r="C102" t="str">
            <v>その他の教育、学習支援業</v>
          </cell>
        </row>
        <row r="103">
          <cell r="C103" t="str">
            <v>医療業 ※１</v>
          </cell>
        </row>
        <row r="104">
          <cell r="C104" t="str">
            <v>保健衛生</v>
          </cell>
        </row>
        <row r="105">
          <cell r="C105" t="str">
            <v>社会保険・社会福祉・介護事業</v>
          </cell>
        </row>
        <row r="106">
          <cell r="C106" t="str">
            <v>郵便局</v>
          </cell>
        </row>
        <row r="107">
          <cell r="C107" t="str">
            <v>協同組合（他に分類されないもの）</v>
          </cell>
        </row>
        <row r="108">
          <cell r="C108" t="str">
            <v>廃棄物処理業</v>
          </cell>
        </row>
        <row r="109">
          <cell r="C109" t="str">
            <v>自動車整備業</v>
          </cell>
        </row>
        <row r="110">
          <cell r="C110" t="str">
            <v>機械等修理業</v>
          </cell>
        </row>
        <row r="111">
          <cell r="C111" t="str">
            <v>職業紹介・労働者派遣業</v>
          </cell>
        </row>
        <row r="112">
          <cell r="C112" t="str">
            <v>その他の事業サービス業</v>
          </cell>
        </row>
        <row r="113">
          <cell r="C113" t="str">
            <v>政治・経済・文化団体</v>
          </cell>
        </row>
        <row r="114">
          <cell r="C114" t="str">
            <v>宗教</v>
          </cell>
        </row>
        <row r="115">
          <cell r="C115" t="str">
            <v>その他のサービス業</v>
          </cell>
        </row>
        <row r="116">
          <cell r="C116" t="str">
            <v>外国公務</v>
          </cell>
        </row>
        <row r="117">
          <cell r="C117" t="str">
            <v>国家公務</v>
          </cell>
        </row>
        <row r="118">
          <cell r="C118" t="str">
            <v>地方公務</v>
          </cell>
        </row>
        <row r="119">
          <cell r="C119" t="str">
            <v>分類不能の産業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交付申請書"/>
      <sheetName val="産業分類"/>
    </sheetNames>
    <sheetDataSet>
      <sheetData sheetId="0"/>
      <sheetData sheetId="1">
        <row r="4">
          <cell r="C4" t="str">
            <v>農業</v>
          </cell>
        </row>
        <row r="5">
          <cell r="C5" t="str">
            <v>林業</v>
          </cell>
        </row>
        <row r="6">
          <cell r="C6" t="str">
            <v>漁業（水産養殖業を除く）</v>
          </cell>
        </row>
        <row r="7">
          <cell r="C7" t="str">
            <v>漁業　水産養殖業</v>
          </cell>
        </row>
        <row r="8">
          <cell r="C8" t="str">
            <v>鉱業、採石業、砂利採取業</v>
          </cell>
        </row>
        <row r="9">
          <cell r="C9" t="str">
            <v>総合工事業</v>
          </cell>
        </row>
        <row r="10">
          <cell r="C10" t="str">
            <v>職別工事業（設備工事業を除く）</v>
          </cell>
        </row>
        <row r="11">
          <cell r="C11" t="str">
            <v>設備工事業</v>
          </cell>
        </row>
        <row r="12">
          <cell r="C12" t="str">
            <v>食料品製造業</v>
          </cell>
        </row>
        <row r="13">
          <cell r="C13" t="str">
            <v>飲料・たばこ・飼料製造業</v>
          </cell>
        </row>
        <row r="14">
          <cell r="C14" t="str">
            <v>繊維工業</v>
          </cell>
        </row>
        <row r="15">
          <cell r="C15" t="str">
            <v>木材・木製品製造業（家具を除く）</v>
          </cell>
        </row>
        <row r="16">
          <cell r="C16" t="str">
            <v>家具・装備品製造業</v>
          </cell>
        </row>
        <row r="17">
          <cell r="C17" t="str">
            <v>パルプ・紙・紙加工品製造業</v>
          </cell>
        </row>
        <row r="18">
          <cell r="C18" t="str">
            <v>印刷・同関連業</v>
          </cell>
        </row>
        <row r="19">
          <cell r="C19" t="str">
            <v>化学工業</v>
          </cell>
        </row>
        <row r="20">
          <cell r="C20" t="str">
            <v>石油製品・石炭製品製造業</v>
          </cell>
        </row>
        <row r="21">
          <cell r="C21" t="str">
            <v>プラスチック製品製造業</v>
          </cell>
        </row>
        <row r="22">
          <cell r="C22" t="str">
            <v>ゴム製品製造業</v>
          </cell>
        </row>
        <row r="23">
          <cell r="C23" t="str">
            <v>なめし革・同製品・毛皮製造業</v>
          </cell>
        </row>
        <row r="24">
          <cell r="C24" t="str">
            <v>窯業・土石製品製造業</v>
          </cell>
        </row>
        <row r="25">
          <cell r="C25" t="str">
            <v>鉄鋼業</v>
          </cell>
        </row>
        <row r="26">
          <cell r="C26" t="str">
            <v>非鉄金属製造業</v>
          </cell>
        </row>
        <row r="27">
          <cell r="C27" t="str">
            <v>金属製品製造業</v>
          </cell>
        </row>
        <row r="28">
          <cell r="C28" t="str">
            <v>はん用機械器具製造業</v>
          </cell>
        </row>
        <row r="29">
          <cell r="C29" t="str">
            <v>生産用機械器具製造業</v>
          </cell>
        </row>
        <row r="30">
          <cell r="C30" t="str">
            <v>業務用機械器具製造業</v>
          </cell>
        </row>
        <row r="31">
          <cell r="C31" t="str">
            <v>電子部品・デバイス・電子回路製造業</v>
          </cell>
        </row>
        <row r="32">
          <cell r="C32" t="str">
            <v>電気機械器具製造業</v>
          </cell>
        </row>
        <row r="33">
          <cell r="C33" t="str">
            <v>情報通信機械器具製造業</v>
          </cell>
        </row>
        <row r="34">
          <cell r="C34" t="str">
            <v>輸送用機械器具製造業</v>
          </cell>
        </row>
        <row r="35">
          <cell r="C35" t="str">
            <v>その他の製造業</v>
          </cell>
        </row>
        <row r="36">
          <cell r="C36" t="str">
            <v>電気業</v>
          </cell>
        </row>
        <row r="37">
          <cell r="C37" t="str">
            <v>ガス業</v>
          </cell>
        </row>
        <row r="38">
          <cell r="C38" t="str">
            <v>熱供給業</v>
          </cell>
        </row>
        <row r="39">
          <cell r="C39" t="str">
            <v>水道業</v>
          </cell>
        </row>
        <row r="40">
          <cell r="C40" t="str">
            <v>通信業</v>
          </cell>
        </row>
        <row r="41">
          <cell r="C41" t="str">
            <v>放送業</v>
          </cell>
        </row>
        <row r="42">
          <cell r="C42" t="str">
            <v>情報サービス業</v>
          </cell>
        </row>
        <row r="43">
          <cell r="C43" t="str">
            <v>インターネット付随サービス業</v>
          </cell>
        </row>
        <row r="44">
          <cell r="C44" t="str">
            <v>管理、補助的経済活動を行う事業所</v>
          </cell>
        </row>
        <row r="45">
          <cell r="C45" t="str">
            <v>映像情報制作・配給業</v>
          </cell>
        </row>
        <row r="46">
          <cell r="C46" t="str">
            <v>音声情報制作業</v>
          </cell>
        </row>
        <row r="47">
          <cell r="C47" t="str">
            <v>新聞業</v>
          </cell>
        </row>
        <row r="48">
          <cell r="C48" t="str">
            <v>出版業</v>
          </cell>
        </row>
        <row r="49">
          <cell r="C49" t="str">
            <v>広告制作業</v>
          </cell>
        </row>
        <row r="50">
          <cell r="C50" t="str">
            <v>映像・音声・文字情報制作に附帯するサービス業</v>
          </cell>
        </row>
        <row r="51">
          <cell r="C51" t="str">
            <v>鉄道業</v>
          </cell>
        </row>
        <row r="52">
          <cell r="C52" t="str">
            <v>道路旅客運送業</v>
          </cell>
        </row>
        <row r="53">
          <cell r="C53" t="str">
            <v>道路貨物運送業</v>
          </cell>
        </row>
        <row r="54">
          <cell r="C54" t="str">
            <v>水運業</v>
          </cell>
        </row>
        <row r="55">
          <cell r="C55" t="str">
            <v>航空運輸業</v>
          </cell>
        </row>
        <row r="56">
          <cell r="C56" t="str">
            <v>倉庫業</v>
          </cell>
        </row>
        <row r="57">
          <cell r="C57" t="str">
            <v>運輸に付随するサービス業</v>
          </cell>
        </row>
        <row r="58">
          <cell r="C58" t="str">
            <v>郵便業（信書便事業を含む）</v>
          </cell>
        </row>
        <row r="59">
          <cell r="C59" t="str">
            <v>各種商品卸売業</v>
          </cell>
        </row>
        <row r="60">
          <cell r="C60" t="str">
            <v>繊維・衣服等卸売業</v>
          </cell>
        </row>
        <row r="61">
          <cell r="C61" t="str">
            <v>飲食料品卸売業</v>
          </cell>
        </row>
        <row r="62">
          <cell r="C62" t="str">
            <v>建築材料、鉱物・金属材料等卸売業</v>
          </cell>
        </row>
        <row r="63">
          <cell r="C63" t="str">
            <v>機械器具卸売業</v>
          </cell>
        </row>
        <row r="64">
          <cell r="C64" t="str">
            <v>その他の卸売業</v>
          </cell>
        </row>
        <row r="65">
          <cell r="C65" t="str">
            <v>各種商品小売業</v>
          </cell>
        </row>
        <row r="66">
          <cell r="C66" t="str">
            <v>織物・衣服・身の回り品小売業</v>
          </cell>
        </row>
        <row r="67">
          <cell r="C67" t="str">
            <v>飲食料品小売業</v>
          </cell>
        </row>
        <row r="68">
          <cell r="C68" t="str">
            <v>機械器具小売業</v>
          </cell>
        </row>
        <row r="69">
          <cell r="C69" t="str">
            <v>その他の小売業</v>
          </cell>
        </row>
        <row r="70">
          <cell r="C70" t="str">
            <v>無店舗小売業</v>
          </cell>
        </row>
        <row r="71">
          <cell r="C71" t="str">
            <v>銀行業</v>
          </cell>
        </row>
        <row r="72">
          <cell r="C72" t="str">
            <v>協同組織金融業</v>
          </cell>
        </row>
        <row r="73">
          <cell r="C73" t="str">
            <v>貸金業、クレジットカード業等非貯金信用機関</v>
          </cell>
        </row>
        <row r="74">
          <cell r="C74" t="str">
            <v>金融商品取引業、商品先物取引業</v>
          </cell>
        </row>
        <row r="75">
          <cell r="C75" t="str">
            <v>補助的金融業等</v>
          </cell>
        </row>
        <row r="76">
          <cell r="C76" t="str">
            <v>保険業（保険媒介代理業、保険サービス業を含む）</v>
          </cell>
        </row>
        <row r="77">
          <cell r="C77" t="str">
            <v>不動産取引業</v>
          </cell>
        </row>
        <row r="78">
          <cell r="C78" t="str">
            <v>管理、補助的経済活動を行う事業所</v>
          </cell>
        </row>
        <row r="79">
          <cell r="C79" t="str">
            <v>不動産賃貸業（貸家業、貸間業を除く）</v>
          </cell>
        </row>
        <row r="80">
          <cell r="C80" t="str">
            <v>貸家業、貸間業</v>
          </cell>
        </row>
        <row r="81">
          <cell r="C81" t="str">
            <v>駐車場業</v>
          </cell>
        </row>
        <row r="82">
          <cell r="C82" t="str">
            <v>不動産管理業</v>
          </cell>
        </row>
        <row r="83">
          <cell r="C83" t="str">
            <v>物品賃貸業</v>
          </cell>
        </row>
        <row r="84">
          <cell r="C84" t="str">
            <v>学術・開発研究機関</v>
          </cell>
        </row>
        <row r="85">
          <cell r="C85" t="str">
            <v>専門サービス業（他に分類されないもの）</v>
          </cell>
        </row>
        <row r="86">
          <cell r="C86" t="str">
            <v>広告業</v>
          </cell>
        </row>
        <row r="87">
          <cell r="C87" t="str">
            <v>技術サービス業（他に分類されないもの）</v>
          </cell>
        </row>
        <row r="88">
          <cell r="C88" t="str">
            <v>宿泊業</v>
          </cell>
        </row>
        <row r="89">
          <cell r="C89" t="str">
            <v>飲食店</v>
          </cell>
        </row>
        <row r="90">
          <cell r="C90" t="str">
            <v>持ち帰り・配達飲食サービス業</v>
          </cell>
        </row>
        <row r="91">
          <cell r="C91" t="str">
            <v>洗濯・理容・美容・浴場業</v>
          </cell>
        </row>
        <row r="92">
          <cell r="C92" t="str">
            <v>管理、補助的経済活動を行う事業所</v>
          </cell>
        </row>
        <row r="93">
          <cell r="C93" t="str">
            <v>旅行業</v>
          </cell>
        </row>
        <row r="94">
          <cell r="C94" t="str">
            <v>家事サービス業</v>
          </cell>
        </row>
        <row r="95">
          <cell r="C95" t="str">
            <v>衣服裁縫修理業</v>
          </cell>
        </row>
        <row r="96">
          <cell r="C96" t="str">
            <v>物品預り業</v>
          </cell>
        </row>
        <row r="97">
          <cell r="C97" t="str">
            <v>火葬・墓地管理業</v>
          </cell>
        </row>
        <row r="98">
          <cell r="C98" t="str">
            <v>冠婚葬祭業</v>
          </cell>
        </row>
        <row r="99">
          <cell r="C99" t="str">
            <v>他に分類されない生活関連サービス業</v>
          </cell>
        </row>
        <row r="100">
          <cell r="C100" t="str">
            <v>娯楽業</v>
          </cell>
        </row>
        <row r="101">
          <cell r="C101" t="str">
            <v>学校教育</v>
          </cell>
        </row>
        <row r="102">
          <cell r="C102" t="str">
            <v>その他の教育、学習支援業</v>
          </cell>
        </row>
        <row r="103">
          <cell r="C103" t="str">
            <v>医療業 ※１</v>
          </cell>
        </row>
        <row r="104">
          <cell r="C104" t="str">
            <v>保健衛生</v>
          </cell>
        </row>
        <row r="105">
          <cell r="C105" t="str">
            <v>社会保険・社会福祉・介護事業</v>
          </cell>
        </row>
        <row r="106">
          <cell r="C106" t="str">
            <v>郵便局</v>
          </cell>
        </row>
        <row r="107">
          <cell r="C107" t="str">
            <v>協同組合（他に分類されないもの）</v>
          </cell>
        </row>
        <row r="108">
          <cell r="C108" t="str">
            <v>廃棄物処理業</v>
          </cell>
        </row>
        <row r="109">
          <cell r="C109" t="str">
            <v>自動車整備業</v>
          </cell>
        </row>
        <row r="110">
          <cell r="C110" t="str">
            <v>機械等修理業</v>
          </cell>
        </row>
        <row r="111">
          <cell r="C111" t="str">
            <v>職業紹介・労働者派遣業</v>
          </cell>
        </row>
        <row r="112">
          <cell r="C112" t="str">
            <v>その他の事業サービス業</v>
          </cell>
        </row>
        <row r="113">
          <cell r="C113" t="str">
            <v>政治・経済・文化団体</v>
          </cell>
        </row>
        <row r="114">
          <cell r="C114" t="str">
            <v>宗教</v>
          </cell>
        </row>
        <row r="115">
          <cell r="C115" t="str">
            <v>その他のサービス業</v>
          </cell>
        </row>
        <row r="116">
          <cell r="C116" t="str">
            <v>外国公務</v>
          </cell>
        </row>
        <row r="117">
          <cell r="C117" t="str">
            <v>国家公務</v>
          </cell>
        </row>
        <row r="118">
          <cell r="C118" t="str">
            <v>地方公務</v>
          </cell>
        </row>
        <row r="119">
          <cell r="C119" t="str">
            <v>分類不能の産業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1・2"/>
      <sheetName val="産業分類"/>
      <sheetName val="様1・2 (2社用)"/>
      <sheetName val="様1・2 (3社用)"/>
      <sheetName val="別3"/>
      <sheetName val="別10"/>
      <sheetName val="別12"/>
      <sheetName val="別13"/>
      <sheetName val="別14"/>
      <sheetName val="別15"/>
      <sheetName val="別16"/>
      <sheetName val="別17"/>
      <sheetName val="別18"/>
      <sheetName val="別19"/>
      <sheetName val="別20"/>
      <sheetName val="別21"/>
    </sheetNames>
    <sheetDataSet>
      <sheetData sheetId="0"/>
      <sheetData sheetId="1">
        <row r="4">
          <cell r="C4" t="str">
            <v>農業</v>
          </cell>
        </row>
        <row r="5">
          <cell r="C5" t="str">
            <v>林業</v>
          </cell>
        </row>
        <row r="6">
          <cell r="C6" t="str">
            <v>漁業（水産養殖業を除く）</v>
          </cell>
        </row>
        <row r="7">
          <cell r="C7" t="str">
            <v>漁業　水産養殖業</v>
          </cell>
        </row>
        <row r="8">
          <cell r="C8" t="str">
            <v>鉱業、採石業、砂利採取業</v>
          </cell>
        </row>
        <row r="9">
          <cell r="C9" t="str">
            <v>総合工事業</v>
          </cell>
        </row>
        <row r="10">
          <cell r="C10" t="str">
            <v>職別工事業（設備工事業を除く）</v>
          </cell>
        </row>
        <row r="11">
          <cell r="C11" t="str">
            <v>設備工事業</v>
          </cell>
        </row>
        <row r="12">
          <cell r="C12" t="str">
            <v>食料品製造業</v>
          </cell>
        </row>
        <row r="13">
          <cell r="C13" t="str">
            <v>飲料・たばこ・飼料製造業</v>
          </cell>
        </row>
        <row r="14">
          <cell r="C14" t="str">
            <v>繊維工業</v>
          </cell>
        </row>
        <row r="15">
          <cell r="C15" t="str">
            <v>木材・木製品製造業（家具を除く）</v>
          </cell>
        </row>
        <row r="16">
          <cell r="C16" t="str">
            <v>家具・装備品製造業</v>
          </cell>
        </row>
        <row r="17">
          <cell r="C17" t="str">
            <v>パルプ・紙・紙加工品製造業</v>
          </cell>
        </row>
        <row r="18">
          <cell r="C18" t="str">
            <v>印刷・同関連業</v>
          </cell>
        </row>
        <row r="19">
          <cell r="C19" t="str">
            <v>化学工業</v>
          </cell>
        </row>
        <row r="20">
          <cell r="C20" t="str">
            <v>石油製品・石炭製品製造業</v>
          </cell>
        </row>
        <row r="21">
          <cell r="C21" t="str">
            <v>プラスチック製品製造業</v>
          </cell>
        </row>
        <row r="22">
          <cell r="C22" t="str">
            <v>ゴム製品製造業</v>
          </cell>
        </row>
        <row r="23">
          <cell r="C23" t="str">
            <v>なめし革・同製品・毛皮製造業</v>
          </cell>
        </row>
        <row r="24">
          <cell r="C24" t="str">
            <v>窯業・土石製品製造業</v>
          </cell>
        </row>
        <row r="25">
          <cell r="C25" t="str">
            <v>鉄鋼業</v>
          </cell>
        </row>
        <row r="26">
          <cell r="C26" t="str">
            <v>非鉄金属製造業</v>
          </cell>
        </row>
        <row r="27">
          <cell r="C27" t="str">
            <v>金属製品製造業</v>
          </cell>
        </row>
        <row r="28">
          <cell r="C28" t="str">
            <v>はん用機械器具製造業</v>
          </cell>
        </row>
        <row r="29">
          <cell r="C29" t="str">
            <v>生産用機械器具製造業</v>
          </cell>
        </row>
        <row r="30">
          <cell r="C30" t="str">
            <v>業務用機械器具製造業</v>
          </cell>
        </row>
        <row r="31">
          <cell r="C31" t="str">
            <v>電子部品・デバイス・電子回路製造業</v>
          </cell>
        </row>
        <row r="32">
          <cell r="C32" t="str">
            <v>電気機械器具製造業</v>
          </cell>
        </row>
        <row r="33">
          <cell r="C33" t="str">
            <v>情報通信機械器具製造業</v>
          </cell>
        </row>
        <row r="34">
          <cell r="C34" t="str">
            <v>輸送用機械器具製造業</v>
          </cell>
        </row>
        <row r="35">
          <cell r="C35" t="str">
            <v>その他の製造業</v>
          </cell>
        </row>
        <row r="36">
          <cell r="C36" t="str">
            <v>電気業</v>
          </cell>
        </row>
        <row r="37">
          <cell r="C37" t="str">
            <v>ガス業</v>
          </cell>
        </row>
        <row r="38">
          <cell r="C38" t="str">
            <v>熱供給業</v>
          </cell>
        </row>
        <row r="39">
          <cell r="C39" t="str">
            <v>水道業</v>
          </cell>
        </row>
        <row r="40">
          <cell r="C40" t="str">
            <v>通信業</v>
          </cell>
        </row>
        <row r="41">
          <cell r="C41" t="str">
            <v>放送業</v>
          </cell>
        </row>
        <row r="42">
          <cell r="C42" t="str">
            <v>情報サービス業</v>
          </cell>
        </row>
        <row r="43">
          <cell r="C43" t="str">
            <v>インターネット付随サービス業</v>
          </cell>
        </row>
        <row r="44">
          <cell r="C44" t="str">
            <v>管理、補助的経済活動を行う事業所</v>
          </cell>
        </row>
        <row r="45">
          <cell r="C45" t="str">
            <v>映像情報制作・配給業</v>
          </cell>
        </row>
        <row r="46">
          <cell r="C46" t="str">
            <v>音声情報制作業</v>
          </cell>
        </row>
        <row r="47">
          <cell r="C47" t="str">
            <v>新聞業</v>
          </cell>
        </row>
        <row r="48">
          <cell r="C48" t="str">
            <v>出版業</v>
          </cell>
        </row>
        <row r="49">
          <cell r="C49" t="str">
            <v>広告制作業</v>
          </cell>
        </row>
        <row r="50">
          <cell r="C50" t="str">
            <v>映像・音声・文字情報制作に附帯するサービス業</v>
          </cell>
        </row>
        <row r="51">
          <cell r="C51" t="str">
            <v>鉄道業</v>
          </cell>
        </row>
        <row r="52">
          <cell r="C52" t="str">
            <v>道路旅客運送業</v>
          </cell>
        </row>
        <row r="53">
          <cell r="C53" t="str">
            <v>道路貨物運送業</v>
          </cell>
        </row>
        <row r="54">
          <cell r="C54" t="str">
            <v>水運業</v>
          </cell>
        </row>
        <row r="55">
          <cell r="C55" t="str">
            <v>航空運輸業</v>
          </cell>
        </row>
        <row r="56">
          <cell r="C56" t="str">
            <v>倉庫業</v>
          </cell>
        </row>
        <row r="57">
          <cell r="C57" t="str">
            <v>運輸に付随するサービス業</v>
          </cell>
        </row>
        <row r="58">
          <cell r="C58" t="str">
            <v>郵便業（信書便事業を含む）</v>
          </cell>
        </row>
        <row r="59">
          <cell r="C59" t="str">
            <v>各種商品卸売業</v>
          </cell>
        </row>
        <row r="60">
          <cell r="C60" t="str">
            <v>繊維・衣服等卸売業</v>
          </cell>
        </row>
        <row r="61">
          <cell r="C61" t="str">
            <v>飲食料品卸売業</v>
          </cell>
        </row>
        <row r="62">
          <cell r="C62" t="str">
            <v>建築材料、鉱物・金属材料等卸売業</v>
          </cell>
        </row>
        <row r="63">
          <cell r="C63" t="str">
            <v>機械器具卸売業</v>
          </cell>
        </row>
        <row r="64">
          <cell r="C64" t="str">
            <v>その他の卸売業</v>
          </cell>
        </row>
        <row r="65">
          <cell r="C65" t="str">
            <v>各種商品小売業</v>
          </cell>
        </row>
        <row r="66">
          <cell r="C66" t="str">
            <v>織物・衣服・身の回り品小売業</v>
          </cell>
        </row>
        <row r="67">
          <cell r="C67" t="str">
            <v>飲食料品小売業</v>
          </cell>
        </row>
        <row r="68">
          <cell r="C68" t="str">
            <v>機械器具小売業</v>
          </cell>
        </row>
        <row r="69">
          <cell r="C69" t="str">
            <v>その他の小売業</v>
          </cell>
        </row>
        <row r="70">
          <cell r="C70" t="str">
            <v>無店舗小売業</v>
          </cell>
        </row>
        <row r="71">
          <cell r="C71" t="str">
            <v>銀行業</v>
          </cell>
        </row>
        <row r="72">
          <cell r="C72" t="str">
            <v>協同組織金融業</v>
          </cell>
        </row>
        <row r="73">
          <cell r="C73" t="str">
            <v>貸金業、クレジットカード業等非貯金信用機関</v>
          </cell>
        </row>
        <row r="74">
          <cell r="C74" t="str">
            <v>金融商品取引業、商品先物取引業</v>
          </cell>
        </row>
        <row r="75">
          <cell r="C75" t="str">
            <v>補助的金融業等</v>
          </cell>
        </row>
        <row r="76">
          <cell r="C76" t="str">
            <v>保険業（保険媒介代理業、保険サービス業を含む）</v>
          </cell>
        </row>
        <row r="77">
          <cell r="C77" t="str">
            <v>不動産取引業</v>
          </cell>
        </row>
        <row r="78">
          <cell r="C78" t="str">
            <v>管理、補助的経済活動を行う事業所</v>
          </cell>
        </row>
        <row r="79">
          <cell r="C79" t="str">
            <v>不動産賃貸業（貸家業、貸間業を除く）</v>
          </cell>
        </row>
        <row r="80">
          <cell r="C80" t="str">
            <v>貸家業、貸間業</v>
          </cell>
        </row>
        <row r="81">
          <cell r="C81" t="str">
            <v>駐車場業</v>
          </cell>
        </row>
        <row r="82">
          <cell r="C82" t="str">
            <v>不動産管理業</v>
          </cell>
        </row>
        <row r="83">
          <cell r="C83" t="str">
            <v>物品賃貸業</v>
          </cell>
        </row>
        <row r="84">
          <cell r="C84" t="str">
            <v>学術・開発研究機関</v>
          </cell>
        </row>
        <row r="85">
          <cell r="C85" t="str">
            <v>専門サービス業（他に分類されないもの）</v>
          </cell>
        </row>
        <row r="86">
          <cell r="C86" t="str">
            <v>広告業</v>
          </cell>
        </row>
        <row r="87">
          <cell r="C87" t="str">
            <v>技術サービス業（他に分類されないもの）</v>
          </cell>
        </row>
        <row r="88">
          <cell r="C88" t="str">
            <v>宿泊業</v>
          </cell>
        </row>
        <row r="89">
          <cell r="C89" t="str">
            <v>飲食店</v>
          </cell>
        </row>
        <row r="90">
          <cell r="C90" t="str">
            <v>持ち帰り・配達飲食サービス業</v>
          </cell>
        </row>
        <row r="91">
          <cell r="C91" t="str">
            <v>洗濯・理容・美容・浴場業</v>
          </cell>
        </row>
        <row r="92">
          <cell r="C92" t="str">
            <v>管理、補助的経済活動を行う事業所</v>
          </cell>
        </row>
        <row r="93">
          <cell r="C93" t="str">
            <v>旅行業</v>
          </cell>
        </row>
        <row r="94">
          <cell r="C94" t="str">
            <v>家事サービス業</v>
          </cell>
        </row>
        <row r="95">
          <cell r="C95" t="str">
            <v>衣服裁縫修理業</v>
          </cell>
        </row>
        <row r="96">
          <cell r="C96" t="str">
            <v>物品預り業</v>
          </cell>
        </row>
        <row r="97">
          <cell r="C97" t="str">
            <v>火葬・墓地管理業</v>
          </cell>
        </row>
        <row r="98">
          <cell r="C98" t="str">
            <v>冠婚葬祭業</v>
          </cell>
        </row>
        <row r="99">
          <cell r="C99" t="str">
            <v>他に分類されない生活関連サービス業</v>
          </cell>
        </row>
        <row r="100">
          <cell r="C100" t="str">
            <v>娯楽業</v>
          </cell>
        </row>
        <row r="101">
          <cell r="C101" t="str">
            <v>学校教育</v>
          </cell>
        </row>
        <row r="102">
          <cell r="C102" t="str">
            <v>その他の教育、学習支援業</v>
          </cell>
        </row>
        <row r="103">
          <cell r="C103" t="str">
            <v>医療業</v>
          </cell>
        </row>
        <row r="104">
          <cell r="C104" t="str">
            <v>保健衛生</v>
          </cell>
        </row>
        <row r="105">
          <cell r="C105" t="str">
            <v>社会保険・社会福祉・介護事業</v>
          </cell>
        </row>
        <row r="106">
          <cell r="C106" t="str">
            <v>郵便局</v>
          </cell>
        </row>
        <row r="107">
          <cell r="C107" t="str">
            <v>協同組合（他に分類されないもの）</v>
          </cell>
        </row>
        <row r="108">
          <cell r="C108" t="str">
            <v>廃棄物処理業</v>
          </cell>
        </row>
        <row r="109">
          <cell r="C109" t="str">
            <v>自動車整備業</v>
          </cell>
        </row>
        <row r="110">
          <cell r="C110" t="str">
            <v>機械等修理業</v>
          </cell>
        </row>
        <row r="111">
          <cell r="C111" t="str">
            <v>職業紹介・労働者派遣業</v>
          </cell>
        </row>
        <row r="112">
          <cell r="C112" t="str">
            <v>その他の事業サービス業</v>
          </cell>
        </row>
        <row r="113">
          <cell r="C113" t="str">
            <v>政治・経済・文化団体</v>
          </cell>
        </row>
        <row r="114">
          <cell r="C114" t="str">
            <v>宗教</v>
          </cell>
        </row>
        <row r="115">
          <cell r="C115" t="str">
            <v>その他のサービス業</v>
          </cell>
        </row>
        <row r="116">
          <cell r="C116" t="str">
            <v>外国公務</v>
          </cell>
        </row>
        <row r="117">
          <cell r="C117" t="str">
            <v>国家公務</v>
          </cell>
        </row>
        <row r="118">
          <cell r="C118" t="str">
            <v>地方公務</v>
          </cell>
        </row>
        <row r="119">
          <cell r="C119" t="str">
            <v>分類不能の産業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避難・帰宅困難"/>
      <sheetName val="Sheet1"/>
    </sheetNames>
    <sheetDataSet>
      <sheetData sheetId="0"/>
      <sheetData sheetId="1">
        <row r="32">
          <cell r="D32">
            <v>0</v>
          </cell>
          <cell r="E32" t="str">
            <v>ｱ_防災計画指定</v>
          </cell>
          <cell r="F32" t="str">
            <v>ｱ_帰宅困難者受入施設</v>
          </cell>
          <cell r="G32" t="str">
            <v>ｲ_機能維持</v>
          </cell>
          <cell r="H32" t="str">
            <v>ｳ_災害時協定</v>
          </cell>
          <cell r="I32" t="str">
            <v>ｴ_その他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避難・帰宅困難"/>
      <sheetName val="Sheet1"/>
    </sheetNames>
    <sheetDataSet>
      <sheetData sheetId="0"/>
      <sheetData sheetId="1">
        <row r="32">
          <cell r="D32">
            <v>0</v>
          </cell>
          <cell r="E32" t="str">
            <v>ｱ_防災計画指定</v>
          </cell>
          <cell r="F32" t="str">
            <v>ｱ_帰宅困難者受入施設</v>
          </cell>
          <cell r="G32" t="str">
            <v>ｲ_機能維持</v>
          </cell>
          <cell r="H32" t="str">
            <v>ｳ_災害時協定</v>
          </cell>
          <cell r="I32" t="str">
            <v>ｴ_その他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１"/>
      <sheetName val="様式１（２社）"/>
      <sheetName val="様式１（３社）"/>
      <sheetName val="産業分類"/>
      <sheetName val="『計算ｼｰﾄ』入力方法及び注意事項→"/>
      <sheetName val="【結果ｼｰﾄ①】別紙⑤－1"/>
      <sheetName val="【結果ｼｰﾄ②】別紙⑤－1"/>
      <sheetName val="【結果ｼｰﾄ③】根拠ｸﾞﾗﾌ"/>
      <sheetName val="【入力ｼｰﾄ①】従来方式"/>
      <sheetName val="【入力ｼｰﾄ②】ｺｰｼﾞｪﾈ方式"/>
      <sheetName val="【入力ｼｰﾄ③】ｺｰｼﾞｪﾈ稼動根拠ﾃﾞｰﾀ"/>
      <sheetName val="（参考）1次ｴﾈﾙｷﾞｰ換算"/>
    </sheetNames>
    <sheetDataSet>
      <sheetData sheetId="0" refreshError="1"/>
      <sheetData sheetId="1" refreshError="1"/>
      <sheetData sheetId="2" refreshError="1"/>
      <sheetData sheetId="3" refreshError="1">
        <row r="4">
          <cell r="C4" t="str">
            <v>農業</v>
          </cell>
        </row>
        <row r="5">
          <cell r="C5" t="str">
            <v>林業</v>
          </cell>
        </row>
        <row r="6">
          <cell r="C6" t="str">
            <v>漁業（水産養殖業を除く）</v>
          </cell>
        </row>
        <row r="7">
          <cell r="C7" t="str">
            <v>漁業　水産養殖業</v>
          </cell>
        </row>
        <row r="8">
          <cell r="C8" t="str">
            <v>鉱業、採石業、砂利採取業</v>
          </cell>
        </row>
        <row r="9">
          <cell r="C9" t="str">
            <v>総合工事業</v>
          </cell>
        </row>
        <row r="10">
          <cell r="C10" t="str">
            <v>職別工事業（設備工事業を除く）</v>
          </cell>
        </row>
        <row r="11">
          <cell r="C11" t="str">
            <v>設備工事業</v>
          </cell>
        </row>
        <row r="12">
          <cell r="C12" t="str">
            <v>食料品製造業</v>
          </cell>
        </row>
        <row r="13">
          <cell r="C13" t="str">
            <v>飲料・たばこ・飼料製造業</v>
          </cell>
        </row>
        <row r="14">
          <cell r="C14" t="str">
            <v>繊維工業</v>
          </cell>
        </row>
        <row r="15">
          <cell r="C15" t="str">
            <v>木材・木製品製造業（家具を除く）</v>
          </cell>
        </row>
        <row r="16">
          <cell r="C16" t="str">
            <v>家具・装備品製造業</v>
          </cell>
        </row>
        <row r="17">
          <cell r="C17" t="str">
            <v>パルプ・紙・紙加工品製造業</v>
          </cell>
        </row>
        <row r="18">
          <cell r="C18" t="str">
            <v>印刷・同関連業</v>
          </cell>
        </row>
        <row r="19">
          <cell r="C19" t="str">
            <v>化学工業</v>
          </cell>
        </row>
        <row r="20">
          <cell r="C20" t="str">
            <v>石油製品・石炭製品製造業</v>
          </cell>
        </row>
        <row r="21">
          <cell r="C21" t="str">
            <v>プラスチック製品製造業</v>
          </cell>
        </row>
        <row r="22">
          <cell r="C22" t="str">
            <v>ゴム製品製造業</v>
          </cell>
        </row>
        <row r="23">
          <cell r="C23" t="str">
            <v>なめし革・同製品・毛皮製造業</v>
          </cell>
        </row>
        <row r="24">
          <cell r="C24" t="str">
            <v>窯業・土石製品製造業</v>
          </cell>
        </row>
        <row r="25">
          <cell r="C25" t="str">
            <v>鉄鋼業</v>
          </cell>
        </row>
        <row r="26">
          <cell r="C26" t="str">
            <v>非鉄金属製造業</v>
          </cell>
        </row>
        <row r="27">
          <cell r="C27" t="str">
            <v>金属製品製造業</v>
          </cell>
        </row>
        <row r="28">
          <cell r="C28" t="str">
            <v>はん用機械器具製造業</v>
          </cell>
        </row>
        <row r="29">
          <cell r="C29" t="str">
            <v>生産用機械器具製造業</v>
          </cell>
        </row>
        <row r="30">
          <cell r="C30" t="str">
            <v>業務用機械器具製造業</v>
          </cell>
        </row>
        <row r="31">
          <cell r="C31" t="str">
            <v>電子部品・デバイス・電子回路製造業</v>
          </cell>
        </row>
        <row r="32">
          <cell r="C32" t="str">
            <v>電気機械器具製造業</v>
          </cell>
        </row>
        <row r="33">
          <cell r="C33" t="str">
            <v>情報通信機械器具製造業</v>
          </cell>
        </row>
        <row r="34">
          <cell r="C34" t="str">
            <v>輸送用機械器具製造業</v>
          </cell>
        </row>
        <row r="35">
          <cell r="C35" t="str">
            <v>その他の製造業</v>
          </cell>
        </row>
        <row r="36">
          <cell r="C36" t="str">
            <v>電気業</v>
          </cell>
        </row>
        <row r="37">
          <cell r="C37" t="str">
            <v>ガス業</v>
          </cell>
        </row>
        <row r="38">
          <cell r="C38" t="str">
            <v>熱供給業</v>
          </cell>
        </row>
        <row r="39">
          <cell r="C39" t="str">
            <v>水道業</v>
          </cell>
        </row>
        <row r="40">
          <cell r="C40" t="str">
            <v>通信業</v>
          </cell>
        </row>
        <row r="41">
          <cell r="C41" t="str">
            <v>放送業</v>
          </cell>
        </row>
        <row r="42">
          <cell r="C42" t="str">
            <v>情報サービス業</v>
          </cell>
        </row>
        <row r="43">
          <cell r="C43" t="str">
            <v>インターネット付随サービス業</v>
          </cell>
        </row>
        <row r="44">
          <cell r="C44" t="str">
            <v>管理、補助的経済活動を行う事業所</v>
          </cell>
        </row>
        <row r="45">
          <cell r="C45" t="str">
            <v>映像情報制作・配給業</v>
          </cell>
        </row>
        <row r="46">
          <cell r="C46" t="str">
            <v>音声情報制作業</v>
          </cell>
        </row>
        <row r="47">
          <cell r="C47" t="str">
            <v>新聞業</v>
          </cell>
        </row>
        <row r="48">
          <cell r="C48" t="str">
            <v>出版業</v>
          </cell>
        </row>
        <row r="49">
          <cell r="C49" t="str">
            <v>広告制作業</v>
          </cell>
        </row>
        <row r="50">
          <cell r="C50" t="str">
            <v>映像・音声・文字情報制作に附帯するサービス業</v>
          </cell>
        </row>
        <row r="51">
          <cell r="C51" t="str">
            <v>鉄道業</v>
          </cell>
        </row>
        <row r="52">
          <cell r="C52" t="str">
            <v>道路旅客運送業</v>
          </cell>
        </row>
        <row r="53">
          <cell r="C53" t="str">
            <v>道路貨物運送業</v>
          </cell>
        </row>
        <row r="54">
          <cell r="C54" t="str">
            <v>水運業</v>
          </cell>
        </row>
        <row r="55">
          <cell r="C55" t="str">
            <v>航空運輸業</v>
          </cell>
        </row>
        <row r="56">
          <cell r="C56" t="str">
            <v>倉庫業</v>
          </cell>
        </row>
        <row r="57">
          <cell r="C57" t="str">
            <v>運輸に付随するサービス業</v>
          </cell>
        </row>
        <row r="58">
          <cell r="C58" t="str">
            <v>郵便業（信書便事業を含む）</v>
          </cell>
        </row>
        <row r="59">
          <cell r="C59" t="str">
            <v>各種商品卸売業</v>
          </cell>
        </row>
        <row r="60">
          <cell r="C60" t="str">
            <v>繊維・衣服等卸売業</v>
          </cell>
        </row>
        <row r="61">
          <cell r="C61" t="str">
            <v>飲食料品卸売業</v>
          </cell>
        </row>
        <row r="62">
          <cell r="C62" t="str">
            <v>建築材料、鉱物・金属材料等卸売業</v>
          </cell>
        </row>
        <row r="63">
          <cell r="C63" t="str">
            <v>機械器具卸売業</v>
          </cell>
        </row>
        <row r="64">
          <cell r="C64" t="str">
            <v>その他の卸売業</v>
          </cell>
        </row>
        <row r="65">
          <cell r="C65" t="str">
            <v>各種商品小売業</v>
          </cell>
        </row>
        <row r="66">
          <cell r="C66" t="str">
            <v>織物・衣服・身の回り品小売業</v>
          </cell>
        </row>
        <row r="67">
          <cell r="C67" t="str">
            <v>飲食料品小売業</v>
          </cell>
        </row>
        <row r="68">
          <cell r="C68" t="str">
            <v>機械器具小売業</v>
          </cell>
        </row>
        <row r="69">
          <cell r="C69" t="str">
            <v>その他の小売業</v>
          </cell>
        </row>
        <row r="70">
          <cell r="C70" t="str">
            <v>無店舗小売業</v>
          </cell>
        </row>
        <row r="71">
          <cell r="C71" t="str">
            <v>銀行業</v>
          </cell>
        </row>
        <row r="72">
          <cell r="C72" t="str">
            <v>協同組織金融業</v>
          </cell>
        </row>
        <row r="73">
          <cell r="C73" t="str">
            <v>貸金業、クレジットカード業等非貯金信用機関</v>
          </cell>
        </row>
        <row r="74">
          <cell r="C74" t="str">
            <v>金融商品取引業、商品先物取引業</v>
          </cell>
        </row>
        <row r="75">
          <cell r="C75" t="str">
            <v>補助的金融業等</v>
          </cell>
        </row>
        <row r="76">
          <cell r="C76" t="str">
            <v>保険業（保険媒介代理業、保険サービス業を含む）</v>
          </cell>
        </row>
        <row r="77">
          <cell r="C77" t="str">
            <v>不動産取引業</v>
          </cell>
        </row>
        <row r="78">
          <cell r="C78" t="str">
            <v>管理、補助的経済活動を行う事業所</v>
          </cell>
        </row>
        <row r="79">
          <cell r="C79" t="str">
            <v>不動産賃貸業（貸家業、貸間業を除く）</v>
          </cell>
        </row>
        <row r="80">
          <cell r="C80" t="str">
            <v>貸家業、貸間業</v>
          </cell>
        </row>
        <row r="81">
          <cell r="C81" t="str">
            <v>駐車場業</v>
          </cell>
        </row>
        <row r="82">
          <cell r="C82" t="str">
            <v>不動産管理業</v>
          </cell>
        </row>
        <row r="83">
          <cell r="C83" t="str">
            <v>物品賃貸業</v>
          </cell>
        </row>
        <row r="84">
          <cell r="C84" t="str">
            <v>学術・開発研究機関</v>
          </cell>
        </row>
        <row r="85">
          <cell r="C85" t="str">
            <v>専門サービス業（他に分類されないもの）</v>
          </cell>
        </row>
        <row r="86">
          <cell r="C86" t="str">
            <v>広告業</v>
          </cell>
        </row>
        <row r="87">
          <cell r="C87" t="str">
            <v>技術サービス業（他に分類されないもの）</v>
          </cell>
        </row>
        <row r="88">
          <cell r="C88" t="str">
            <v>宿泊業</v>
          </cell>
        </row>
        <row r="89">
          <cell r="C89" t="str">
            <v>飲食店</v>
          </cell>
        </row>
        <row r="90">
          <cell r="C90" t="str">
            <v>持ち帰り・配達飲食サービス業</v>
          </cell>
        </row>
        <row r="91">
          <cell r="C91" t="str">
            <v>洗濯・理容・美容・浴場業</v>
          </cell>
        </row>
        <row r="92">
          <cell r="C92" t="str">
            <v>管理、補助的経済活動を行う事業所</v>
          </cell>
        </row>
        <row r="93">
          <cell r="C93" t="str">
            <v>旅行業</v>
          </cell>
        </row>
        <row r="94">
          <cell r="C94" t="str">
            <v>家事サービス業</v>
          </cell>
        </row>
        <row r="95">
          <cell r="C95" t="str">
            <v>衣服裁縫修理業</v>
          </cell>
        </row>
        <row r="96">
          <cell r="C96" t="str">
            <v>物品預り業</v>
          </cell>
        </row>
        <row r="97">
          <cell r="C97" t="str">
            <v>火葬・墓地管理業</v>
          </cell>
        </row>
        <row r="98">
          <cell r="C98" t="str">
            <v>冠婚葬祭業</v>
          </cell>
        </row>
        <row r="99">
          <cell r="C99" t="str">
            <v>他に分類されない生活関連サービス業</v>
          </cell>
        </row>
        <row r="100">
          <cell r="C100" t="str">
            <v>娯楽業</v>
          </cell>
        </row>
        <row r="101">
          <cell r="C101" t="str">
            <v>学校教育</v>
          </cell>
        </row>
        <row r="102">
          <cell r="C102" t="str">
            <v>その他の教育、学習支援業</v>
          </cell>
        </row>
        <row r="103">
          <cell r="C103" t="str">
            <v>医療業</v>
          </cell>
        </row>
        <row r="104">
          <cell r="C104" t="str">
            <v>保健衛生</v>
          </cell>
        </row>
        <row r="105">
          <cell r="C105" t="str">
            <v>社会保険・社会福祉・介護事業</v>
          </cell>
        </row>
        <row r="106">
          <cell r="C106" t="str">
            <v>郵便局</v>
          </cell>
        </row>
        <row r="107">
          <cell r="C107" t="str">
            <v>協同組合（他に分類されないもの）</v>
          </cell>
        </row>
        <row r="108">
          <cell r="C108" t="str">
            <v>廃棄物処理業</v>
          </cell>
        </row>
        <row r="109">
          <cell r="C109" t="str">
            <v>自動車整備業</v>
          </cell>
        </row>
        <row r="110">
          <cell r="C110" t="str">
            <v>機械等修理業</v>
          </cell>
        </row>
        <row r="111">
          <cell r="C111" t="str">
            <v>職業紹介・労働者派遣業</v>
          </cell>
        </row>
        <row r="112">
          <cell r="C112" t="str">
            <v>その他の事業サービス業</v>
          </cell>
        </row>
        <row r="113">
          <cell r="C113" t="str">
            <v>政治・経済・文化団体</v>
          </cell>
        </row>
        <row r="114">
          <cell r="C114" t="str">
            <v>宗教</v>
          </cell>
        </row>
        <row r="115">
          <cell r="C115" t="str">
            <v>その他のサービス業</v>
          </cell>
        </row>
        <row r="116">
          <cell r="C116" t="str">
            <v>外国公務</v>
          </cell>
        </row>
        <row r="117">
          <cell r="C117" t="str">
            <v>国家公務</v>
          </cell>
        </row>
        <row r="118">
          <cell r="C118" t="str">
            <v>地方公務</v>
          </cell>
        </row>
        <row r="119">
          <cell r="C119" t="str">
            <v>分類不能の産業</v>
          </cell>
        </row>
        <row r="123">
          <cell r="B123">
            <v>0.5</v>
          </cell>
        </row>
        <row r="124">
          <cell r="B124">
            <v>0.33333333333333331</v>
          </cell>
        </row>
        <row r="125">
          <cell r="B125">
            <v>0.16666666666666666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産業分類"/>
      <sheetName val="別紙５－２"/>
      <sheetName val="自家発電設備と自家発電設備以外が混在する場合の効果計算"/>
      <sheetName val="原単位シート"/>
    </sheetNames>
    <sheetDataSet>
      <sheetData sheetId="0"/>
      <sheetData sheetId="1"/>
      <sheetData sheetId="2"/>
      <sheetData sheetId="3">
        <row r="4">
          <cell r="B4" t="str">
            <v>一般炭</v>
          </cell>
        </row>
        <row r="5">
          <cell r="B5" t="str">
            <v>コークス</v>
          </cell>
        </row>
        <row r="6">
          <cell r="B6" t="str">
            <v>灯油</v>
          </cell>
        </row>
        <row r="7">
          <cell r="B7" t="str">
            <v>軽油</v>
          </cell>
        </row>
        <row r="8">
          <cell r="B8" t="str">
            <v>Ａ重油</v>
          </cell>
        </row>
        <row r="9">
          <cell r="B9" t="str">
            <v>Ｂ重油</v>
          </cell>
        </row>
        <row r="10">
          <cell r="B10" t="str">
            <v>Ｃ重油</v>
          </cell>
        </row>
        <row r="11">
          <cell r="B11" t="str">
            <v>ＬＰＧ</v>
          </cell>
        </row>
        <row r="12">
          <cell r="B12" t="str">
            <v>液化天然ガス(LNG)</v>
          </cell>
        </row>
        <row r="13">
          <cell r="B13" t="str">
            <v>天然ガス（LNGを除く）</v>
          </cell>
        </row>
        <row r="14">
          <cell r="B14" t="str">
            <v>都市ガス(45MJ)</v>
          </cell>
        </row>
        <row r="15">
          <cell r="B15" t="str">
            <v>都市ガス(46MJ)</v>
          </cell>
        </row>
        <row r="16">
          <cell r="B16" t="str">
            <v>都市ガス(その他)</v>
          </cell>
        </row>
        <row r="17">
          <cell r="B17" t="str">
            <v>その他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産業分類"/>
      <sheetName val="様1"/>
      <sheetName val="様2"/>
      <sheetName val="様4"/>
      <sheetName val="様5"/>
      <sheetName val="様6"/>
      <sheetName val="様7"/>
      <sheetName val="様8"/>
      <sheetName val="様9"/>
      <sheetName val="様10"/>
      <sheetName val="様11"/>
      <sheetName val="様12"/>
      <sheetName val="様13"/>
      <sheetName val="様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R60"/>
  <sheetViews>
    <sheetView tabSelected="1" view="pageBreakPreview" zoomScaleNormal="100" zoomScaleSheetLayoutView="100" workbookViewId="0">
      <selection activeCell="A2" sqref="A2"/>
    </sheetView>
  </sheetViews>
  <sheetFormatPr defaultRowHeight="14.25" x14ac:dyDescent="0.15"/>
  <cols>
    <col min="1" max="44" width="2" style="2" customWidth="1"/>
    <col min="45" max="45" width="2.625" style="2" customWidth="1"/>
    <col min="46" max="246" width="9" style="2"/>
    <col min="247" max="290" width="2" style="2" customWidth="1"/>
    <col min="291" max="502" width="9" style="2"/>
    <col min="503" max="546" width="2" style="2" customWidth="1"/>
    <col min="547" max="758" width="9" style="2"/>
    <col min="759" max="802" width="2" style="2" customWidth="1"/>
    <col min="803" max="1014" width="9" style="2"/>
    <col min="1015" max="1058" width="2" style="2" customWidth="1"/>
    <col min="1059" max="1270" width="9" style="2"/>
    <col min="1271" max="1314" width="2" style="2" customWidth="1"/>
    <col min="1315" max="1526" width="9" style="2"/>
    <col min="1527" max="1570" width="2" style="2" customWidth="1"/>
    <col min="1571" max="1782" width="9" style="2"/>
    <col min="1783" max="1826" width="2" style="2" customWidth="1"/>
    <col min="1827" max="2038" width="9" style="2"/>
    <col min="2039" max="2082" width="2" style="2" customWidth="1"/>
    <col min="2083" max="2294" width="9" style="2"/>
    <col min="2295" max="2338" width="2" style="2" customWidth="1"/>
    <col min="2339" max="2550" width="9" style="2"/>
    <col min="2551" max="2594" width="2" style="2" customWidth="1"/>
    <col min="2595" max="2806" width="9" style="2"/>
    <col min="2807" max="2850" width="2" style="2" customWidth="1"/>
    <col min="2851" max="3062" width="9" style="2"/>
    <col min="3063" max="3106" width="2" style="2" customWidth="1"/>
    <col min="3107" max="3318" width="9" style="2"/>
    <col min="3319" max="3362" width="2" style="2" customWidth="1"/>
    <col min="3363" max="3574" width="9" style="2"/>
    <col min="3575" max="3618" width="2" style="2" customWidth="1"/>
    <col min="3619" max="3830" width="9" style="2"/>
    <col min="3831" max="3874" width="2" style="2" customWidth="1"/>
    <col min="3875" max="4086" width="9" style="2"/>
    <col min="4087" max="4130" width="2" style="2" customWidth="1"/>
    <col min="4131" max="4342" width="9" style="2"/>
    <col min="4343" max="4386" width="2" style="2" customWidth="1"/>
    <col min="4387" max="4598" width="9" style="2"/>
    <col min="4599" max="4642" width="2" style="2" customWidth="1"/>
    <col min="4643" max="4854" width="9" style="2"/>
    <col min="4855" max="4898" width="2" style="2" customWidth="1"/>
    <col min="4899" max="5110" width="9" style="2"/>
    <col min="5111" max="5154" width="2" style="2" customWidth="1"/>
    <col min="5155" max="5366" width="9" style="2"/>
    <col min="5367" max="5410" width="2" style="2" customWidth="1"/>
    <col min="5411" max="5622" width="9" style="2"/>
    <col min="5623" max="5666" width="2" style="2" customWidth="1"/>
    <col min="5667" max="5878" width="9" style="2"/>
    <col min="5879" max="5922" width="2" style="2" customWidth="1"/>
    <col min="5923" max="6134" width="9" style="2"/>
    <col min="6135" max="6178" width="2" style="2" customWidth="1"/>
    <col min="6179" max="6390" width="9" style="2"/>
    <col min="6391" max="6434" width="2" style="2" customWidth="1"/>
    <col min="6435" max="6646" width="9" style="2"/>
    <col min="6647" max="6690" width="2" style="2" customWidth="1"/>
    <col min="6691" max="6902" width="9" style="2"/>
    <col min="6903" max="6946" width="2" style="2" customWidth="1"/>
    <col min="6947" max="7158" width="9" style="2"/>
    <col min="7159" max="7202" width="2" style="2" customWidth="1"/>
    <col min="7203" max="7414" width="9" style="2"/>
    <col min="7415" max="7458" width="2" style="2" customWidth="1"/>
    <col min="7459" max="7670" width="9" style="2"/>
    <col min="7671" max="7714" width="2" style="2" customWidth="1"/>
    <col min="7715" max="7926" width="9" style="2"/>
    <col min="7927" max="7970" width="2" style="2" customWidth="1"/>
    <col min="7971" max="8182" width="9" style="2"/>
    <col min="8183" max="8226" width="2" style="2" customWidth="1"/>
    <col min="8227" max="8438" width="9" style="2"/>
    <col min="8439" max="8482" width="2" style="2" customWidth="1"/>
    <col min="8483" max="8694" width="9" style="2"/>
    <col min="8695" max="8738" width="2" style="2" customWidth="1"/>
    <col min="8739" max="8950" width="9" style="2"/>
    <col min="8951" max="8994" width="2" style="2" customWidth="1"/>
    <col min="8995" max="9206" width="9" style="2"/>
    <col min="9207" max="9250" width="2" style="2" customWidth="1"/>
    <col min="9251" max="9462" width="9" style="2"/>
    <col min="9463" max="9506" width="2" style="2" customWidth="1"/>
    <col min="9507" max="9718" width="9" style="2"/>
    <col min="9719" max="9762" width="2" style="2" customWidth="1"/>
    <col min="9763" max="9974" width="9" style="2"/>
    <col min="9975" max="10018" width="2" style="2" customWidth="1"/>
    <col min="10019" max="10230" width="9" style="2"/>
    <col min="10231" max="10274" width="2" style="2" customWidth="1"/>
    <col min="10275" max="10486" width="9" style="2"/>
    <col min="10487" max="10530" width="2" style="2" customWidth="1"/>
    <col min="10531" max="10742" width="9" style="2"/>
    <col min="10743" max="10786" width="2" style="2" customWidth="1"/>
    <col min="10787" max="10998" width="9" style="2"/>
    <col min="10999" max="11042" width="2" style="2" customWidth="1"/>
    <col min="11043" max="11254" width="9" style="2"/>
    <col min="11255" max="11298" width="2" style="2" customWidth="1"/>
    <col min="11299" max="11510" width="9" style="2"/>
    <col min="11511" max="11554" width="2" style="2" customWidth="1"/>
    <col min="11555" max="11766" width="9" style="2"/>
    <col min="11767" max="11810" width="2" style="2" customWidth="1"/>
    <col min="11811" max="12022" width="9" style="2"/>
    <col min="12023" max="12066" width="2" style="2" customWidth="1"/>
    <col min="12067" max="12278" width="9" style="2"/>
    <col min="12279" max="12322" width="2" style="2" customWidth="1"/>
    <col min="12323" max="12534" width="9" style="2"/>
    <col min="12535" max="12578" width="2" style="2" customWidth="1"/>
    <col min="12579" max="12790" width="9" style="2"/>
    <col min="12791" max="12834" width="2" style="2" customWidth="1"/>
    <col min="12835" max="13046" width="9" style="2"/>
    <col min="13047" max="13090" width="2" style="2" customWidth="1"/>
    <col min="13091" max="13302" width="9" style="2"/>
    <col min="13303" max="13346" width="2" style="2" customWidth="1"/>
    <col min="13347" max="13558" width="9" style="2"/>
    <col min="13559" max="13602" width="2" style="2" customWidth="1"/>
    <col min="13603" max="13814" width="9" style="2"/>
    <col min="13815" max="13858" width="2" style="2" customWidth="1"/>
    <col min="13859" max="14070" width="9" style="2"/>
    <col min="14071" max="14114" width="2" style="2" customWidth="1"/>
    <col min="14115" max="14326" width="9" style="2"/>
    <col min="14327" max="14370" width="2" style="2" customWidth="1"/>
    <col min="14371" max="14582" width="9" style="2"/>
    <col min="14583" max="14626" width="2" style="2" customWidth="1"/>
    <col min="14627" max="14838" width="9" style="2"/>
    <col min="14839" max="14882" width="2" style="2" customWidth="1"/>
    <col min="14883" max="15094" width="9" style="2"/>
    <col min="15095" max="15138" width="2" style="2" customWidth="1"/>
    <col min="15139" max="15350" width="9" style="2"/>
    <col min="15351" max="15394" width="2" style="2" customWidth="1"/>
    <col min="15395" max="15606" width="9" style="2"/>
    <col min="15607" max="15650" width="2" style="2" customWidth="1"/>
    <col min="15651" max="15862" width="9" style="2"/>
    <col min="15863" max="15906" width="2" style="2" customWidth="1"/>
    <col min="15907" max="16118" width="9" style="2"/>
    <col min="16119" max="16162" width="2" style="2" customWidth="1"/>
    <col min="16163" max="16384" width="9" style="2"/>
  </cols>
  <sheetData>
    <row r="1" spans="1:44" x14ac:dyDescent="0.15">
      <c r="A1" s="1" t="s">
        <v>0</v>
      </c>
    </row>
    <row r="3" spans="1:44" s="4" customFormat="1" ht="18" customHeight="1" x14ac:dyDescent="0.25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</row>
    <row r="4" spans="1:44" ht="18" x14ac:dyDescent="0.15">
      <c r="A4" s="5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s="8" customFormat="1" ht="13.5" customHeight="1" x14ac:dyDescent="0.2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</row>
    <row r="6" spans="1:44" s="8" customFormat="1" x14ac:dyDescent="0.2">
      <c r="A6" s="8" t="s">
        <v>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s="8" customFormat="1" ht="13.5" customHeight="1" x14ac:dyDescent="0.2">
      <c r="A7" s="9" t="s">
        <v>3</v>
      </c>
      <c r="B7" s="10"/>
      <c r="C7" s="10"/>
      <c r="D7" s="10"/>
      <c r="E7" s="10"/>
      <c r="F7" s="10"/>
      <c r="G7" s="10"/>
      <c r="H7" s="10"/>
      <c r="I7" s="10"/>
      <c r="J7" s="10"/>
      <c r="K7" s="11"/>
      <c r="L7" s="12" t="s">
        <v>4</v>
      </c>
      <c r="M7" s="13"/>
      <c r="N7" s="13"/>
      <c r="O7" s="13"/>
      <c r="P7" s="13"/>
      <c r="Q7" s="13"/>
      <c r="R7" s="13"/>
      <c r="S7" s="13"/>
      <c r="T7" s="14"/>
      <c r="U7" s="9" t="s">
        <v>5</v>
      </c>
      <c r="V7" s="15"/>
      <c r="W7" s="15"/>
      <c r="X7" s="15"/>
      <c r="Y7" s="15"/>
      <c r="Z7" s="15"/>
      <c r="AA7" s="15"/>
      <c r="AB7" s="15"/>
      <c r="AC7" s="16"/>
      <c r="AD7" s="9" t="s">
        <v>6</v>
      </c>
      <c r="AE7" s="15"/>
      <c r="AF7" s="15"/>
      <c r="AG7" s="15"/>
      <c r="AH7" s="15"/>
      <c r="AI7" s="16"/>
      <c r="AJ7" s="17" t="s">
        <v>7</v>
      </c>
      <c r="AK7" s="15"/>
      <c r="AL7" s="15"/>
      <c r="AM7" s="15"/>
      <c r="AN7" s="15"/>
      <c r="AO7" s="15"/>
      <c r="AP7" s="15"/>
      <c r="AQ7" s="15"/>
      <c r="AR7" s="16"/>
    </row>
    <row r="8" spans="1:44" s="8" customFormat="1" ht="13.5" customHeight="1" x14ac:dyDescent="0.2">
      <c r="A8" s="18"/>
      <c r="B8" s="19"/>
      <c r="C8" s="19"/>
      <c r="D8" s="19"/>
      <c r="E8" s="19"/>
      <c r="F8" s="19"/>
      <c r="G8" s="19"/>
      <c r="H8" s="19"/>
      <c r="I8" s="19"/>
      <c r="J8" s="19"/>
      <c r="K8" s="20"/>
      <c r="L8" s="21"/>
      <c r="M8" s="22"/>
      <c r="N8" s="22"/>
      <c r="O8" s="22"/>
      <c r="P8" s="22"/>
      <c r="Q8" s="22"/>
      <c r="R8" s="22"/>
      <c r="S8" s="22"/>
      <c r="T8" s="23"/>
      <c r="U8" s="24"/>
      <c r="V8" s="25"/>
      <c r="W8" s="25"/>
      <c r="X8" s="25"/>
      <c r="Y8" s="25"/>
      <c r="Z8" s="25"/>
      <c r="AA8" s="25"/>
      <c r="AB8" s="25"/>
      <c r="AC8" s="26"/>
      <c r="AD8" s="24"/>
      <c r="AE8" s="25"/>
      <c r="AF8" s="25"/>
      <c r="AG8" s="25"/>
      <c r="AH8" s="25"/>
      <c r="AI8" s="26"/>
      <c r="AJ8" s="24"/>
      <c r="AK8" s="25"/>
      <c r="AL8" s="25"/>
      <c r="AM8" s="25"/>
      <c r="AN8" s="25"/>
      <c r="AO8" s="25"/>
      <c r="AP8" s="25"/>
      <c r="AQ8" s="25"/>
      <c r="AR8" s="26"/>
    </row>
    <row r="9" spans="1:44" s="8" customFormat="1" ht="13.5" customHeight="1" x14ac:dyDescent="0.2">
      <c r="A9" s="27" t="s">
        <v>8</v>
      </c>
      <c r="B9" s="28"/>
      <c r="C9" s="28"/>
      <c r="D9" s="29" t="s">
        <v>9</v>
      </c>
      <c r="E9" s="29"/>
      <c r="F9" s="29"/>
      <c r="G9" s="29"/>
      <c r="H9" s="29"/>
      <c r="I9" s="29"/>
      <c r="J9" s="29"/>
      <c r="K9" s="30"/>
      <c r="L9" s="31" t="str">
        <f>IF(L28="","",SUM(L28,L46))</f>
        <v/>
      </c>
      <c r="M9" s="31"/>
      <c r="N9" s="31"/>
      <c r="O9" s="31"/>
      <c r="P9" s="31"/>
      <c r="Q9" s="31"/>
      <c r="R9" s="31"/>
      <c r="S9" s="31"/>
      <c r="T9" s="32" t="s">
        <v>10</v>
      </c>
      <c r="U9" s="31" t="str">
        <f>IF(U28="","",SUM(U28,U46))</f>
        <v/>
      </c>
      <c r="V9" s="31"/>
      <c r="W9" s="31"/>
      <c r="X9" s="31"/>
      <c r="Y9" s="31"/>
      <c r="Z9" s="31"/>
      <c r="AA9" s="31"/>
      <c r="AB9" s="31"/>
      <c r="AC9" s="32" t="s">
        <v>10</v>
      </c>
      <c r="AD9" s="33">
        <v>0.5</v>
      </c>
      <c r="AE9" s="34"/>
      <c r="AF9" s="34"/>
      <c r="AG9" s="34"/>
      <c r="AH9" s="34"/>
      <c r="AI9" s="35"/>
      <c r="AJ9" s="36" t="str">
        <f>IF(AJ28="","",SUM(AJ28,AJ46))</f>
        <v/>
      </c>
      <c r="AK9" s="31"/>
      <c r="AL9" s="31"/>
      <c r="AM9" s="31"/>
      <c r="AN9" s="31"/>
      <c r="AO9" s="31"/>
      <c r="AP9" s="31"/>
      <c r="AQ9" s="31"/>
      <c r="AR9" s="37" t="s">
        <v>11</v>
      </c>
    </row>
    <row r="10" spans="1:44" s="8" customFormat="1" ht="13.5" customHeight="1" x14ac:dyDescent="0.2">
      <c r="A10" s="38"/>
      <c r="B10" s="39"/>
      <c r="C10" s="39"/>
      <c r="D10" s="40"/>
      <c r="E10" s="40"/>
      <c r="F10" s="40"/>
      <c r="G10" s="40"/>
      <c r="H10" s="40"/>
      <c r="I10" s="40"/>
      <c r="J10" s="40"/>
      <c r="K10" s="41"/>
      <c r="L10" s="42"/>
      <c r="M10" s="42"/>
      <c r="N10" s="42"/>
      <c r="O10" s="42"/>
      <c r="P10" s="42"/>
      <c r="Q10" s="42"/>
      <c r="R10" s="42"/>
      <c r="S10" s="42"/>
      <c r="T10" s="43"/>
      <c r="U10" s="42"/>
      <c r="V10" s="42"/>
      <c r="W10" s="42"/>
      <c r="X10" s="42"/>
      <c r="Y10" s="42"/>
      <c r="Z10" s="42"/>
      <c r="AA10" s="42"/>
      <c r="AB10" s="42"/>
      <c r="AC10" s="43"/>
      <c r="AD10" s="44"/>
      <c r="AE10" s="45"/>
      <c r="AF10" s="45"/>
      <c r="AG10" s="45"/>
      <c r="AH10" s="45"/>
      <c r="AI10" s="46"/>
      <c r="AJ10" s="47"/>
      <c r="AK10" s="42"/>
      <c r="AL10" s="42"/>
      <c r="AM10" s="42"/>
      <c r="AN10" s="42"/>
      <c r="AO10" s="42"/>
      <c r="AP10" s="42"/>
      <c r="AQ10" s="42"/>
      <c r="AR10" s="48"/>
    </row>
    <row r="11" spans="1:44" s="8" customFormat="1" ht="13.5" customHeight="1" x14ac:dyDescent="0.2">
      <c r="A11" s="49" t="s">
        <v>12</v>
      </c>
      <c r="B11" s="50"/>
      <c r="C11" s="50"/>
      <c r="D11" s="51" t="s">
        <v>13</v>
      </c>
      <c r="E11" s="51"/>
      <c r="F11" s="51"/>
      <c r="G11" s="51"/>
      <c r="H11" s="51"/>
      <c r="I11" s="51"/>
      <c r="J11" s="51"/>
      <c r="K11" s="52"/>
      <c r="L11" s="53" t="str">
        <f>IF(L30="","",SUM(L30,L48))</f>
        <v/>
      </c>
      <c r="M11" s="54"/>
      <c r="N11" s="54"/>
      <c r="O11" s="54"/>
      <c r="P11" s="54"/>
      <c r="Q11" s="54"/>
      <c r="R11" s="54"/>
      <c r="S11" s="54"/>
      <c r="T11" s="55" t="s">
        <v>10</v>
      </c>
      <c r="U11" s="53" t="str">
        <f>IF(U30="","",SUM(U30,U48))</f>
        <v/>
      </c>
      <c r="V11" s="54"/>
      <c r="W11" s="54"/>
      <c r="X11" s="54"/>
      <c r="Y11" s="54"/>
      <c r="Z11" s="54"/>
      <c r="AA11" s="54"/>
      <c r="AB11" s="54"/>
      <c r="AC11" s="56" t="s">
        <v>10</v>
      </c>
      <c r="AD11" s="57">
        <v>0.5</v>
      </c>
      <c r="AE11" s="58"/>
      <c r="AF11" s="58"/>
      <c r="AG11" s="58"/>
      <c r="AH11" s="58"/>
      <c r="AI11" s="59"/>
      <c r="AJ11" s="53" t="str">
        <f>IF(AJ30="","",SUM(AJ30,AJ48))</f>
        <v/>
      </c>
      <c r="AK11" s="54"/>
      <c r="AL11" s="54"/>
      <c r="AM11" s="54"/>
      <c r="AN11" s="54"/>
      <c r="AO11" s="54"/>
      <c r="AP11" s="54"/>
      <c r="AQ11" s="54"/>
      <c r="AR11" s="60" t="s">
        <v>11</v>
      </c>
    </row>
    <row r="12" spans="1:44" s="8" customFormat="1" ht="13.5" customHeight="1" x14ac:dyDescent="0.2">
      <c r="A12" s="38"/>
      <c r="B12" s="39"/>
      <c r="C12" s="39"/>
      <c r="D12" s="40"/>
      <c r="E12" s="40"/>
      <c r="F12" s="40"/>
      <c r="G12" s="40"/>
      <c r="H12" s="40"/>
      <c r="I12" s="40"/>
      <c r="J12" s="40"/>
      <c r="K12" s="41"/>
      <c r="L12" s="61"/>
      <c r="M12" s="62"/>
      <c r="N12" s="62"/>
      <c r="O12" s="62"/>
      <c r="P12" s="62"/>
      <c r="Q12" s="62"/>
      <c r="R12" s="62"/>
      <c r="S12" s="62"/>
      <c r="T12" s="63"/>
      <c r="U12" s="47"/>
      <c r="V12" s="42"/>
      <c r="W12" s="42"/>
      <c r="X12" s="42"/>
      <c r="Y12" s="42"/>
      <c r="Z12" s="42"/>
      <c r="AA12" s="42"/>
      <c r="AB12" s="42"/>
      <c r="AC12" s="43"/>
      <c r="AD12" s="44"/>
      <c r="AE12" s="45"/>
      <c r="AF12" s="45"/>
      <c r="AG12" s="45"/>
      <c r="AH12" s="45"/>
      <c r="AI12" s="46"/>
      <c r="AJ12" s="61"/>
      <c r="AK12" s="62"/>
      <c r="AL12" s="62"/>
      <c r="AM12" s="62"/>
      <c r="AN12" s="62"/>
      <c r="AO12" s="62"/>
      <c r="AP12" s="62"/>
      <c r="AQ12" s="62"/>
      <c r="AR12" s="48"/>
    </row>
    <row r="13" spans="1:44" s="8" customFormat="1" ht="13.5" customHeight="1" x14ac:dyDescent="0.2">
      <c r="A13" s="49" t="s">
        <v>14</v>
      </c>
      <c r="B13" s="50"/>
      <c r="C13" s="50"/>
      <c r="D13" s="64" t="s">
        <v>15</v>
      </c>
      <c r="E13" s="51"/>
      <c r="F13" s="51"/>
      <c r="G13" s="51"/>
      <c r="H13" s="51"/>
      <c r="I13" s="51"/>
      <c r="J13" s="51"/>
      <c r="K13" s="52"/>
      <c r="L13" s="53" t="str">
        <f t="shared" ref="L13" si="0">IF(L32="","",SUM(L32,L50))</f>
        <v/>
      </c>
      <c r="M13" s="54"/>
      <c r="N13" s="54"/>
      <c r="O13" s="54"/>
      <c r="P13" s="54"/>
      <c r="Q13" s="54"/>
      <c r="R13" s="54"/>
      <c r="S13" s="54"/>
      <c r="T13" s="56" t="s">
        <v>10</v>
      </c>
      <c r="U13" s="53" t="str">
        <f t="shared" ref="U13" si="1">IF(U32="","",SUM(U32,U50))</f>
        <v/>
      </c>
      <c r="V13" s="54"/>
      <c r="W13" s="54"/>
      <c r="X13" s="54"/>
      <c r="Y13" s="54"/>
      <c r="Z13" s="54"/>
      <c r="AA13" s="54"/>
      <c r="AB13" s="54"/>
      <c r="AC13" s="56" t="s">
        <v>10</v>
      </c>
      <c r="AD13" s="57">
        <v>0.5</v>
      </c>
      <c r="AE13" s="58"/>
      <c r="AF13" s="58"/>
      <c r="AG13" s="58"/>
      <c r="AH13" s="58"/>
      <c r="AI13" s="59"/>
      <c r="AJ13" s="53" t="str">
        <f t="shared" ref="AJ13" si="2">IF(AJ32="","",SUM(AJ32,AJ50))</f>
        <v/>
      </c>
      <c r="AK13" s="54"/>
      <c r="AL13" s="54"/>
      <c r="AM13" s="54"/>
      <c r="AN13" s="54"/>
      <c r="AO13" s="54"/>
      <c r="AP13" s="54"/>
      <c r="AQ13" s="54"/>
      <c r="AR13" s="60" t="s">
        <v>11</v>
      </c>
    </row>
    <row r="14" spans="1:44" s="8" customFormat="1" ht="13.5" customHeight="1" x14ac:dyDescent="0.2">
      <c r="A14" s="38"/>
      <c r="B14" s="39"/>
      <c r="C14" s="39"/>
      <c r="D14" s="40"/>
      <c r="E14" s="40"/>
      <c r="F14" s="40"/>
      <c r="G14" s="40"/>
      <c r="H14" s="40"/>
      <c r="I14" s="40"/>
      <c r="J14" s="40"/>
      <c r="K14" s="41"/>
      <c r="L14" s="61"/>
      <c r="M14" s="62"/>
      <c r="N14" s="62"/>
      <c r="O14" s="62"/>
      <c r="P14" s="62"/>
      <c r="Q14" s="62"/>
      <c r="R14" s="62"/>
      <c r="S14" s="62"/>
      <c r="T14" s="43"/>
      <c r="U14" s="47"/>
      <c r="V14" s="42"/>
      <c r="W14" s="42"/>
      <c r="X14" s="42"/>
      <c r="Y14" s="42"/>
      <c r="Z14" s="42"/>
      <c r="AA14" s="42"/>
      <c r="AB14" s="42"/>
      <c r="AC14" s="43"/>
      <c r="AD14" s="65"/>
      <c r="AE14" s="66"/>
      <c r="AF14" s="66"/>
      <c r="AG14" s="66"/>
      <c r="AH14" s="66"/>
      <c r="AI14" s="67"/>
      <c r="AJ14" s="61"/>
      <c r="AK14" s="62"/>
      <c r="AL14" s="62"/>
      <c r="AM14" s="62"/>
      <c r="AN14" s="62"/>
      <c r="AO14" s="62"/>
      <c r="AP14" s="62"/>
      <c r="AQ14" s="62"/>
      <c r="AR14" s="48"/>
    </row>
    <row r="15" spans="1:44" s="8" customFormat="1" ht="13.5" customHeight="1" x14ac:dyDescent="0.2">
      <c r="A15" s="49" t="s">
        <v>16</v>
      </c>
      <c r="B15" s="50"/>
      <c r="C15" s="50"/>
      <c r="D15" s="68" t="s">
        <v>17</v>
      </c>
      <c r="E15" s="50"/>
      <c r="F15" s="50"/>
      <c r="G15" s="50"/>
      <c r="H15" s="50"/>
      <c r="I15" s="50"/>
      <c r="J15" s="50"/>
      <c r="K15" s="69"/>
      <c r="L15" s="53" t="str">
        <f t="shared" ref="L15" si="3">IF(L34="","",SUM(L34,L52))</f>
        <v/>
      </c>
      <c r="M15" s="54"/>
      <c r="N15" s="54"/>
      <c r="O15" s="54"/>
      <c r="P15" s="54"/>
      <c r="Q15" s="54"/>
      <c r="R15" s="54"/>
      <c r="S15" s="54"/>
      <c r="T15" s="56" t="s">
        <v>10</v>
      </c>
      <c r="U15" s="53" t="str">
        <f t="shared" ref="U15" si="4">IF(U34="","",SUM(U34,U52))</f>
        <v/>
      </c>
      <c r="V15" s="54"/>
      <c r="W15" s="54"/>
      <c r="X15" s="54"/>
      <c r="Y15" s="54"/>
      <c r="Z15" s="54"/>
      <c r="AA15" s="54"/>
      <c r="AB15" s="54"/>
      <c r="AC15" s="55" t="s">
        <v>10</v>
      </c>
      <c r="AD15" s="44">
        <v>0.5</v>
      </c>
      <c r="AE15" s="45"/>
      <c r="AF15" s="45"/>
      <c r="AG15" s="45"/>
      <c r="AH15" s="45"/>
      <c r="AI15" s="46"/>
      <c r="AJ15" s="53" t="str">
        <f t="shared" ref="AJ15" si="5">IF(AJ34="","",SUM(AJ34,AJ52))</f>
        <v/>
      </c>
      <c r="AK15" s="54"/>
      <c r="AL15" s="54"/>
      <c r="AM15" s="54"/>
      <c r="AN15" s="54"/>
      <c r="AO15" s="54"/>
      <c r="AP15" s="54"/>
      <c r="AQ15" s="54"/>
      <c r="AR15" s="60" t="s">
        <v>11</v>
      </c>
    </row>
    <row r="16" spans="1:44" s="8" customFormat="1" ht="13.5" customHeight="1" x14ac:dyDescent="0.2">
      <c r="A16" s="38"/>
      <c r="B16" s="39"/>
      <c r="C16" s="39"/>
      <c r="D16" s="39"/>
      <c r="E16" s="39"/>
      <c r="F16" s="39"/>
      <c r="G16" s="39"/>
      <c r="H16" s="39"/>
      <c r="I16" s="39"/>
      <c r="J16" s="39"/>
      <c r="K16" s="70"/>
      <c r="L16" s="61"/>
      <c r="M16" s="62"/>
      <c r="N16" s="62"/>
      <c r="O16" s="62"/>
      <c r="P16" s="62"/>
      <c r="Q16" s="62"/>
      <c r="R16" s="62"/>
      <c r="S16" s="62"/>
      <c r="T16" s="43"/>
      <c r="U16" s="47"/>
      <c r="V16" s="42"/>
      <c r="W16" s="42"/>
      <c r="X16" s="42"/>
      <c r="Y16" s="42"/>
      <c r="Z16" s="42"/>
      <c r="AA16" s="42"/>
      <c r="AB16" s="42"/>
      <c r="AC16" s="63"/>
      <c r="AD16" s="44"/>
      <c r="AE16" s="45"/>
      <c r="AF16" s="45"/>
      <c r="AG16" s="45"/>
      <c r="AH16" s="45"/>
      <c r="AI16" s="46"/>
      <c r="AJ16" s="61"/>
      <c r="AK16" s="62"/>
      <c r="AL16" s="62"/>
      <c r="AM16" s="62"/>
      <c r="AN16" s="62"/>
      <c r="AO16" s="62"/>
      <c r="AP16" s="62"/>
      <c r="AQ16" s="62"/>
      <c r="AR16" s="48"/>
    </row>
    <row r="17" spans="1:44" s="8" customFormat="1" ht="13.5" customHeight="1" x14ac:dyDescent="0.2">
      <c r="A17" s="49" t="s">
        <v>18</v>
      </c>
      <c r="B17" s="50"/>
      <c r="C17" s="50"/>
      <c r="D17" s="50" t="s">
        <v>19</v>
      </c>
      <c r="E17" s="50"/>
      <c r="F17" s="50"/>
      <c r="G17" s="50"/>
      <c r="H17" s="50"/>
      <c r="I17" s="50"/>
      <c r="J17" s="50"/>
      <c r="K17" s="69"/>
      <c r="L17" s="53" t="str">
        <f>IF(L36="","",SUM(L36,L54))</f>
        <v/>
      </c>
      <c r="M17" s="54"/>
      <c r="N17" s="54"/>
      <c r="O17" s="54"/>
      <c r="P17" s="54"/>
      <c r="Q17" s="54"/>
      <c r="R17" s="54"/>
      <c r="S17" s="54"/>
      <c r="T17" s="56" t="s">
        <v>10</v>
      </c>
      <c r="U17" s="53" t="str">
        <f>IF(U36="","",SUM(U36,U54))</f>
        <v/>
      </c>
      <c r="V17" s="54"/>
      <c r="W17" s="54"/>
      <c r="X17" s="54"/>
      <c r="Y17" s="54"/>
      <c r="Z17" s="54"/>
      <c r="AA17" s="54"/>
      <c r="AB17" s="54"/>
      <c r="AC17" s="56" t="s">
        <v>10</v>
      </c>
      <c r="AD17" s="57">
        <v>0.5</v>
      </c>
      <c r="AE17" s="58"/>
      <c r="AF17" s="58"/>
      <c r="AG17" s="58"/>
      <c r="AH17" s="58"/>
      <c r="AI17" s="59"/>
      <c r="AJ17" s="53" t="str">
        <f>IF(AJ36="","",SUM(AJ36,AJ54))</f>
        <v/>
      </c>
      <c r="AK17" s="54"/>
      <c r="AL17" s="54"/>
      <c r="AM17" s="54"/>
      <c r="AN17" s="54"/>
      <c r="AO17" s="54"/>
      <c r="AP17" s="54"/>
      <c r="AQ17" s="54"/>
      <c r="AR17" s="60" t="s">
        <v>11</v>
      </c>
    </row>
    <row r="18" spans="1:44" s="8" customFormat="1" ht="13.5" customHeight="1" x14ac:dyDescent="0.2">
      <c r="A18" s="38"/>
      <c r="B18" s="39"/>
      <c r="C18" s="39"/>
      <c r="D18" s="39"/>
      <c r="E18" s="39"/>
      <c r="F18" s="39"/>
      <c r="G18" s="39"/>
      <c r="H18" s="39"/>
      <c r="I18" s="39"/>
      <c r="J18" s="39"/>
      <c r="K18" s="70"/>
      <c r="L18" s="61"/>
      <c r="M18" s="62"/>
      <c r="N18" s="62"/>
      <c r="O18" s="62"/>
      <c r="P18" s="62"/>
      <c r="Q18" s="62"/>
      <c r="R18" s="62"/>
      <c r="S18" s="62"/>
      <c r="T18" s="43"/>
      <c r="U18" s="47"/>
      <c r="V18" s="42"/>
      <c r="W18" s="42"/>
      <c r="X18" s="42"/>
      <c r="Y18" s="42"/>
      <c r="Z18" s="42"/>
      <c r="AA18" s="42"/>
      <c r="AB18" s="42"/>
      <c r="AC18" s="63"/>
      <c r="AD18" s="44"/>
      <c r="AE18" s="45"/>
      <c r="AF18" s="45"/>
      <c r="AG18" s="45"/>
      <c r="AH18" s="45"/>
      <c r="AI18" s="46"/>
      <c r="AJ18" s="61"/>
      <c r="AK18" s="62"/>
      <c r="AL18" s="62"/>
      <c r="AM18" s="62"/>
      <c r="AN18" s="62"/>
      <c r="AO18" s="62"/>
      <c r="AP18" s="62"/>
      <c r="AQ18" s="62"/>
      <c r="AR18" s="48"/>
    </row>
    <row r="19" spans="1:44" s="8" customFormat="1" ht="13.5" customHeight="1" x14ac:dyDescent="0.2">
      <c r="A19" s="49" t="s">
        <v>20</v>
      </c>
      <c r="B19" s="50"/>
      <c r="C19" s="50"/>
      <c r="D19" s="51" t="s">
        <v>21</v>
      </c>
      <c r="E19" s="51"/>
      <c r="F19" s="51"/>
      <c r="G19" s="51"/>
      <c r="H19" s="51"/>
      <c r="I19" s="51"/>
      <c r="J19" s="51"/>
      <c r="K19" s="52"/>
      <c r="L19" s="53" t="str">
        <f>IF(L38="","",SUM(L38,L56))</f>
        <v/>
      </c>
      <c r="M19" s="54"/>
      <c r="N19" s="54"/>
      <c r="O19" s="54"/>
      <c r="P19" s="54"/>
      <c r="Q19" s="54"/>
      <c r="R19" s="54"/>
      <c r="S19" s="54"/>
      <c r="T19" s="55" t="s">
        <v>10</v>
      </c>
      <c r="U19" s="53" t="str">
        <f>IF(U38="","",SUM(U38,U56))</f>
        <v/>
      </c>
      <c r="V19" s="54"/>
      <c r="W19" s="54"/>
      <c r="X19" s="54"/>
      <c r="Y19" s="54"/>
      <c r="Z19" s="54"/>
      <c r="AA19" s="54"/>
      <c r="AB19" s="54"/>
      <c r="AC19" s="56" t="s">
        <v>10</v>
      </c>
      <c r="AD19" s="57">
        <v>0.5</v>
      </c>
      <c r="AE19" s="58"/>
      <c r="AF19" s="58"/>
      <c r="AG19" s="58"/>
      <c r="AH19" s="58"/>
      <c r="AI19" s="59"/>
      <c r="AJ19" s="47" t="str">
        <f>IF(AJ38="","",SUM(AJ38,AJ56))</f>
        <v/>
      </c>
      <c r="AK19" s="42"/>
      <c r="AL19" s="42"/>
      <c r="AM19" s="42"/>
      <c r="AN19" s="42"/>
      <c r="AO19" s="42"/>
      <c r="AP19" s="42"/>
      <c r="AQ19" s="42"/>
      <c r="AR19" s="60" t="s">
        <v>11</v>
      </c>
    </row>
    <row r="20" spans="1:44" s="8" customFormat="1" ht="13.5" customHeight="1" x14ac:dyDescent="0.2">
      <c r="A20" s="71"/>
      <c r="B20" s="72"/>
      <c r="C20" s="72"/>
      <c r="D20" s="73"/>
      <c r="E20" s="73"/>
      <c r="F20" s="73"/>
      <c r="G20" s="73"/>
      <c r="H20" s="73"/>
      <c r="I20" s="73"/>
      <c r="J20" s="73"/>
      <c r="K20" s="74"/>
      <c r="L20" s="75"/>
      <c r="M20" s="76"/>
      <c r="N20" s="76"/>
      <c r="O20" s="76"/>
      <c r="P20" s="76"/>
      <c r="Q20" s="76"/>
      <c r="R20" s="76"/>
      <c r="S20" s="76"/>
      <c r="T20" s="77"/>
      <c r="U20" s="75"/>
      <c r="V20" s="76"/>
      <c r="W20" s="76"/>
      <c r="X20" s="76"/>
      <c r="Y20" s="76"/>
      <c r="Z20" s="76"/>
      <c r="AA20" s="76"/>
      <c r="AB20" s="76"/>
      <c r="AC20" s="77"/>
      <c r="AD20" s="78"/>
      <c r="AE20" s="79"/>
      <c r="AF20" s="79"/>
      <c r="AG20" s="79"/>
      <c r="AH20" s="79"/>
      <c r="AI20" s="80"/>
      <c r="AJ20" s="75"/>
      <c r="AK20" s="76"/>
      <c r="AL20" s="76"/>
      <c r="AM20" s="76"/>
      <c r="AN20" s="76"/>
      <c r="AO20" s="76"/>
      <c r="AP20" s="76"/>
      <c r="AQ20" s="76"/>
      <c r="AR20" s="81"/>
    </row>
    <row r="21" spans="1:44" s="8" customFormat="1" ht="13.5" customHeight="1" x14ac:dyDescent="0.2">
      <c r="A21" s="17" t="s">
        <v>22</v>
      </c>
      <c r="B21" s="15"/>
      <c r="C21" s="15"/>
      <c r="D21" s="15"/>
      <c r="E21" s="15"/>
      <c r="F21" s="15"/>
      <c r="G21" s="15"/>
      <c r="H21" s="15"/>
      <c r="I21" s="82"/>
      <c r="J21" s="82"/>
      <c r="K21" s="83"/>
      <c r="L21" s="31" t="str">
        <f>IF(L9="","",SUM(L9:S20))</f>
        <v/>
      </c>
      <c r="M21" s="31"/>
      <c r="N21" s="31"/>
      <c r="O21" s="31"/>
      <c r="P21" s="31"/>
      <c r="Q21" s="31"/>
      <c r="R21" s="31"/>
      <c r="S21" s="31"/>
      <c r="T21" s="32" t="s">
        <v>10</v>
      </c>
      <c r="U21" s="31" t="str">
        <f>IF(U9="","",SUM(U9:AB20))</f>
        <v/>
      </c>
      <c r="V21" s="31"/>
      <c r="W21" s="31"/>
      <c r="X21" s="31"/>
      <c r="Y21" s="31"/>
      <c r="Z21" s="31"/>
      <c r="AA21" s="31"/>
      <c r="AB21" s="31"/>
      <c r="AC21" s="32" t="s">
        <v>10</v>
      </c>
      <c r="AD21" s="84"/>
      <c r="AE21" s="85"/>
      <c r="AF21" s="85"/>
      <c r="AG21" s="85"/>
      <c r="AH21" s="85"/>
      <c r="AI21" s="86"/>
      <c r="AJ21" s="31" t="str">
        <f>IF(AJ9="","",SUM(AJ9:AQ20))</f>
        <v/>
      </c>
      <c r="AK21" s="31"/>
      <c r="AL21" s="31"/>
      <c r="AM21" s="31"/>
      <c r="AN21" s="31"/>
      <c r="AO21" s="31"/>
      <c r="AP21" s="31"/>
      <c r="AQ21" s="31"/>
      <c r="AR21" s="37" t="s">
        <v>11</v>
      </c>
    </row>
    <row r="22" spans="1:44" s="8" customFormat="1" ht="13.5" customHeight="1" x14ac:dyDescent="0.2">
      <c r="A22" s="24"/>
      <c r="B22" s="25"/>
      <c r="C22" s="25"/>
      <c r="D22" s="25"/>
      <c r="E22" s="25"/>
      <c r="F22" s="25"/>
      <c r="G22" s="25"/>
      <c r="H22" s="25"/>
      <c r="I22" s="87"/>
      <c r="J22" s="87"/>
      <c r="K22" s="88"/>
      <c r="L22" s="76"/>
      <c r="M22" s="76"/>
      <c r="N22" s="76"/>
      <c r="O22" s="76"/>
      <c r="P22" s="76"/>
      <c r="Q22" s="76"/>
      <c r="R22" s="76"/>
      <c r="S22" s="76"/>
      <c r="T22" s="77"/>
      <c r="U22" s="76"/>
      <c r="V22" s="76"/>
      <c r="W22" s="76"/>
      <c r="X22" s="76"/>
      <c r="Y22" s="76"/>
      <c r="Z22" s="76"/>
      <c r="AA22" s="76"/>
      <c r="AB22" s="76"/>
      <c r="AC22" s="77"/>
      <c r="AD22" s="89"/>
      <c r="AE22" s="90"/>
      <c r="AF22" s="90"/>
      <c r="AG22" s="90"/>
      <c r="AH22" s="90"/>
      <c r="AI22" s="91"/>
      <c r="AJ22" s="76"/>
      <c r="AK22" s="76"/>
      <c r="AL22" s="76"/>
      <c r="AM22" s="76"/>
      <c r="AN22" s="76"/>
      <c r="AO22" s="76"/>
      <c r="AP22" s="76"/>
      <c r="AQ22" s="76"/>
      <c r="AR22" s="81"/>
    </row>
    <row r="23" spans="1:44" s="8" customFormat="1" ht="13.5" customHeight="1" x14ac:dyDescent="0.2">
      <c r="A23" s="92"/>
      <c r="B23" s="92"/>
      <c r="C23" s="92"/>
      <c r="D23" s="92"/>
      <c r="E23" s="92"/>
      <c r="F23" s="92"/>
      <c r="G23" s="92"/>
      <c r="H23" s="92"/>
      <c r="I23" s="93"/>
      <c r="J23" s="93"/>
      <c r="K23" s="93"/>
      <c r="L23" s="94"/>
      <c r="M23" s="94"/>
      <c r="N23" s="94"/>
      <c r="O23" s="94"/>
      <c r="P23" s="94"/>
      <c r="Q23" s="94"/>
      <c r="R23" s="94"/>
      <c r="S23" s="94"/>
      <c r="T23" s="95"/>
      <c r="U23" s="94"/>
      <c r="V23" s="94"/>
      <c r="W23" s="94"/>
      <c r="X23" s="94"/>
      <c r="Y23" s="94"/>
      <c r="Z23" s="94"/>
      <c r="AA23" s="94"/>
      <c r="AB23" s="94"/>
      <c r="AC23" s="95"/>
      <c r="AD23" s="96"/>
      <c r="AE23" s="96"/>
      <c r="AF23" s="96"/>
      <c r="AG23" s="96"/>
      <c r="AH23" s="96"/>
      <c r="AI23" s="96"/>
      <c r="AJ23" s="94"/>
      <c r="AK23" s="94"/>
      <c r="AL23" s="94"/>
      <c r="AM23" s="94"/>
      <c r="AN23" s="94"/>
      <c r="AO23" s="94"/>
      <c r="AP23" s="94"/>
      <c r="AQ23" s="94"/>
      <c r="AR23" s="95"/>
    </row>
    <row r="24" spans="1:44" s="99" customFormat="1" ht="13.5" customHeight="1" x14ac:dyDescent="0.2">
      <c r="A24" s="97"/>
      <c r="B24" s="92"/>
      <c r="C24" s="92"/>
      <c r="D24" s="92"/>
      <c r="E24" s="92"/>
      <c r="F24" s="92"/>
      <c r="G24" s="92"/>
      <c r="H24" s="92"/>
      <c r="I24" s="98"/>
      <c r="J24" s="98"/>
      <c r="K24" s="98"/>
      <c r="L24" s="98"/>
      <c r="M24" s="98"/>
      <c r="N24" s="98"/>
      <c r="O24" s="98"/>
      <c r="P24" s="98"/>
      <c r="Q24" s="98"/>
      <c r="R24" s="95"/>
      <c r="S24" s="98"/>
      <c r="T24" s="98"/>
      <c r="U24" s="98"/>
      <c r="V24" s="98"/>
      <c r="W24" s="98"/>
      <c r="X24" s="98"/>
      <c r="Y24" s="98"/>
      <c r="Z24" s="98"/>
      <c r="AA24" s="98"/>
      <c r="AB24" s="95"/>
      <c r="AC24" s="96"/>
      <c r="AD24" s="96"/>
      <c r="AE24" s="96"/>
      <c r="AF24" s="96"/>
      <c r="AG24" s="96"/>
      <c r="AH24" s="96"/>
      <c r="AI24" s="96"/>
      <c r="AJ24" s="98"/>
      <c r="AK24" s="98"/>
      <c r="AL24" s="98"/>
      <c r="AM24" s="98"/>
      <c r="AN24" s="98"/>
      <c r="AO24" s="98"/>
      <c r="AP24" s="98"/>
      <c r="AQ24" s="98"/>
      <c r="AR24" s="95"/>
    </row>
    <row r="25" spans="1:44" x14ac:dyDescent="0.15">
      <c r="A25" s="100" t="s">
        <v>23</v>
      </c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</row>
    <row r="26" spans="1:44" s="8" customFormat="1" ht="13.5" customHeight="1" x14ac:dyDescent="0.2">
      <c r="A26" s="101" t="s">
        <v>3</v>
      </c>
      <c r="B26" s="102"/>
      <c r="C26" s="102"/>
      <c r="D26" s="102"/>
      <c r="E26" s="102"/>
      <c r="F26" s="102"/>
      <c r="G26" s="102"/>
      <c r="H26" s="102"/>
      <c r="I26" s="102"/>
      <c r="J26" s="102"/>
      <c r="K26" s="103"/>
      <c r="L26" s="104" t="s">
        <v>4</v>
      </c>
      <c r="M26" s="105"/>
      <c r="N26" s="105"/>
      <c r="O26" s="105"/>
      <c r="P26" s="105"/>
      <c r="Q26" s="105"/>
      <c r="R26" s="105"/>
      <c r="S26" s="105"/>
      <c r="T26" s="106"/>
      <c r="U26" s="101" t="s">
        <v>5</v>
      </c>
      <c r="V26" s="107"/>
      <c r="W26" s="107"/>
      <c r="X26" s="107"/>
      <c r="Y26" s="107"/>
      <c r="Z26" s="107"/>
      <c r="AA26" s="107"/>
      <c r="AB26" s="107"/>
      <c r="AC26" s="108"/>
      <c r="AD26" s="9" t="s">
        <v>6</v>
      </c>
      <c r="AE26" s="15"/>
      <c r="AF26" s="15"/>
      <c r="AG26" s="15"/>
      <c r="AH26" s="15"/>
      <c r="AI26" s="16"/>
      <c r="AJ26" s="17" t="s">
        <v>7</v>
      </c>
      <c r="AK26" s="15"/>
      <c r="AL26" s="15"/>
      <c r="AM26" s="15"/>
      <c r="AN26" s="15"/>
      <c r="AO26" s="15"/>
      <c r="AP26" s="15"/>
      <c r="AQ26" s="15"/>
      <c r="AR26" s="16"/>
    </row>
    <row r="27" spans="1:44" s="8" customFormat="1" ht="13.5" customHeight="1" x14ac:dyDescent="0.2">
      <c r="A27" s="109"/>
      <c r="B27" s="110"/>
      <c r="C27" s="110"/>
      <c r="D27" s="110"/>
      <c r="E27" s="110"/>
      <c r="F27" s="110"/>
      <c r="G27" s="110"/>
      <c r="H27" s="110"/>
      <c r="I27" s="110"/>
      <c r="J27" s="110"/>
      <c r="K27" s="111"/>
      <c r="L27" s="112"/>
      <c r="M27" s="113"/>
      <c r="N27" s="113"/>
      <c r="O27" s="113"/>
      <c r="P27" s="113"/>
      <c r="Q27" s="113"/>
      <c r="R27" s="113"/>
      <c r="S27" s="113"/>
      <c r="T27" s="114"/>
      <c r="U27" s="115"/>
      <c r="V27" s="116"/>
      <c r="W27" s="116"/>
      <c r="X27" s="116"/>
      <c r="Y27" s="116"/>
      <c r="Z27" s="116"/>
      <c r="AA27" s="116"/>
      <c r="AB27" s="116"/>
      <c r="AC27" s="117"/>
      <c r="AD27" s="24"/>
      <c r="AE27" s="25"/>
      <c r="AF27" s="25"/>
      <c r="AG27" s="25"/>
      <c r="AH27" s="25"/>
      <c r="AI27" s="26"/>
      <c r="AJ27" s="24"/>
      <c r="AK27" s="25"/>
      <c r="AL27" s="25"/>
      <c r="AM27" s="25"/>
      <c r="AN27" s="25"/>
      <c r="AO27" s="25"/>
      <c r="AP27" s="25"/>
      <c r="AQ27" s="25"/>
      <c r="AR27" s="26"/>
    </row>
    <row r="28" spans="1:44" s="8" customFormat="1" ht="13.5" customHeight="1" x14ac:dyDescent="0.2">
      <c r="A28" s="118" t="s">
        <v>8</v>
      </c>
      <c r="B28" s="119"/>
      <c r="C28" s="119"/>
      <c r="D28" s="120" t="s">
        <v>9</v>
      </c>
      <c r="E28" s="120"/>
      <c r="F28" s="120"/>
      <c r="G28" s="120"/>
      <c r="H28" s="120"/>
      <c r="I28" s="120"/>
      <c r="J28" s="120"/>
      <c r="K28" s="121"/>
      <c r="L28" s="122"/>
      <c r="M28" s="122"/>
      <c r="N28" s="122"/>
      <c r="O28" s="122"/>
      <c r="P28" s="122"/>
      <c r="Q28" s="122"/>
      <c r="R28" s="122"/>
      <c r="S28" s="122"/>
      <c r="T28" s="123" t="s">
        <v>10</v>
      </c>
      <c r="U28" s="122"/>
      <c r="V28" s="122"/>
      <c r="W28" s="122"/>
      <c r="X28" s="122"/>
      <c r="Y28" s="122"/>
      <c r="Z28" s="122"/>
      <c r="AA28" s="122"/>
      <c r="AB28" s="122"/>
      <c r="AC28" s="123" t="s">
        <v>10</v>
      </c>
      <c r="AD28" s="33">
        <v>0.5</v>
      </c>
      <c r="AE28" s="34"/>
      <c r="AF28" s="34"/>
      <c r="AG28" s="34"/>
      <c r="AH28" s="34"/>
      <c r="AI28" s="35"/>
      <c r="AJ28" s="36" t="str">
        <f>IF(U28="","",ROUNDDOWN(U28/2,0))</f>
        <v/>
      </c>
      <c r="AK28" s="31"/>
      <c r="AL28" s="31"/>
      <c r="AM28" s="31"/>
      <c r="AN28" s="31"/>
      <c r="AO28" s="31"/>
      <c r="AP28" s="31"/>
      <c r="AQ28" s="31"/>
      <c r="AR28" s="37" t="s">
        <v>11</v>
      </c>
    </row>
    <row r="29" spans="1:44" s="8" customFormat="1" ht="13.5" customHeight="1" x14ac:dyDescent="0.2">
      <c r="A29" s="124"/>
      <c r="B29" s="125"/>
      <c r="C29" s="125"/>
      <c r="D29" s="126"/>
      <c r="E29" s="126"/>
      <c r="F29" s="126"/>
      <c r="G29" s="126"/>
      <c r="H29" s="126"/>
      <c r="I29" s="126"/>
      <c r="J29" s="126"/>
      <c r="K29" s="127"/>
      <c r="L29" s="128"/>
      <c r="M29" s="128"/>
      <c r="N29" s="128"/>
      <c r="O29" s="128"/>
      <c r="P29" s="128"/>
      <c r="Q29" s="128"/>
      <c r="R29" s="128"/>
      <c r="S29" s="128"/>
      <c r="T29" s="129"/>
      <c r="U29" s="128"/>
      <c r="V29" s="128"/>
      <c r="W29" s="128"/>
      <c r="X29" s="128"/>
      <c r="Y29" s="128"/>
      <c r="Z29" s="128"/>
      <c r="AA29" s="128"/>
      <c r="AB29" s="128"/>
      <c r="AC29" s="129"/>
      <c r="AD29" s="44"/>
      <c r="AE29" s="45"/>
      <c r="AF29" s="45"/>
      <c r="AG29" s="45"/>
      <c r="AH29" s="45"/>
      <c r="AI29" s="46"/>
      <c r="AJ29" s="47"/>
      <c r="AK29" s="42"/>
      <c r="AL29" s="42"/>
      <c r="AM29" s="42"/>
      <c r="AN29" s="42"/>
      <c r="AO29" s="42"/>
      <c r="AP29" s="42"/>
      <c r="AQ29" s="42"/>
      <c r="AR29" s="48"/>
    </row>
    <row r="30" spans="1:44" s="8" customFormat="1" ht="13.5" customHeight="1" x14ac:dyDescent="0.2">
      <c r="A30" s="130" t="s">
        <v>12</v>
      </c>
      <c r="B30" s="131"/>
      <c r="C30" s="131"/>
      <c r="D30" s="132" t="s">
        <v>13</v>
      </c>
      <c r="E30" s="132"/>
      <c r="F30" s="132"/>
      <c r="G30" s="132"/>
      <c r="H30" s="132"/>
      <c r="I30" s="132"/>
      <c r="J30" s="132"/>
      <c r="K30" s="133"/>
      <c r="L30" s="134"/>
      <c r="M30" s="135"/>
      <c r="N30" s="135"/>
      <c r="O30" s="135"/>
      <c r="P30" s="135"/>
      <c r="Q30" s="135"/>
      <c r="R30" s="135"/>
      <c r="S30" s="135"/>
      <c r="T30" s="136" t="s">
        <v>10</v>
      </c>
      <c r="U30" s="134"/>
      <c r="V30" s="135"/>
      <c r="W30" s="135"/>
      <c r="X30" s="135"/>
      <c r="Y30" s="135"/>
      <c r="Z30" s="135"/>
      <c r="AA30" s="135"/>
      <c r="AB30" s="135"/>
      <c r="AC30" s="137" t="s">
        <v>10</v>
      </c>
      <c r="AD30" s="57">
        <v>0.5</v>
      </c>
      <c r="AE30" s="58"/>
      <c r="AF30" s="58"/>
      <c r="AG30" s="58"/>
      <c r="AH30" s="58"/>
      <c r="AI30" s="59"/>
      <c r="AJ30" s="53" t="str">
        <f>IF(U30="","",ROUNDDOWN(U30/2,0))</f>
        <v/>
      </c>
      <c r="AK30" s="54"/>
      <c r="AL30" s="54"/>
      <c r="AM30" s="54"/>
      <c r="AN30" s="54"/>
      <c r="AO30" s="54"/>
      <c r="AP30" s="54"/>
      <c r="AQ30" s="54"/>
      <c r="AR30" s="60" t="s">
        <v>11</v>
      </c>
    </row>
    <row r="31" spans="1:44" s="8" customFormat="1" ht="13.5" customHeight="1" x14ac:dyDescent="0.2">
      <c r="A31" s="124"/>
      <c r="B31" s="125"/>
      <c r="C31" s="125"/>
      <c r="D31" s="126"/>
      <c r="E31" s="126"/>
      <c r="F31" s="126"/>
      <c r="G31" s="126"/>
      <c r="H31" s="126"/>
      <c r="I31" s="126"/>
      <c r="J31" s="126"/>
      <c r="K31" s="127"/>
      <c r="L31" s="138"/>
      <c r="M31" s="139"/>
      <c r="N31" s="139"/>
      <c r="O31" s="139"/>
      <c r="P31" s="139"/>
      <c r="Q31" s="139"/>
      <c r="R31" s="139"/>
      <c r="S31" s="139"/>
      <c r="T31" s="140"/>
      <c r="U31" s="141"/>
      <c r="V31" s="128"/>
      <c r="W31" s="128"/>
      <c r="X31" s="128"/>
      <c r="Y31" s="128"/>
      <c r="Z31" s="128"/>
      <c r="AA31" s="128"/>
      <c r="AB31" s="128"/>
      <c r="AC31" s="129"/>
      <c r="AD31" s="44"/>
      <c r="AE31" s="45"/>
      <c r="AF31" s="45"/>
      <c r="AG31" s="45"/>
      <c r="AH31" s="45"/>
      <c r="AI31" s="46"/>
      <c r="AJ31" s="61"/>
      <c r="AK31" s="62"/>
      <c r="AL31" s="62"/>
      <c r="AM31" s="62"/>
      <c r="AN31" s="62"/>
      <c r="AO31" s="62"/>
      <c r="AP31" s="62"/>
      <c r="AQ31" s="62"/>
      <c r="AR31" s="48"/>
    </row>
    <row r="32" spans="1:44" s="8" customFormat="1" ht="13.5" customHeight="1" x14ac:dyDescent="0.2">
      <c r="A32" s="130" t="s">
        <v>14</v>
      </c>
      <c r="B32" s="131"/>
      <c r="C32" s="131"/>
      <c r="D32" s="142" t="s">
        <v>15</v>
      </c>
      <c r="E32" s="132"/>
      <c r="F32" s="132"/>
      <c r="G32" s="132"/>
      <c r="H32" s="132"/>
      <c r="I32" s="132"/>
      <c r="J32" s="132"/>
      <c r="K32" s="133"/>
      <c r="L32" s="128"/>
      <c r="M32" s="128"/>
      <c r="N32" s="128"/>
      <c r="O32" s="128"/>
      <c r="P32" s="128"/>
      <c r="Q32" s="128"/>
      <c r="R32" s="128"/>
      <c r="S32" s="128"/>
      <c r="T32" s="137" t="s">
        <v>10</v>
      </c>
      <c r="U32" s="134"/>
      <c r="V32" s="135"/>
      <c r="W32" s="135"/>
      <c r="X32" s="135"/>
      <c r="Y32" s="135"/>
      <c r="Z32" s="135"/>
      <c r="AA32" s="135"/>
      <c r="AB32" s="135"/>
      <c r="AC32" s="137" t="s">
        <v>10</v>
      </c>
      <c r="AD32" s="57">
        <v>0.5</v>
      </c>
      <c r="AE32" s="58"/>
      <c r="AF32" s="58"/>
      <c r="AG32" s="58"/>
      <c r="AH32" s="58"/>
      <c r="AI32" s="59"/>
      <c r="AJ32" s="53" t="str">
        <f t="shared" ref="AJ32" si="6">IF(U32="","",ROUNDDOWN(U32/2,0))</f>
        <v/>
      </c>
      <c r="AK32" s="54"/>
      <c r="AL32" s="54"/>
      <c r="AM32" s="54"/>
      <c r="AN32" s="54"/>
      <c r="AO32" s="54"/>
      <c r="AP32" s="54"/>
      <c r="AQ32" s="54"/>
      <c r="AR32" s="60" t="s">
        <v>11</v>
      </c>
    </row>
    <row r="33" spans="1:44" s="8" customFormat="1" ht="13.5" customHeight="1" x14ac:dyDescent="0.2">
      <c r="A33" s="124"/>
      <c r="B33" s="125"/>
      <c r="C33" s="125"/>
      <c r="D33" s="126"/>
      <c r="E33" s="126"/>
      <c r="F33" s="126"/>
      <c r="G33" s="126"/>
      <c r="H33" s="126"/>
      <c r="I33" s="126"/>
      <c r="J33" s="126"/>
      <c r="K33" s="127"/>
      <c r="L33" s="128"/>
      <c r="M33" s="128"/>
      <c r="N33" s="128"/>
      <c r="O33" s="128"/>
      <c r="P33" s="128"/>
      <c r="Q33" s="128"/>
      <c r="R33" s="128"/>
      <c r="S33" s="128"/>
      <c r="T33" s="129"/>
      <c r="U33" s="141"/>
      <c r="V33" s="128"/>
      <c r="W33" s="128"/>
      <c r="X33" s="128"/>
      <c r="Y33" s="128"/>
      <c r="Z33" s="128"/>
      <c r="AA33" s="128"/>
      <c r="AB33" s="128"/>
      <c r="AC33" s="129"/>
      <c r="AD33" s="65"/>
      <c r="AE33" s="66"/>
      <c r="AF33" s="66"/>
      <c r="AG33" s="66"/>
      <c r="AH33" s="66"/>
      <c r="AI33" s="67"/>
      <c r="AJ33" s="61"/>
      <c r="AK33" s="62"/>
      <c r="AL33" s="62"/>
      <c r="AM33" s="62"/>
      <c r="AN33" s="62"/>
      <c r="AO33" s="62"/>
      <c r="AP33" s="62"/>
      <c r="AQ33" s="62"/>
      <c r="AR33" s="48"/>
    </row>
    <row r="34" spans="1:44" s="8" customFormat="1" ht="13.5" customHeight="1" x14ac:dyDescent="0.2">
      <c r="A34" s="130" t="s">
        <v>16</v>
      </c>
      <c r="B34" s="131"/>
      <c r="C34" s="131"/>
      <c r="D34" s="143" t="s">
        <v>17</v>
      </c>
      <c r="E34" s="131"/>
      <c r="F34" s="131"/>
      <c r="G34" s="131"/>
      <c r="H34" s="131"/>
      <c r="I34" s="131"/>
      <c r="J34" s="131"/>
      <c r="K34" s="144"/>
      <c r="L34" s="134"/>
      <c r="M34" s="135"/>
      <c r="N34" s="135"/>
      <c r="O34" s="135"/>
      <c r="P34" s="135"/>
      <c r="Q34" s="135"/>
      <c r="R34" s="135"/>
      <c r="S34" s="135"/>
      <c r="T34" s="137" t="s">
        <v>10</v>
      </c>
      <c r="U34" s="134"/>
      <c r="V34" s="135"/>
      <c r="W34" s="135"/>
      <c r="X34" s="135"/>
      <c r="Y34" s="135"/>
      <c r="Z34" s="135"/>
      <c r="AA34" s="135"/>
      <c r="AB34" s="135"/>
      <c r="AC34" s="136" t="s">
        <v>10</v>
      </c>
      <c r="AD34" s="44">
        <v>0.5</v>
      </c>
      <c r="AE34" s="45"/>
      <c r="AF34" s="45"/>
      <c r="AG34" s="45"/>
      <c r="AH34" s="45"/>
      <c r="AI34" s="46"/>
      <c r="AJ34" s="53" t="str">
        <f t="shared" ref="AJ34" si="7">IF(U34="","",ROUNDDOWN(U34/2,0))</f>
        <v/>
      </c>
      <c r="AK34" s="54"/>
      <c r="AL34" s="54"/>
      <c r="AM34" s="54"/>
      <c r="AN34" s="54"/>
      <c r="AO34" s="54"/>
      <c r="AP34" s="54"/>
      <c r="AQ34" s="54"/>
      <c r="AR34" s="60" t="s">
        <v>11</v>
      </c>
    </row>
    <row r="35" spans="1:44" s="8" customFormat="1" ht="13.5" customHeight="1" x14ac:dyDescent="0.2">
      <c r="A35" s="124"/>
      <c r="B35" s="125"/>
      <c r="C35" s="125"/>
      <c r="D35" s="125"/>
      <c r="E35" s="125"/>
      <c r="F35" s="125"/>
      <c r="G35" s="125"/>
      <c r="H35" s="125"/>
      <c r="I35" s="125"/>
      <c r="J35" s="125"/>
      <c r="K35" s="145"/>
      <c r="L35" s="138"/>
      <c r="M35" s="139"/>
      <c r="N35" s="139"/>
      <c r="O35" s="139"/>
      <c r="P35" s="139"/>
      <c r="Q35" s="139"/>
      <c r="R35" s="139"/>
      <c r="S35" s="139"/>
      <c r="T35" s="129"/>
      <c r="U35" s="141"/>
      <c r="V35" s="128"/>
      <c r="W35" s="128"/>
      <c r="X35" s="128"/>
      <c r="Y35" s="128"/>
      <c r="Z35" s="128"/>
      <c r="AA35" s="128"/>
      <c r="AB35" s="128"/>
      <c r="AC35" s="140"/>
      <c r="AD35" s="44"/>
      <c r="AE35" s="45"/>
      <c r="AF35" s="45"/>
      <c r="AG35" s="45"/>
      <c r="AH35" s="45"/>
      <c r="AI35" s="46"/>
      <c r="AJ35" s="61"/>
      <c r="AK35" s="62"/>
      <c r="AL35" s="62"/>
      <c r="AM35" s="62"/>
      <c r="AN35" s="62"/>
      <c r="AO35" s="62"/>
      <c r="AP35" s="62"/>
      <c r="AQ35" s="62"/>
      <c r="AR35" s="48"/>
    </row>
    <row r="36" spans="1:44" s="8" customFormat="1" ht="13.5" customHeight="1" x14ac:dyDescent="0.2">
      <c r="A36" s="130" t="s">
        <v>18</v>
      </c>
      <c r="B36" s="131"/>
      <c r="C36" s="131"/>
      <c r="D36" s="131" t="s">
        <v>19</v>
      </c>
      <c r="E36" s="131"/>
      <c r="F36" s="131"/>
      <c r="G36" s="131"/>
      <c r="H36" s="131"/>
      <c r="I36" s="131"/>
      <c r="J36" s="131"/>
      <c r="K36" s="144"/>
      <c r="L36" s="128"/>
      <c r="M36" s="128"/>
      <c r="N36" s="128"/>
      <c r="O36" s="128"/>
      <c r="P36" s="128"/>
      <c r="Q36" s="128"/>
      <c r="R36" s="128"/>
      <c r="S36" s="128"/>
      <c r="T36" s="137" t="s">
        <v>10</v>
      </c>
      <c r="U36" s="134"/>
      <c r="V36" s="135"/>
      <c r="W36" s="135"/>
      <c r="X36" s="135"/>
      <c r="Y36" s="135"/>
      <c r="Z36" s="135"/>
      <c r="AA36" s="135"/>
      <c r="AB36" s="135"/>
      <c r="AC36" s="137" t="s">
        <v>10</v>
      </c>
      <c r="AD36" s="57">
        <v>0.5</v>
      </c>
      <c r="AE36" s="58"/>
      <c r="AF36" s="58"/>
      <c r="AG36" s="58"/>
      <c r="AH36" s="58"/>
      <c r="AI36" s="59"/>
      <c r="AJ36" s="53" t="str">
        <f>IF(U36="","",ROUNDDOWN(U36/2,0))</f>
        <v/>
      </c>
      <c r="AK36" s="54"/>
      <c r="AL36" s="54"/>
      <c r="AM36" s="54"/>
      <c r="AN36" s="54"/>
      <c r="AO36" s="54"/>
      <c r="AP36" s="54"/>
      <c r="AQ36" s="54"/>
      <c r="AR36" s="60" t="s">
        <v>11</v>
      </c>
    </row>
    <row r="37" spans="1:44" s="8" customFormat="1" ht="13.5" customHeight="1" x14ac:dyDescent="0.2">
      <c r="A37" s="124"/>
      <c r="B37" s="125"/>
      <c r="C37" s="125"/>
      <c r="D37" s="125"/>
      <c r="E37" s="125"/>
      <c r="F37" s="125"/>
      <c r="G37" s="125"/>
      <c r="H37" s="125"/>
      <c r="I37" s="125"/>
      <c r="J37" s="125"/>
      <c r="K37" s="145"/>
      <c r="L37" s="128"/>
      <c r="M37" s="128"/>
      <c r="N37" s="128"/>
      <c r="O37" s="128"/>
      <c r="P37" s="128"/>
      <c r="Q37" s="128"/>
      <c r="R37" s="128"/>
      <c r="S37" s="128"/>
      <c r="T37" s="129"/>
      <c r="U37" s="141"/>
      <c r="V37" s="128"/>
      <c r="W37" s="128"/>
      <c r="X37" s="128"/>
      <c r="Y37" s="128"/>
      <c r="Z37" s="128"/>
      <c r="AA37" s="128"/>
      <c r="AB37" s="128"/>
      <c r="AC37" s="140"/>
      <c r="AD37" s="44"/>
      <c r="AE37" s="45"/>
      <c r="AF37" s="45"/>
      <c r="AG37" s="45"/>
      <c r="AH37" s="45"/>
      <c r="AI37" s="46"/>
      <c r="AJ37" s="61"/>
      <c r="AK37" s="62"/>
      <c r="AL37" s="62"/>
      <c r="AM37" s="62"/>
      <c r="AN37" s="62"/>
      <c r="AO37" s="62"/>
      <c r="AP37" s="62"/>
      <c r="AQ37" s="62"/>
      <c r="AR37" s="48"/>
    </row>
    <row r="38" spans="1:44" s="8" customFormat="1" ht="13.5" customHeight="1" x14ac:dyDescent="0.2">
      <c r="A38" s="130" t="s">
        <v>20</v>
      </c>
      <c r="B38" s="131"/>
      <c r="C38" s="131"/>
      <c r="D38" s="132" t="s">
        <v>21</v>
      </c>
      <c r="E38" s="132"/>
      <c r="F38" s="132"/>
      <c r="G38" s="132"/>
      <c r="H38" s="132"/>
      <c r="I38" s="132"/>
      <c r="J38" s="132"/>
      <c r="K38" s="133"/>
      <c r="L38" s="134"/>
      <c r="M38" s="135"/>
      <c r="N38" s="135"/>
      <c r="O38" s="135"/>
      <c r="P38" s="135"/>
      <c r="Q38" s="135"/>
      <c r="R38" s="135"/>
      <c r="S38" s="135"/>
      <c r="T38" s="136" t="s">
        <v>10</v>
      </c>
      <c r="U38" s="134"/>
      <c r="V38" s="135"/>
      <c r="W38" s="135"/>
      <c r="X38" s="135"/>
      <c r="Y38" s="135"/>
      <c r="Z38" s="135"/>
      <c r="AA38" s="135"/>
      <c r="AB38" s="135"/>
      <c r="AC38" s="137" t="s">
        <v>10</v>
      </c>
      <c r="AD38" s="57">
        <v>0.5</v>
      </c>
      <c r="AE38" s="58"/>
      <c r="AF38" s="58"/>
      <c r="AG38" s="58"/>
      <c r="AH38" s="58"/>
      <c r="AI38" s="59"/>
      <c r="AJ38" s="47" t="str">
        <f>IF(U38="","",ROUNDDOWN(U38/2,0))</f>
        <v/>
      </c>
      <c r="AK38" s="42"/>
      <c r="AL38" s="42"/>
      <c r="AM38" s="42"/>
      <c r="AN38" s="42"/>
      <c r="AO38" s="42"/>
      <c r="AP38" s="42"/>
      <c r="AQ38" s="42"/>
      <c r="AR38" s="60" t="s">
        <v>11</v>
      </c>
    </row>
    <row r="39" spans="1:44" s="8" customFormat="1" ht="13.5" customHeight="1" x14ac:dyDescent="0.2">
      <c r="A39" s="146"/>
      <c r="B39" s="147"/>
      <c r="C39" s="147"/>
      <c r="D39" s="148"/>
      <c r="E39" s="148"/>
      <c r="F39" s="148"/>
      <c r="G39" s="148"/>
      <c r="H39" s="148"/>
      <c r="I39" s="148"/>
      <c r="J39" s="148"/>
      <c r="K39" s="149"/>
      <c r="L39" s="150"/>
      <c r="M39" s="151"/>
      <c r="N39" s="151"/>
      <c r="O39" s="151"/>
      <c r="P39" s="151"/>
      <c r="Q39" s="151"/>
      <c r="R39" s="151"/>
      <c r="S39" s="151"/>
      <c r="T39" s="152"/>
      <c r="U39" s="150"/>
      <c r="V39" s="151"/>
      <c r="W39" s="151"/>
      <c r="X39" s="151"/>
      <c r="Y39" s="151"/>
      <c r="Z39" s="151"/>
      <c r="AA39" s="151"/>
      <c r="AB39" s="151"/>
      <c r="AC39" s="152"/>
      <c r="AD39" s="78"/>
      <c r="AE39" s="79"/>
      <c r="AF39" s="79"/>
      <c r="AG39" s="79"/>
      <c r="AH39" s="79"/>
      <c r="AI39" s="80"/>
      <c r="AJ39" s="75"/>
      <c r="AK39" s="76"/>
      <c r="AL39" s="76"/>
      <c r="AM39" s="76"/>
      <c r="AN39" s="76"/>
      <c r="AO39" s="76"/>
      <c r="AP39" s="76"/>
      <c r="AQ39" s="76"/>
      <c r="AR39" s="81"/>
    </row>
    <row r="40" spans="1:44" s="8" customFormat="1" ht="13.5" customHeight="1" x14ac:dyDescent="0.2">
      <c r="A40" s="17" t="s">
        <v>22</v>
      </c>
      <c r="B40" s="15"/>
      <c r="C40" s="15"/>
      <c r="D40" s="15"/>
      <c r="E40" s="15"/>
      <c r="F40" s="15"/>
      <c r="G40" s="15"/>
      <c r="H40" s="15"/>
      <c r="I40" s="82"/>
      <c r="J40" s="82"/>
      <c r="K40" s="83"/>
      <c r="L40" s="31" t="str">
        <f>IF(L28="","",SUM(L28:S39))</f>
        <v/>
      </c>
      <c r="M40" s="31"/>
      <c r="N40" s="31"/>
      <c r="O40" s="31"/>
      <c r="P40" s="31"/>
      <c r="Q40" s="31"/>
      <c r="R40" s="31"/>
      <c r="S40" s="31"/>
      <c r="T40" s="153" t="s">
        <v>10</v>
      </c>
      <c r="U40" s="31" t="str">
        <f>IF(U28="","",SUM(U28:AB39))</f>
        <v/>
      </c>
      <c r="V40" s="31"/>
      <c r="W40" s="31"/>
      <c r="X40" s="31"/>
      <c r="Y40" s="31"/>
      <c r="Z40" s="31"/>
      <c r="AA40" s="31"/>
      <c r="AB40" s="31"/>
      <c r="AC40" s="153" t="s">
        <v>10</v>
      </c>
      <c r="AD40" s="84"/>
      <c r="AE40" s="85"/>
      <c r="AF40" s="85"/>
      <c r="AG40" s="85"/>
      <c r="AH40" s="85"/>
      <c r="AI40" s="86"/>
      <c r="AJ40" s="31" t="str">
        <f>IF(U28="","",SUM(AJ28:AQ39))</f>
        <v/>
      </c>
      <c r="AK40" s="31"/>
      <c r="AL40" s="31"/>
      <c r="AM40" s="31"/>
      <c r="AN40" s="31"/>
      <c r="AO40" s="31"/>
      <c r="AP40" s="31"/>
      <c r="AQ40" s="31"/>
      <c r="AR40" s="37" t="s">
        <v>11</v>
      </c>
    </row>
    <row r="41" spans="1:44" s="8" customFormat="1" ht="13.5" customHeight="1" x14ac:dyDescent="0.2">
      <c r="A41" s="24"/>
      <c r="B41" s="25"/>
      <c r="C41" s="25"/>
      <c r="D41" s="25"/>
      <c r="E41" s="25"/>
      <c r="F41" s="25"/>
      <c r="G41" s="25"/>
      <c r="H41" s="25"/>
      <c r="I41" s="87"/>
      <c r="J41" s="87"/>
      <c r="K41" s="88"/>
      <c r="L41" s="76"/>
      <c r="M41" s="76"/>
      <c r="N41" s="76"/>
      <c r="O41" s="76"/>
      <c r="P41" s="76"/>
      <c r="Q41" s="76"/>
      <c r="R41" s="76"/>
      <c r="S41" s="76"/>
      <c r="T41" s="154"/>
      <c r="U41" s="76"/>
      <c r="V41" s="76"/>
      <c r="W41" s="76"/>
      <c r="X41" s="76"/>
      <c r="Y41" s="76"/>
      <c r="Z41" s="76"/>
      <c r="AA41" s="76"/>
      <c r="AB41" s="76"/>
      <c r="AC41" s="154"/>
      <c r="AD41" s="89"/>
      <c r="AE41" s="90"/>
      <c r="AF41" s="90"/>
      <c r="AG41" s="90"/>
      <c r="AH41" s="90"/>
      <c r="AI41" s="91"/>
      <c r="AJ41" s="76"/>
      <c r="AK41" s="76"/>
      <c r="AL41" s="76"/>
      <c r="AM41" s="76"/>
      <c r="AN41" s="76"/>
      <c r="AO41" s="76"/>
      <c r="AP41" s="76"/>
      <c r="AQ41" s="76"/>
      <c r="AR41" s="81"/>
    </row>
    <row r="42" spans="1:44" s="8" customFormat="1" ht="13.5" customHeight="1" x14ac:dyDescent="0.2">
      <c r="A42" s="92"/>
      <c r="B42" s="92"/>
      <c r="C42" s="92"/>
      <c r="D42" s="92"/>
      <c r="E42" s="92"/>
      <c r="F42" s="92"/>
      <c r="G42" s="92"/>
      <c r="H42" s="92"/>
      <c r="I42" s="93"/>
      <c r="J42" s="93"/>
      <c r="K42" s="93"/>
      <c r="L42" s="94"/>
      <c r="M42" s="94"/>
      <c r="N42" s="94"/>
      <c r="O42" s="94"/>
      <c r="P42" s="94"/>
      <c r="Q42" s="94"/>
      <c r="R42" s="94"/>
      <c r="S42" s="94"/>
      <c r="T42" s="95"/>
      <c r="U42" s="94"/>
      <c r="V42" s="94"/>
      <c r="W42" s="94"/>
      <c r="X42" s="94"/>
      <c r="Y42" s="94"/>
      <c r="Z42" s="94"/>
      <c r="AA42" s="94"/>
      <c r="AB42" s="94"/>
      <c r="AC42" s="95"/>
      <c r="AD42" s="96"/>
      <c r="AE42" s="96"/>
      <c r="AF42" s="96"/>
      <c r="AG42" s="96"/>
      <c r="AH42" s="96"/>
      <c r="AI42" s="96"/>
      <c r="AJ42" s="94"/>
      <c r="AK42" s="94"/>
      <c r="AL42" s="94"/>
      <c r="AM42" s="94"/>
      <c r="AN42" s="94"/>
      <c r="AO42" s="94"/>
      <c r="AP42" s="94"/>
      <c r="AQ42" s="94"/>
      <c r="AR42" s="95"/>
    </row>
    <row r="43" spans="1:44" x14ac:dyDescent="0.15">
      <c r="A43" s="155" t="s">
        <v>24</v>
      </c>
      <c r="B43" s="155"/>
      <c r="C43" s="155"/>
      <c r="D43" s="155"/>
      <c r="E43" s="155"/>
      <c r="F43" s="155"/>
      <c r="G43" s="155"/>
      <c r="H43" s="155"/>
      <c r="I43" s="155"/>
      <c r="J43" s="155"/>
      <c r="K43" s="155"/>
      <c r="L43" s="155"/>
      <c r="M43" s="155"/>
    </row>
    <row r="44" spans="1:44" s="8" customFormat="1" ht="13.5" customHeight="1" x14ac:dyDescent="0.2">
      <c r="A44" s="101" t="s">
        <v>3</v>
      </c>
      <c r="B44" s="102"/>
      <c r="C44" s="102"/>
      <c r="D44" s="102"/>
      <c r="E44" s="102"/>
      <c r="F44" s="102"/>
      <c r="G44" s="102"/>
      <c r="H44" s="102"/>
      <c r="I44" s="102"/>
      <c r="J44" s="102"/>
      <c r="K44" s="103"/>
      <c r="L44" s="104" t="s">
        <v>4</v>
      </c>
      <c r="M44" s="105"/>
      <c r="N44" s="105"/>
      <c r="O44" s="105"/>
      <c r="P44" s="105"/>
      <c r="Q44" s="105"/>
      <c r="R44" s="105"/>
      <c r="S44" s="105"/>
      <c r="T44" s="106"/>
      <c r="U44" s="101" t="s">
        <v>5</v>
      </c>
      <c r="V44" s="107"/>
      <c r="W44" s="107"/>
      <c r="X44" s="107"/>
      <c r="Y44" s="107"/>
      <c r="Z44" s="107"/>
      <c r="AA44" s="107"/>
      <c r="AB44" s="107"/>
      <c r="AC44" s="108"/>
      <c r="AD44" s="9" t="s">
        <v>6</v>
      </c>
      <c r="AE44" s="15"/>
      <c r="AF44" s="15"/>
      <c r="AG44" s="15"/>
      <c r="AH44" s="15"/>
      <c r="AI44" s="16"/>
      <c r="AJ44" s="17" t="s">
        <v>7</v>
      </c>
      <c r="AK44" s="15"/>
      <c r="AL44" s="15"/>
      <c r="AM44" s="15"/>
      <c r="AN44" s="15"/>
      <c r="AO44" s="15"/>
      <c r="AP44" s="15"/>
      <c r="AQ44" s="15"/>
      <c r="AR44" s="16"/>
    </row>
    <row r="45" spans="1:44" s="8" customFormat="1" ht="13.5" customHeight="1" x14ac:dyDescent="0.2">
      <c r="A45" s="109"/>
      <c r="B45" s="110"/>
      <c r="C45" s="110"/>
      <c r="D45" s="110"/>
      <c r="E45" s="110"/>
      <c r="F45" s="110"/>
      <c r="G45" s="110"/>
      <c r="H45" s="110"/>
      <c r="I45" s="110"/>
      <c r="J45" s="110"/>
      <c r="K45" s="111"/>
      <c r="L45" s="112"/>
      <c r="M45" s="113"/>
      <c r="N45" s="113"/>
      <c r="O45" s="113"/>
      <c r="P45" s="113"/>
      <c r="Q45" s="113"/>
      <c r="R45" s="113"/>
      <c r="S45" s="113"/>
      <c r="T45" s="114"/>
      <c r="U45" s="115"/>
      <c r="V45" s="116"/>
      <c r="W45" s="116"/>
      <c r="X45" s="116"/>
      <c r="Y45" s="116"/>
      <c r="Z45" s="116"/>
      <c r="AA45" s="116"/>
      <c r="AB45" s="116"/>
      <c r="AC45" s="117"/>
      <c r="AD45" s="24"/>
      <c r="AE45" s="25"/>
      <c r="AF45" s="25"/>
      <c r="AG45" s="25"/>
      <c r="AH45" s="25"/>
      <c r="AI45" s="26"/>
      <c r="AJ45" s="24"/>
      <c r="AK45" s="25"/>
      <c r="AL45" s="25"/>
      <c r="AM45" s="25"/>
      <c r="AN45" s="25"/>
      <c r="AO45" s="25"/>
      <c r="AP45" s="25"/>
      <c r="AQ45" s="25"/>
      <c r="AR45" s="26"/>
    </row>
    <row r="46" spans="1:44" s="8" customFormat="1" ht="13.5" customHeight="1" x14ac:dyDescent="0.2">
      <c r="A46" s="118" t="s">
        <v>8</v>
      </c>
      <c r="B46" s="119"/>
      <c r="C46" s="119"/>
      <c r="D46" s="120" t="s">
        <v>9</v>
      </c>
      <c r="E46" s="120"/>
      <c r="F46" s="120"/>
      <c r="G46" s="120"/>
      <c r="H46" s="120"/>
      <c r="I46" s="120"/>
      <c r="J46" s="120"/>
      <c r="K46" s="121"/>
      <c r="L46" s="122"/>
      <c r="M46" s="122"/>
      <c r="N46" s="122"/>
      <c r="O46" s="122"/>
      <c r="P46" s="122"/>
      <c r="Q46" s="122"/>
      <c r="R46" s="122"/>
      <c r="S46" s="122"/>
      <c r="T46" s="123" t="s">
        <v>10</v>
      </c>
      <c r="U46" s="122"/>
      <c r="V46" s="122"/>
      <c r="W46" s="122"/>
      <c r="X46" s="122"/>
      <c r="Y46" s="122"/>
      <c r="Z46" s="122"/>
      <c r="AA46" s="122"/>
      <c r="AB46" s="122"/>
      <c r="AC46" s="123" t="s">
        <v>10</v>
      </c>
      <c r="AD46" s="33">
        <v>0.5</v>
      </c>
      <c r="AE46" s="34"/>
      <c r="AF46" s="34"/>
      <c r="AG46" s="34"/>
      <c r="AH46" s="34"/>
      <c r="AI46" s="35"/>
      <c r="AJ46" s="36" t="str">
        <f>IF(U46="","",ROUNDDOWN(U46/2,0))</f>
        <v/>
      </c>
      <c r="AK46" s="31"/>
      <c r="AL46" s="31"/>
      <c r="AM46" s="31"/>
      <c r="AN46" s="31"/>
      <c r="AO46" s="31"/>
      <c r="AP46" s="31"/>
      <c r="AQ46" s="31"/>
      <c r="AR46" s="37" t="s">
        <v>11</v>
      </c>
    </row>
    <row r="47" spans="1:44" s="8" customFormat="1" ht="13.5" customHeight="1" x14ac:dyDescent="0.2">
      <c r="A47" s="124"/>
      <c r="B47" s="125"/>
      <c r="C47" s="125"/>
      <c r="D47" s="126"/>
      <c r="E47" s="126"/>
      <c r="F47" s="126"/>
      <c r="G47" s="126"/>
      <c r="H47" s="126"/>
      <c r="I47" s="126"/>
      <c r="J47" s="126"/>
      <c r="K47" s="127"/>
      <c r="L47" s="128"/>
      <c r="M47" s="128"/>
      <c r="N47" s="128"/>
      <c r="O47" s="128"/>
      <c r="P47" s="128"/>
      <c r="Q47" s="128"/>
      <c r="R47" s="128"/>
      <c r="S47" s="128"/>
      <c r="T47" s="129"/>
      <c r="U47" s="128"/>
      <c r="V47" s="128"/>
      <c r="W47" s="128"/>
      <c r="X47" s="128"/>
      <c r="Y47" s="128"/>
      <c r="Z47" s="128"/>
      <c r="AA47" s="128"/>
      <c r="AB47" s="128"/>
      <c r="AC47" s="129"/>
      <c r="AD47" s="44"/>
      <c r="AE47" s="45"/>
      <c r="AF47" s="45"/>
      <c r="AG47" s="45"/>
      <c r="AH47" s="45"/>
      <c r="AI47" s="46"/>
      <c r="AJ47" s="47"/>
      <c r="AK47" s="42"/>
      <c r="AL47" s="42"/>
      <c r="AM47" s="42"/>
      <c r="AN47" s="42"/>
      <c r="AO47" s="42"/>
      <c r="AP47" s="42"/>
      <c r="AQ47" s="42"/>
      <c r="AR47" s="48"/>
    </row>
    <row r="48" spans="1:44" s="8" customFormat="1" ht="13.5" customHeight="1" x14ac:dyDescent="0.2">
      <c r="A48" s="130" t="s">
        <v>12</v>
      </c>
      <c r="B48" s="131"/>
      <c r="C48" s="131"/>
      <c r="D48" s="132" t="s">
        <v>13</v>
      </c>
      <c r="E48" s="132"/>
      <c r="F48" s="132"/>
      <c r="G48" s="132"/>
      <c r="H48" s="132"/>
      <c r="I48" s="132"/>
      <c r="J48" s="132"/>
      <c r="K48" s="133"/>
      <c r="L48" s="134"/>
      <c r="M48" s="135"/>
      <c r="N48" s="135"/>
      <c r="O48" s="135"/>
      <c r="P48" s="135"/>
      <c r="Q48" s="135"/>
      <c r="R48" s="135"/>
      <c r="S48" s="135"/>
      <c r="T48" s="136" t="s">
        <v>10</v>
      </c>
      <c r="U48" s="134"/>
      <c r="V48" s="135"/>
      <c r="W48" s="135"/>
      <c r="X48" s="135"/>
      <c r="Y48" s="135"/>
      <c r="Z48" s="135"/>
      <c r="AA48" s="135"/>
      <c r="AB48" s="135"/>
      <c r="AC48" s="137" t="s">
        <v>10</v>
      </c>
      <c r="AD48" s="57">
        <v>0.5</v>
      </c>
      <c r="AE48" s="58"/>
      <c r="AF48" s="58"/>
      <c r="AG48" s="58"/>
      <c r="AH48" s="58"/>
      <c r="AI48" s="59"/>
      <c r="AJ48" s="53" t="str">
        <f>IF(U48="","",ROUNDDOWN(U48/2,0))</f>
        <v/>
      </c>
      <c r="AK48" s="54"/>
      <c r="AL48" s="54"/>
      <c r="AM48" s="54"/>
      <c r="AN48" s="54"/>
      <c r="AO48" s="54"/>
      <c r="AP48" s="54"/>
      <c r="AQ48" s="54"/>
      <c r="AR48" s="60" t="s">
        <v>11</v>
      </c>
    </row>
    <row r="49" spans="1:44" s="8" customFormat="1" ht="13.5" customHeight="1" x14ac:dyDescent="0.2">
      <c r="A49" s="124"/>
      <c r="B49" s="125"/>
      <c r="C49" s="125"/>
      <c r="D49" s="126"/>
      <c r="E49" s="126"/>
      <c r="F49" s="126"/>
      <c r="G49" s="126"/>
      <c r="H49" s="126"/>
      <c r="I49" s="126"/>
      <c r="J49" s="126"/>
      <c r="K49" s="127"/>
      <c r="L49" s="138"/>
      <c r="M49" s="139"/>
      <c r="N49" s="139"/>
      <c r="O49" s="139"/>
      <c r="P49" s="139"/>
      <c r="Q49" s="139"/>
      <c r="R49" s="139"/>
      <c r="S49" s="139"/>
      <c r="T49" s="140"/>
      <c r="U49" s="138"/>
      <c r="V49" s="139"/>
      <c r="W49" s="139"/>
      <c r="X49" s="139"/>
      <c r="Y49" s="139"/>
      <c r="Z49" s="139"/>
      <c r="AA49" s="139"/>
      <c r="AB49" s="139"/>
      <c r="AC49" s="129"/>
      <c r="AD49" s="44"/>
      <c r="AE49" s="45"/>
      <c r="AF49" s="45"/>
      <c r="AG49" s="45"/>
      <c r="AH49" s="45"/>
      <c r="AI49" s="46"/>
      <c r="AJ49" s="61"/>
      <c r="AK49" s="62"/>
      <c r="AL49" s="62"/>
      <c r="AM49" s="62"/>
      <c r="AN49" s="62"/>
      <c r="AO49" s="62"/>
      <c r="AP49" s="62"/>
      <c r="AQ49" s="62"/>
      <c r="AR49" s="48"/>
    </row>
    <row r="50" spans="1:44" s="8" customFormat="1" ht="13.5" customHeight="1" x14ac:dyDescent="0.2">
      <c r="A50" s="130" t="s">
        <v>14</v>
      </c>
      <c r="B50" s="131"/>
      <c r="C50" s="131"/>
      <c r="D50" s="142" t="s">
        <v>15</v>
      </c>
      <c r="E50" s="132"/>
      <c r="F50" s="132"/>
      <c r="G50" s="132"/>
      <c r="H50" s="132"/>
      <c r="I50" s="132"/>
      <c r="J50" s="132"/>
      <c r="K50" s="133"/>
      <c r="L50" s="128"/>
      <c r="M50" s="128"/>
      <c r="N50" s="128"/>
      <c r="O50" s="128"/>
      <c r="P50" s="128"/>
      <c r="Q50" s="128"/>
      <c r="R50" s="128"/>
      <c r="S50" s="128"/>
      <c r="T50" s="137" t="s">
        <v>10</v>
      </c>
      <c r="U50" s="156"/>
      <c r="V50" s="128"/>
      <c r="W50" s="128"/>
      <c r="X50" s="128"/>
      <c r="Y50" s="128"/>
      <c r="Z50" s="128"/>
      <c r="AA50" s="128"/>
      <c r="AB50" s="128"/>
      <c r="AC50" s="137" t="s">
        <v>10</v>
      </c>
      <c r="AD50" s="57">
        <v>0.5</v>
      </c>
      <c r="AE50" s="58"/>
      <c r="AF50" s="58"/>
      <c r="AG50" s="58"/>
      <c r="AH50" s="58"/>
      <c r="AI50" s="59"/>
      <c r="AJ50" s="53" t="str">
        <f t="shared" ref="AJ50" si="8">IF(U50="","",ROUNDDOWN(U50/2,0))</f>
        <v/>
      </c>
      <c r="AK50" s="54"/>
      <c r="AL50" s="54"/>
      <c r="AM50" s="54"/>
      <c r="AN50" s="54"/>
      <c r="AO50" s="54"/>
      <c r="AP50" s="54"/>
      <c r="AQ50" s="54"/>
      <c r="AR50" s="60" t="s">
        <v>11</v>
      </c>
    </row>
    <row r="51" spans="1:44" s="8" customFormat="1" ht="13.5" customHeight="1" x14ac:dyDescent="0.2">
      <c r="A51" s="124"/>
      <c r="B51" s="125"/>
      <c r="C51" s="125"/>
      <c r="D51" s="126"/>
      <c r="E51" s="126"/>
      <c r="F51" s="126"/>
      <c r="G51" s="126"/>
      <c r="H51" s="126"/>
      <c r="I51" s="126"/>
      <c r="J51" s="126"/>
      <c r="K51" s="127"/>
      <c r="L51" s="128"/>
      <c r="M51" s="128"/>
      <c r="N51" s="128"/>
      <c r="O51" s="128"/>
      <c r="P51" s="128"/>
      <c r="Q51" s="128"/>
      <c r="R51" s="128"/>
      <c r="S51" s="128"/>
      <c r="T51" s="129"/>
      <c r="U51" s="128"/>
      <c r="V51" s="128"/>
      <c r="W51" s="128"/>
      <c r="X51" s="128"/>
      <c r="Y51" s="128"/>
      <c r="Z51" s="128"/>
      <c r="AA51" s="128"/>
      <c r="AB51" s="128"/>
      <c r="AC51" s="129"/>
      <c r="AD51" s="65"/>
      <c r="AE51" s="66"/>
      <c r="AF51" s="66"/>
      <c r="AG51" s="66"/>
      <c r="AH51" s="66"/>
      <c r="AI51" s="67"/>
      <c r="AJ51" s="61"/>
      <c r="AK51" s="62"/>
      <c r="AL51" s="62"/>
      <c r="AM51" s="62"/>
      <c r="AN51" s="62"/>
      <c r="AO51" s="62"/>
      <c r="AP51" s="62"/>
      <c r="AQ51" s="62"/>
      <c r="AR51" s="48"/>
    </row>
    <row r="52" spans="1:44" s="8" customFormat="1" ht="13.5" customHeight="1" x14ac:dyDescent="0.2">
      <c r="A52" s="130" t="s">
        <v>16</v>
      </c>
      <c r="B52" s="131"/>
      <c r="C52" s="131"/>
      <c r="D52" s="143" t="s">
        <v>17</v>
      </c>
      <c r="E52" s="131"/>
      <c r="F52" s="131"/>
      <c r="G52" s="131"/>
      <c r="H52" s="131"/>
      <c r="I52" s="131"/>
      <c r="J52" s="131"/>
      <c r="K52" s="144"/>
      <c r="L52" s="134"/>
      <c r="M52" s="135"/>
      <c r="N52" s="135"/>
      <c r="O52" s="135"/>
      <c r="P52" s="135"/>
      <c r="Q52" s="135"/>
      <c r="R52" s="135"/>
      <c r="S52" s="135"/>
      <c r="T52" s="137" t="s">
        <v>10</v>
      </c>
      <c r="U52" s="134"/>
      <c r="V52" s="135"/>
      <c r="W52" s="135"/>
      <c r="X52" s="135"/>
      <c r="Y52" s="135"/>
      <c r="Z52" s="135"/>
      <c r="AA52" s="135"/>
      <c r="AB52" s="135"/>
      <c r="AC52" s="136" t="s">
        <v>10</v>
      </c>
      <c r="AD52" s="44">
        <v>0.5</v>
      </c>
      <c r="AE52" s="45"/>
      <c r="AF52" s="45"/>
      <c r="AG52" s="45"/>
      <c r="AH52" s="45"/>
      <c r="AI52" s="46"/>
      <c r="AJ52" s="53" t="str">
        <f t="shared" ref="AJ52" si="9">IF(U52="","",ROUNDDOWN(U52/2,0))</f>
        <v/>
      </c>
      <c r="AK52" s="54"/>
      <c r="AL52" s="54"/>
      <c r="AM52" s="54"/>
      <c r="AN52" s="54"/>
      <c r="AO52" s="54"/>
      <c r="AP52" s="54"/>
      <c r="AQ52" s="54"/>
      <c r="AR52" s="60" t="s">
        <v>11</v>
      </c>
    </row>
    <row r="53" spans="1:44" s="8" customFormat="1" ht="13.5" customHeight="1" x14ac:dyDescent="0.2">
      <c r="A53" s="124"/>
      <c r="B53" s="125"/>
      <c r="C53" s="125"/>
      <c r="D53" s="125"/>
      <c r="E53" s="125"/>
      <c r="F53" s="125"/>
      <c r="G53" s="125"/>
      <c r="H53" s="125"/>
      <c r="I53" s="125"/>
      <c r="J53" s="125"/>
      <c r="K53" s="145"/>
      <c r="L53" s="138"/>
      <c r="M53" s="139"/>
      <c r="N53" s="139"/>
      <c r="O53" s="139"/>
      <c r="P53" s="139"/>
      <c r="Q53" s="139"/>
      <c r="R53" s="139"/>
      <c r="S53" s="139"/>
      <c r="T53" s="129"/>
      <c r="U53" s="138"/>
      <c r="V53" s="139"/>
      <c r="W53" s="139"/>
      <c r="X53" s="139"/>
      <c r="Y53" s="139"/>
      <c r="Z53" s="139"/>
      <c r="AA53" s="139"/>
      <c r="AB53" s="139"/>
      <c r="AC53" s="140"/>
      <c r="AD53" s="44"/>
      <c r="AE53" s="45"/>
      <c r="AF53" s="45"/>
      <c r="AG53" s="45"/>
      <c r="AH53" s="45"/>
      <c r="AI53" s="46"/>
      <c r="AJ53" s="61"/>
      <c r="AK53" s="62"/>
      <c r="AL53" s="62"/>
      <c r="AM53" s="62"/>
      <c r="AN53" s="62"/>
      <c r="AO53" s="62"/>
      <c r="AP53" s="62"/>
      <c r="AQ53" s="62"/>
      <c r="AR53" s="48"/>
    </row>
    <row r="54" spans="1:44" s="8" customFormat="1" ht="27.75" customHeight="1" x14ac:dyDescent="0.2">
      <c r="A54" s="130" t="s">
        <v>18</v>
      </c>
      <c r="B54" s="131"/>
      <c r="C54" s="131"/>
      <c r="D54" s="131" t="s">
        <v>19</v>
      </c>
      <c r="E54" s="131"/>
      <c r="F54" s="131"/>
      <c r="G54" s="131"/>
      <c r="H54" s="131"/>
      <c r="I54" s="131"/>
      <c r="J54" s="131"/>
      <c r="K54" s="144"/>
      <c r="L54" s="128"/>
      <c r="M54" s="128"/>
      <c r="N54" s="128"/>
      <c r="O54" s="128"/>
      <c r="P54" s="128"/>
      <c r="Q54" s="128"/>
      <c r="R54" s="128"/>
      <c r="S54" s="128"/>
      <c r="T54" s="137" t="s">
        <v>10</v>
      </c>
      <c r="U54" s="128"/>
      <c r="V54" s="128"/>
      <c r="W54" s="128"/>
      <c r="X54" s="128"/>
      <c r="Y54" s="128"/>
      <c r="Z54" s="128"/>
      <c r="AA54" s="128"/>
      <c r="AB54" s="128"/>
      <c r="AC54" s="137" t="s">
        <v>10</v>
      </c>
      <c r="AD54" s="57">
        <v>0.5</v>
      </c>
      <c r="AE54" s="58"/>
      <c r="AF54" s="58"/>
      <c r="AG54" s="58"/>
      <c r="AH54" s="58"/>
      <c r="AI54" s="59"/>
      <c r="AJ54" s="53" t="str">
        <f>IF(U54="","",ROUNDDOWN(U54/2,0))</f>
        <v/>
      </c>
      <c r="AK54" s="54"/>
      <c r="AL54" s="54"/>
      <c r="AM54" s="54"/>
      <c r="AN54" s="54"/>
      <c r="AO54" s="54"/>
      <c r="AP54" s="54"/>
      <c r="AQ54" s="54"/>
      <c r="AR54" s="60" t="s">
        <v>11</v>
      </c>
    </row>
    <row r="55" spans="1:44" s="8" customFormat="1" ht="1.5" hidden="1" customHeight="1" x14ac:dyDescent="0.2">
      <c r="A55" s="124"/>
      <c r="B55" s="125"/>
      <c r="C55" s="125"/>
      <c r="D55" s="125"/>
      <c r="E55" s="125"/>
      <c r="F55" s="125"/>
      <c r="G55" s="125"/>
      <c r="H55" s="125"/>
      <c r="I55" s="125"/>
      <c r="J55" s="125"/>
      <c r="K55" s="145"/>
      <c r="L55" s="128"/>
      <c r="M55" s="128"/>
      <c r="N55" s="128"/>
      <c r="O55" s="128"/>
      <c r="P55" s="128"/>
      <c r="Q55" s="128"/>
      <c r="R55" s="128"/>
      <c r="S55" s="128"/>
      <c r="T55" s="129"/>
      <c r="U55" s="128"/>
      <c r="V55" s="128"/>
      <c r="W55" s="128"/>
      <c r="X55" s="128"/>
      <c r="Y55" s="128"/>
      <c r="Z55" s="128"/>
      <c r="AA55" s="128"/>
      <c r="AB55" s="128"/>
      <c r="AC55" s="140"/>
      <c r="AD55" s="44"/>
      <c r="AE55" s="45"/>
      <c r="AF55" s="45"/>
      <c r="AG55" s="45"/>
      <c r="AH55" s="45"/>
      <c r="AI55" s="46"/>
      <c r="AJ55" s="61"/>
      <c r="AK55" s="62"/>
      <c r="AL55" s="62"/>
      <c r="AM55" s="62"/>
      <c r="AN55" s="62"/>
      <c r="AO55" s="62"/>
      <c r="AP55" s="62"/>
      <c r="AQ55" s="62"/>
      <c r="AR55" s="48"/>
    </row>
    <row r="56" spans="1:44" s="8" customFormat="1" ht="13.5" customHeight="1" x14ac:dyDescent="0.2">
      <c r="A56" s="130" t="s">
        <v>20</v>
      </c>
      <c r="B56" s="131"/>
      <c r="C56" s="131"/>
      <c r="D56" s="132" t="s">
        <v>21</v>
      </c>
      <c r="E56" s="132"/>
      <c r="F56" s="132"/>
      <c r="G56" s="132"/>
      <c r="H56" s="132"/>
      <c r="I56" s="132"/>
      <c r="J56" s="132"/>
      <c r="K56" s="133"/>
      <c r="L56" s="134"/>
      <c r="M56" s="135"/>
      <c r="N56" s="135"/>
      <c r="O56" s="135"/>
      <c r="P56" s="135"/>
      <c r="Q56" s="135"/>
      <c r="R56" s="135"/>
      <c r="S56" s="135"/>
      <c r="T56" s="136" t="s">
        <v>10</v>
      </c>
      <c r="U56" s="134"/>
      <c r="V56" s="135"/>
      <c r="W56" s="135"/>
      <c r="X56" s="135"/>
      <c r="Y56" s="135"/>
      <c r="Z56" s="135"/>
      <c r="AA56" s="135"/>
      <c r="AB56" s="135"/>
      <c r="AC56" s="137" t="s">
        <v>10</v>
      </c>
      <c r="AD56" s="57">
        <v>0.5</v>
      </c>
      <c r="AE56" s="58"/>
      <c r="AF56" s="58"/>
      <c r="AG56" s="58"/>
      <c r="AH56" s="58"/>
      <c r="AI56" s="59"/>
      <c r="AJ56" s="53" t="str">
        <f>IF(U56="","",ROUNDDOWN(U56/2,0))</f>
        <v/>
      </c>
      <c r="AK56" s="54"/>
      <c r="AL56" s="54"/>
      <c r="AM56" s="54"/>
      <c r="AN56" s="54"/>
      <c r="AO56" s="54"/>
      <c r="AP56" s="54"/>
      <c r="AQ56" s="54"/>
      <c r="AR56" s="60" t="s">
        <v>11</v>
      </c>
    </row>
    <row r="57" spans="1:44" s="8" customFormat="1" ht="13.5" customHeight="1" x14ac:dyDescent="0.2">
      <c r="A57" s="146"/>
      <c r="B57" s="147"/>
      <c r="C57" s="147"/>
      <c r="D57" s="148"/>
      <c r="E57" s="148"/>
      <c r="F57" s="148"/>
      <c r="G57" s="148"/>
      <c r="H57" s="148"/>
      <c r="I57" s="148"/>
      <c r="J57" s="148"/>
      <c r="K57" s="149"/>
      <c r="L57" s="150"/>
      <c r="M57" s="151"/>
      <c r="N57" s="151"/>
      <c r="O57" s="151"/>
      <c r="P57" s="151"/>
      <c r="Q57" s="151"/>
      <c r="R57" s="151"/>
      <c r="S57" s="151"/>
      <c r="T57" s="152"/>
      <c r="U57" s="150"/>
      <c r="V57" s="151"/>
      <c r="W57" s="151"/>
      <c r="X57" s="151"/>
      <c r="Y57" s="151"/>
      <c r="Z57" s="151"/>
      <c r="AA57" s="151"/>
      <c r="AB57" s="151"/>
      <c r="AC57" s="152"/>
      <c r="AD57" s="78"/>
      <c r="AE57" s="79"/>
      <c r="AF57" s="79"/>
      <c r="AG57" s="79"/>
      <c r="AH57" s="79"/>
      <c r="AI57" s="80"/>
      <c r="AJ57" s="75"/>
      <c r="AK57" s="76"/>
      <c r="AL57" s="76"/>
      <c r="AM57" s="76"/>
      <c r="AN57" s="76"/>
      <c r="AO57" s="76"/>
      <c r="AP57" s="76"/>
      <c r="AQ57" s="76"/>
      <c r="AR57" s="81"/>
    </row>
    <row r="58" spans="1:44" s="8" customFormat="1" ht="13.5" customHeight="1" x14ac:dyDescent="0.2">
      <c r="A58" s="17" t="s">
        <v>22</v>
      </c>
      <c r="B58" s="15"/>
      <c r="C58" s="15"/>
      <c r="D58" s="15"/>
      <c r="E58" s="15"/>
      <c r="F58" s="15"/>
      <c r="G58" s="15"/>
      <c r="H58" s="15"/>
      <c r="I58" s="82"/>
      <c r="J58" s="82"/>
      <c r="K58" s="83"/>
      <c r="L58" s="31" t="str">
        <f>IF(L46="","",SUM(L46:S57))</f>
        <v/>
      </c>
      <c r="M58" s="31"/>
      <c r="N58" s="31"/>
      <c r="O58" s="31"/>
      <c r="P58" s="31"/>
      <c r="Q58" s="31"/>
      <c r="R58" s="31"/>
      <c r="S58" s="31"/>
      <c r="T58" s="153" t="s">
        <v>10</v>
      </c>
      <c r="U58" s="31" t="str">
        <f>IF(U46="","",SUM(U46:AB57))</f>
        <v/>
      </c>
      <c r="V58" s="31"/>
      <c r="W58" s="31"/>
      <c r="X58" s="31"/>
      <c r="Y58" s="31"/>
      <c r="Z58" s="31"/>
      <c r="AA58" s="31"/>
      <c r="AB58" s="31"/>
      <c r="AC58" s="153" t="s">
        <v>10</v>
      </c>
      <c r="AD58" s="84"/>
      <c r="AE58" s="85"/>
      <c r="AF58" s="85"/>
      <c r="AG58" s="85"/>
      <c r="AH58" s="85"/>
      <c r="AI58" s="86"/>
      <c r="AJ58" s="31" t="str">
        <f>IF(U46="","",SUM(AJ46:AQ57))</f>
        <v/>
      </c>
      <c r="AK58" s="31"/>
      <c r="AL58" s="31"/>
      <c r="AM58" s="31"/>
      <c r="AN58" s="31"/>
      <c r="AO58" s="31"/>
      <c r="AP58" s="31"/>
      <c r="AQ58" s="31"/>
      <c r="AR58" s="37" t="s">
        <v>11</v>
      </c>
    </row>
    <row r="59" spans="1:44" s="8" customFormat="1" ht="13.5" customHeight="1" x14ac:dyDescent="0.2">
      <c r="A59" s="24"/>
      <c r="B59" s="25"/>
      <c r="C59" s="25"/>
      <c r="D59" s="25"/>
      <c r="E59" s="25"/>
      <c r="F59" s="25"/>
      <c r="G59" s="25"/>
      <c r="H59" s="25"/>
      <c r="I59" s="87"/>
      <c r="J59" s="87"/>
      <c r="K59" s="88"/>
      <c r="L59" s="76"/>
      <c r="M59" s="76"/>
      <c r="N59" s="76"/>
      <c r="O59" s="76"/>
      <c r="P59" s="76"/>
      <c r="Q59" s="76"/>
      <c r="R59" s="76"/>
      <c r="S59" s="76"/>
      <c r="T59" s="154"/>
      <c r="U59" s="76"/>
      <c r="V59" s="76"/>
      <c r="W59" s="76"/>
      <c r="X59" s="76"/>
      <c r="Y59" s="76"/>
      <c r="Z59" s="76"/>
      <c r="AA59" s="76"/>
      <c r="AB59" s="76"/>
      <c r="AC59" s="154"/>
      <c r="AD59" s="89"/>
      <c r="AE59" s="90"/>
      <c r="AF59" s="90"/>
      <c r="AG59" s="90"/>
      <c r="AH59" s="90"/>
      <c r="AI59" s="91"/>
      <c r="AJ59" s="76"/>
      <c r="AK59" s="76"/>
      <c r="AL59" s="76"/>
      <c r="AM59" s="76"/>
      <c r="AN59" s="76"/>
      <c r="AO59" s="76"/>
      <c r="AP59" s="76"/>
      <c r="AQ59" s="76"/>
      <c r="AR59" s="81"/>
    </row>
    <row r="60" spans="1:44" ht="15.75" x14ac:dyDescent="0.15">
      <c r="L60" s="94"/>
      <c r="M60" s="94"/>
      <c r="N60" s="94"/>
      <c r="O60" s="94"/>
      <c r="P60" s="94"/>
      <c r="Q60" s="94"/>
      <c r="R60" s="94"/>
      <c r="S60" s="94"/>
    </row>
  </sheetData>
  <mergeCells count="204">
    <mergeCell ref="AJ56:AQ57"/>
    <mergeCell ref="AR56:AR57"/>
    <mergeCell ref="A58:K59"/>
    <mergeCell ref="L58:S59"/>
    <mergeCell ref="T58:T59"/>
    <mergeCell ref="U58:AB59"/>
    <mergeCell ref="AC58:AC59"/>
    <mergeCell ref="AD58:AI59"/>
    <mergeCell ref="AJ58:AQ59"/>
    <mergeCell ref="AR58:AR59"/>
    <mergeCell ref="AD54:AI55"/>
    <mergeCell ref="AJ54:AQ55"/>
    <mergeCell ref="AR54:AR55"/>
    <mergeCell ref="A56:C57"/>
    <mergeCell ref="D56:K57"/>
    <mergeCell ref="L56:S57"/>
    <mergeCell ref="T56:T57"/>
    <mergeCell ref="U56:AB57"/>
    <mergeCell ref="AC56:AC57"/>
    <mergeCell ref="AD56:AI57"/>
    <mergeCell ref="A54:C55"/>
    <mergeCell ref="D54:K55"/>
    <mergeCell ref="L54:S55"/>
    <mergeCell ref="T54:T55"/>
    <mergeCell ref="U54:AB55"/>
    <mergeCell ref="AC54:AC55"/>
    <mergeCell ref="AR50:AR51"/>
    <mergeCell ref="A52:C53"/>
    <mergeCell ref="D52:K53"/>
    <mergeCell ref="L52:S53"/>
    <mergeCell ref="T52:T53"/>
    <mergeCell ref="U52:AB53"/>
    <mergeCell ref="AC52:AC53"/>
    <mergeCell ref="AD52:AI53"/>
    <mergeCell ref="AJ52:AQ53"/>
    <mergeCell ref="AR52:AR53"/>
    <mergeCell ref="AJ48:AQ49"/>
    <mergeCell ref="AR48:AR49"/>
    <mergeCell ref="A50:C51"/>
    <mergeCell ref="D50:K51"/>
    <mergeCell ref="L50:S51"/>
    <mergeCell ref="T50:T51"/>
    <mergeCell ref="U50:AB51"/>
    <mergeCell ref="AC50:AC51"/>
    <mergeCell ref="AD50:AI51"/>
    <mergeCell ref="AJ50:AQ51"/>
    <mergeCell ref="AD46:AI47"/>
    <mergeCell ref="AJ46:AQ47"/>
    <mergeCell ref="AR46:AR47"/>
    <mergeCell ref="A48:C49"/>
    <mergeCell ref="D48:K49"/>
    <mergeCell ref="L48:S49"/>
    <mergeCell ref="T48:T49"/>
    <mergeCell ref="U48:AB49"/>
    <mergeCell ref="AC48:AC49"/>
    <mergeCell ref="AD48:AI49"/>
    <mergeCell ref="A46:C47"/>
    <mergeCell ref="D46:K47"/>
    <mergeCell ref="L46:S47"/>
    <mergeCell ref="T46:T47"/>
    <mergeCell ref="U46:AB47"/>
    <mergeCell ref="AC46:AC47"/>
    <mergeCell ref="A43:M43"/>
    <mergeCell ref="A44:K45"/>
    <mergeCell ref="L44:T45"/>
    <mergeCell ref="U44:AC45"/>
    <mergeCell ref="AD44:AI45"/>
    <mergeCell ref="AJ44:AR45"/>
    <mergeCell ref="AJ38:AQ39"/>
    <mergeCell ref="AR38:AR39"/>
    <mergeCell ref="A40:K41"/>
    <mergeCell ref="L40:S41"/>
    <mergeCell ref="T40:T41"/>
    <mergeCell ref="U40:AB41"/>
    <mergeCell ref="AC40:AC41"/>
    <mergeCell ref="AD40:AI41"/>
    <mergeCell ref="AJ40:AQ41"/>
    <mergeCell ref="AR40:AR41"/>
    <mergeCell ref="AD36:AI37"/>
    <mergeCell ref="AJ36:AQ37"/>
    <mergeCell ref="AR36:AR37"/>
    <mergeCell ref="A38:C39"/>
    <mergeCell ref="D38:K39"/>
    <mergeCell ref="L38:S39"/>
    <mergeCell ref="T38:T39"/>
    <mergeCell ref="U38:AB39"/>
    <mergeCell ref="AC38:AC39"/>
    <mergeCell ref="AD38:AI39"/>
    <mergeCell ref="A36:C37"/>
    <mergeCell ref="D36:K37"/>
    <mergeCell ref="L36:S37"/>
    <mergeCell ref="T36:T37"/>
    <mergeCell ref="U36:AB37"/>
    <mergeCell ref="AC36:AC37"/>
    <mergeCell ref="AR32:AR33"/>
    <mergeCell ref="A34:C35"/>
    <mergeCell ref="D34:K35"/>
    <mergeCell ref="L34:S35"/>
    <mergeCell ref="T34:T35"/>
    <mergeCell ref="U34:AB35"/>
    <mergeCell ref="AC34:AC35"/>
    <mergeCell ref="AD34:AI35"/>
    <mergeCell ref="AJ34:AQ35"/>
    <mergeCell ref="AR34:AR35"/>
    <mergeCell ref="AJ30:AQ31"/>
    <mergeCell ref="AR30:AR31"/>
    <mergeCell ref="A32:C33"/>
    <mergeCell ref="D32:K33"/>
    <mergeCell ref="L32:S33"/>
    <mergeCell ref="T32:T33"/>
    <mergeCell ref="U32:AB33"/>
    <mergeCell ref="AC32:AC33"/>
    <mergeCell ref="AD32:AI33"/>
    <mergeCell ref="AJ32:AQ33"/>
    <mergeCell ref="AD28:AI29"/>
    <mergeCell ref="AJ28:AQ29"/>
    <mergeCell ref="AR28:AR29"/>
    <mergeCell ref="A30:C31"/>
    <mergeCell ref="D30:K31"/>
    <mergeCell ref="L30:S31"/>
    <mergeCell ref="T30:T31"/>
    <mergeCell ref="U30:AB31"/>
    <mergeCell ref="AC30:AC31"/>
    <mergeCell ref="AD30:AI31"/>
    <mergeCell ref="A28:C29"/>
    <mergeCell ref="D28:K29"/>
    <mergeCell ref="L28:S29"/>
    <mergeCell ref="T28:T29"/>
    <mergeCell ref="U28:AB29"/>
    <mergeCell ref="AC28:AC29"/>
    <mergeCell ref="A25:M25"/>
    <mergeCell ref="A26:K27"/>
    <mergeCell ref="L26:T27"/>
    <mergeCell ref="U26:AC27"/>
    <mergeCell ref="AD26:AI27"/>
    <mergeCell ref="AJ26:AR27"/>
    <mergeCell ref="AJ19:AQ20"/>
    <mergeCell ref="AR19:AR20"/>
    <mergeCell ref="A21:K22"/>
    <mergeCell ref="L21:S22"/>
    <mergeCell ref="T21:T22"/>
    <mergeCell ref="U21:AB22"/>
    <mergeCell ref="AC21:AC22"/>
    <mergeCell ref="AD21:AI22"/>
    <mergeCell ref="AJ21:AQ22"/>
    <mergeCell ref="AR21:AR22"/>
    <mergeCell ref="AD17:AI18"/>
    <mergeCell ref="AJ17:AQ18"/>
    <mergeCell ref="AR17:AR18"/>
    <mergeCell ref="A19:C20"/>
    <mergeCell ref="D19:K20"/>
    <mergeCell ref="L19:S20"/>
    <mergeCell ref="T19:T20"/>
    <mergeCell ref="U19:AB20"/>
    <mergeCell ref="AC19:AC20"/>
    <mergeCell ref="AD19:AI20"/>
    <mergeCell ref="A17:C18"/>
    <mergeCell ref="D17:K18"/>
    <mergeCell ref="L17:S18"/>
    <mergeCell ref="T17:T18"/>
    <mergeCell ref="U17:AB18"/>
    <mergeCell ref="AC17:AC18"/>
    <mergeCell ref="AR13:AR14"/>
    <mergeCell ref="A15:C16"/>
    <mergeCell ref="D15:K16"/>
    <mergeCell ref="L15:S16"/>
    <mergeCell ref="T15:T16"/>
    <mergeCell ref="U15:AB16"/>
    <mergeCell ref="AC15:AC16"/>
    <mergeCell ref="AD15:AI16"/>
    <mergeCell ref="AJ15:AQ16"/>
    <mergeCell ref="AR15:AR16"/>
    <mergeCell ref="AJ11:AQ12"/>
    <mergeCell ref="AR11:AR12"/>
    <mergeCell ref="A13:C14"/>
    <mergeCell ref="D13:K14"/>
    <mergeCell ref="L13:S14"/>
    <mergeCell ref="T13:T14"/>
    <mergeCell ref="U13:AB14"/>
    <mergeCell ref="AC13:AC14"/>
    <mergeCell ref="AD13:AI14"/>
    <mergeCell ref="AJ13:AQ14"/>
    <mergeCell ref="AD9:AI10"/>
    <mergeCell ref="AJ9:AQ10"/>
    <mergeCell ref="AR9:AR10"/>
    <mergeCell ref="A11:C12"/>
    <mergeCell ref="D11:K12"/>
    <mergeCell ref="L11:S12"/>
    <mergeCell ref="T11:T12"/>
    <mergeCell ref="U11:AB12"/>
    <mergeCell ref="AC11:AC12"/>
    <mergeCell ref="AD11:AI12"/>
    <mergeCell ref="A9:C10"/>
    <mergeCell ref="D9:K10"/>
    <mergeCell ref="L9:S10"/>
    <mergeCell ref="T9:T10"/>
    <mergeCell ref="U9:AB10"/>
    <mergeCell ref="AC9:AC10"/>
    <mergeCell ref="A3:AR3"/>
    <mergeCell ref="A7:K8"/>
    <mergeCell ref="L7:T8"/>
    <mergeCell ref="U7:AC8"/>
    <mergeCell ref="AD7:AI8"/>
    <mergeCell ref="AJ7:AR8"/>
  </mergeCells>
  <phoneticPr fontId="3"/>
  <printOptions horizontalCentered="1"/>
  <pageMargins left="0.59055118110236227" right="0.59055118110236227" top="0.59055118110236227" bottom="0.78740157480314965" header="0.59055118110236227" footer="0.51181102362204722"/>
  <pageSetup paperSize="9" firstPageNumber="35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別紙①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kasuya</dc:creator>
  <cp:lastModifiedBy>kasuya</cp:lastModifiedBy>
  <dcterms:created xsi:type="dcterms:W3CDTF">2021-08-03T23:42:03Z</dcterms:created>
  <dcterms:modified xsi:type="dcterms:W3CDTF">2021-08-03T23:42:33Z</dcterms:modified>
</cp:coreProperties>
</file>