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saito\files\01_サイト更新\02-グループ会社\03-都市ガス振興センター\220315-html更新（次年度③ R3補正省エネ）\02-素材\"/>
    </mc:Choice>
  </mc:AlternateContent>
  <bookViews>
    <workbookView xWindow="828" yWindow="-108" windowWidth="19416" windowHeight="10416"/>
  </bookViews>
  <sheets>
    <sheet name="製品型番号リスト(高効率コージェネ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1" i="9" l="1"/>
  <c r="D111" i="9"/>
  <c r="B111" i="9"/>
  <c r="E111" i="9" s="1"/>
  <c r="A111" i="9"/>
  <c r="H110" i="9"/>
  <c r="E110" i="9"/>
  <c r="B110" i="9"/>
  <c r="D110" i="9" s="1"/>
  <c r="A110" i="9"/>
  <c r="H109" i="9"/>
  <c r="E109" i="9"/>
  <c r="D109" i="9"/>
  <c r="B109" i="9"/>
  <c r="A109" i="9"/>
  <c r="H108" i="9"/>
  <c r="B108" i="9"/>
  <c r="E108" i="9" s="1"/>
  <c r="A108" i="9"/>
  <c r="H107" i="9"/>
  <c r="E107" i="9"/>
  <c r="B107" i="9"/>
  <c r="D107" i="9" s="1"/>
  <c r="A107" i="9"/>
  <c r="H106" i="9"/>
  <c r="D106" i="9"/>
  <c r="B106" i="9"/>
  <c r="E106" i="9" s="1"/>
  <c r="A106" i="9"/>
  <c r="H105" i="9"/>
  <c r="B105" i="9"/>
  <c r="E105" i="9" s="1"/>
  <c r="A105" i="9"/>
  <c r="H104" i="9"/>
  <c r="E104" i="9"/>
  <c r="D104" i="9"/>
  <c r="B104" i="9"/>
  <c r="A104" i="9"/>
  <c r="H103" i="9"/>
  <c r="D103" i="9"/>
  <c r="B103" i="9"/>
  <c r="E103" i="9" s="1"/>
  <c r="A103" i="9"/>
  <c r="H102" i="9"/>
  <c r="E102" i="9"/>
  <c r="B102" i="9"/>
  <c r="D102" i="9" s="1"/>
  <c r="A102" i="9"/>
  <c r="H101" i="9"/>
  <c r="E101" i="9"/>
  <c r="D101" i="9"/>
  <c r="B101" i="9"/>
  <c r="A101" i="9"/>
  <c r="H100" i="9"/>
  <c r="B100" i="9"/>
  <c r="E100" i="9" s="1"/>
  <c r="A100" i="9"/>
  <c r="H99" i="9"/>
  <c r="E99" i="9"/>
  <c r="B99" i="9"/>
  <c r="D99" i="9" s="1"/>
  <c r="A99" i="9"/>
  <c r="H98" i="9"/>
  <c r="D98" i="9"/>
  <c r="B98" i="9"/>
  <c r="E98" i="9" s="1"/>
  <c r="A98" i="9"/>
  <c r="H97" i="9"/>
  <c r="B97" i="9"/>
  <c r="E97" i="9" s="1"/>
  <c r="A97" i="9"/>
  <c r="H96" i="9"/>
  <c r="E96" i="9"/>
  <c r="D96" i="9"/>
  <c r="B96" i="9"/>
  <c r="A96" i="9"/>
  <c r="H95" i="9"/>
  <c r="D95" i="9"/>
  <c r="B95" i="9"/>
  <c r="E95" i="9" s="1"/>
  <c r="A95" i="9"/>
  <c r="H94" i="9"/>
  <c r="E94" i="9"/>
  <c r="B94" i="9"/>
  <c r="D94" i="9" s="1"/>
  <c r="A94" i="9"/>
  <c r="H93" i="9"/>
  <c r="E93" i="9"/>
  <c r="D93" i="9"/>
  <c r="B93" i="9"/>
  <c r="A93" i="9"/>
  <c r="H92" i="9"/>
  <c r="B92" i="9"/>
  <c r="E92" i="9" s="1"/>
  <c r="A92" i="9"/>
  <c r="H91" i="9"/>
  <c r="E91" i="9"/>
  <c r="B91" i="9"/>
  <c r="D91" i="9" s="1"/>
  <c r="A91" i="9"/>
  <c r="H90" i="9"/>
  <c r="D90" i="9"/>
  <c r="B90" i="9"/>
  <c r="E90" i="9" s="1"/>
  <c r="A90" i="9"/>
  <c r="H89" i="9"/>
  <c r="B89" i="9"/>
  <c r="E89" i="9" s="1"/>
  <c r="A89" i="9"/>
  <c r="H88" i="9"/>
  <c r="E88" i="9"/>
  <c r="D88" i="9"/>
  <c r="B88" i="9"/>
  <c r="A88" i="9"/>
  <c r="H87" i="9"/>
  <c r="D87" i="9"/>
  <c r="B87" i="9"/>
  <c r="E87" i="9" s="1"/>
  <c r="A87" i="9"/>
  <c r="H86" i="9"/>
  <c r="E86" i="9"/>
  <c r="B86" i="9"/>
  <c r="D86" i="9" s="1"/>
  <c r="A86" i="9"/>
  <c r="H85" i="9"/>
  <c r="E85" i="9"/>
  <c r="D85" i="9"/>
  <c r="B85" i="9"/>
  <c r="A85" i="9"/>
  <c r="H84" i="9"/>
  <c r="B84" i="9"/>
  <c r="E84" i="9" s="1"/>
  <c r="A84" i="9"/>
  <c r="H83" i="9"/>
  <c r="E83" i="9"/>
  <c r="B83" i="9"/>
  <c r="D83" i="9" s="1"/>
  <c r="A83" i="9"/>
  <c r="H82" i="9"/>
  <c r="D82" i="9"/>
  <c r="B82" i="9"/>
  <c r="E82" i="9" s="1"/>
  <c r="A82" i="9"/>
  <c r="H81" i="9"/>
  <c r="B81" i="9"/>
  <c r="E81" i="9" s="1"/>
  <c r="A81" i="9"/>
  <c r="H80" i="9"/>
  <c r="E80" i="9"/>
  <c r="D80" i="9"/>
  <c r="B80" i="9"/>
  <c r="A80" i="9"/>
  <c r="H79" i="9"/>
  <c r="D79" i="9"/>
  <c r="B79" i="9"/>
  <c r="E79" i="9" s="1"/>
  <c r="A79" i="9"/>
  <c r="H78" i="9"/>
  <c r="E78" i="9"/>
  <c r="B78" i="9"/>
  <c r="D78" i="9" s="1"/>
  <c r="A78" i="9"/>
  <c r="H77" i="9"/>
  <c r="E77" i="9"/>
  <c r="D77" i="9"/>
  <c r="B77" i="9"/>
  <c r="A77" i="9"/>
  <c r="H76" i="9"/>
  <c r="B76" i="9"/>
  <c r="E76" i="9" s="1"/>
  <c r="A76" i="9"/>
  <c r="H75" i="9"/>
  <c r="E75" i="9"/>
  <c r="B75" i="9"/>
  <c r="D75" i="9" s="1"/>
  <c r="A75" i="9"/>
  <c r="H74" i="9"/>
  <c r="D74" i="9"/>
  <c r="B74" i="9"/>
  <c r="E74" i="9" s="1"/>
  <c r="A74" i="9"/>
  <c r="H73" i="9"/>
  <c r="B73" i="9"/>
  <c r="E73" i="9" s="1"/>
  <c r="A73" i="9"/>
  <c r="H72" i="9"/>
  <c r="E72" i="9"/>
  <c r="D72" i="9"/>
  <c r="B72" i="9"/>
  <c r="A72" i="9"/>
  <c r="H71" i="9"/>
  <c r="D71" i="9"/>
  <c r="B71" i="9"/>
  <c r="E71" i="9" s="1"/>
  <c r="A71" i="9"/>
  <c r="H70" i="9"/>
  <c r="E70" i="9"/>
  <c r="B70" i="9"/>
  <c r="D70" i="9" s="1"/>
  <c r="A70" i="9"/>
  <c r="H69" i="9"/>
  <c r="E69" i="9"/>
  <c r="D69" i="9"/>
  <c r="B69" i="9"/>
  <c r="A69" i="9"/>
  <c r="H68" i="9"/>
  <c r="B68" i="9"/>
  <c r="E68" i="9" s="1"/>
  <c r="A68" i="9"/>
  <c r="H67" i="9"/>
  <c r="E67" i="9"/>
  <c r="B67" i="9"/>
  <c r="D67" i="9" s="1"/>
  <c r="A67" i="9"/>
  <c r="H66" i="9"/>
  <c r="D66" i="9"/>
  <c r="B66" i="9"/>
  <c r="E66" i="9" s="1"/>
  <c r="A66" i="9"/>
  <c r="H65" i="9"/>
  <c r="B65" i="9"/>
  <c r="E65" i="9" s="1"/>
  <c r="A65" i="9"/>
  <c r="H64" i="9"/>
  <c r="E64" i="9"/>
  <c r="D64" i="9"/>
  <c r="B64" i="9"/>
  <c r="A64" i="9"/>
  <c r="H63" i="9"/>
  <c r="D63" i="9"/>
  <c r="B63" i="9"/>
  <c r="E63" i="9" s="1"/>
  <c r="A63" i="9"/>
  <c r="H62" i="9"/>
  <c r="E62" i="9"/>
  <c r="B62" i="9"/>
  <c r="D62" i="9" s="1"/>
  <c r="A62" i="9"/>
  <c r="H61" i="9"/>
  <c r="E61" i="9"/>
  <c r="D61" i="9"/>
  <c r="B61" i="9"/>
  <c r="A61" i="9"/>
  <c r="H60" i="9"/>
  <c r="B60" i="9"/>
  <c r="E60" i="9" s="1"/>
  <c r="A60" i="9"/>
  <c r="H59" i="9"/>
  <c r="E59" i="9"/>
  <c r="B59" i="9"/>
  <c r="D59" i="9" s="1"/>
  <c r="A59" i="9"/>
  <c r="H58" i="9"/>
  <c r="D58" i="9"/>
  <c r="B58" i="9"/>
  <c r="E58" i="9" s="1"/>
  <c r="A58" i="9"/>
  <c r="H57" i="9"/>
  <c r="B57" i="9"/>
  <c r="E57" i="9" s="1"/>
  <c r="A57" i="9"/>
  <c r="H56" i="9"/>
  <c r="E56" i="9"/>
  <c r="D56" i="9"/>
  <c r="B56" i="9"/>
  <c r="A56" i="9"/>
  <c r="H55" i="9"/>
  <c r="D55" i="9"/>
  <c r="B55" i="9"/>
  <c r="E55" i="9" s="1"/>
  <c r="A55" i="9"/>
  <c r="H54" i="9"/>
  <c r="E54" i="9"/>
  <c r="B54" i="9"/>
  <c r="D54" i="9" s="1"/>
  <c r="A54" i="9"/>
  <c r="H53" i="9"/>
  <c r="E53" i="9"/>
  <c r="D53" i="9"/>
  <c r="B53" i="9"/>
  <c r="A53" i="9"/>
  <c r="H52" i="9"/>
  <c r="B52" i="9"/>
  <c r="E52" i="9" s="1"/>
  <c r="A52" i="9"/>
  <c r="H51" i="9"/>
  <c r="E51" i="9"/>
  <c r="B51" i="9"/>
  <c r="D51" i="9" s="1"/>
  <c r="A51" i="9"/>
  <c r="H50" i="9"/>
  <c r="D50" i="9"/>
  <c r="B50" i="9"/>
  <c r="E50" i="9" s="1"/>
  <c r="A50" i="9"/>
  <c r="H49" i="9"/>
  <c r="B49" i="9"/>
  <c r="E49" i="9" s="1"/>
  <c r="A49" i="9"/>
  <c r="H48" i="9"/>
  <c r="E48" i="9"/>
  <c r="D48" i="9"/>
  <c r="B48" i="9"/>
  <c r="A48" i="9"/>
  <c r="H47" i="9"/>
  <c r="D47" i="9"/>
  <c r="B47" i="9"/>
  <c r="E47" i="9" s="1"/>
  <c r="A47" i="9"/>
  <c r="H46" i="9"/>
  <c r="E46" i="9"/>
  <c r="B46" i="9"/>
  <c r="D46" i="9" s="1"/>
  <c r="A46" i="9"/>
  <c r="H45" i="9"/>
  <c r="E45" i="9"/>
  <c r="D45" i="9"/>
  <c r="B45" i="9"/>
  <c r="A45" i="9"/>
  <c r="H44" i="9"/>
  <c r="B44" i="9"/>
  <c r="E44" i="9" s="1"/>
  <c r="A44" i="9"/>
  <c r="H43" i="9"/>
  <c r="E43" i="9"/>
  <c r="B43" i="9"/>
  <c r="D43" i="9" s="1"/>
  <c r="A43" i="9"/>
  <c r="H42" i="9"/>
  <c r="D42" i="9"/>
  <c r="B42" i="9"/>
  <c r="E42" i="9" s="1"/>
  <c r="A42" i="9"/>
  <c r="H41" i="9"/>
  <c r="B41" i="9"/>
  <c r="E41" i="9" s="1"/>
  <c r="A41" i="9"/>
  <c r="H40" i="9"/>
  <c r="E40" i="9"/>
  <c r="D40" i="9"/>
  <c r="B40" i="9"/>
  <c r="A40" i="9"/>
  <c r="H39" i="9"/>
  <c r="D39" i="9"/>
  <c r="B39" i="9"/>
  <c r="E39" i="9" s="1"/>
  <c r="A39" i="9"/>
  <c r="H38" i="9"/>
  <c r="E38" i="9"/>
  <c r="B38" i="9"/>
  <c r="D38" i="9" s="1"/>
  <c r="A38" i="9"/>
  <c r="H37" i="9"/>
  <c r="E37" i="9"/>
  <c r="D37" i="9"/>
  <c r="B37" i="9"/>
  <c r="A37" i="9"/>
  <c r="H36" i="9"/>
  <c r="B36" i="9"/>
  <c r="E36" i="9" s="1"/>
  <c r="A36" i="9"/>
  <c r="H35" i="9"/>
  <c r="E35" i="9"/>
  <c r="B35" i="9"/>
  <c r="D35" i="9" s="1"/>
  <c r="A35" i="9"/>
  <c r="H34" i="9"/>
  <c r="D34" i="9"/>
  <c r="B34" i="9"/>
  <c r="E34" i="9" s="1"/>
  <c r="A34" i="9"/>
  <c r="H33" i="9"/>
  <c r="B33" i="9"/>
  <c r="E33" i="9" s="1"/>
  <c r="A33" i="9"/>
  <c r="H32" i="9"/>
  <c r="E32" i="9"/>
  <c r="D32" i="9"/>
  <c r="B32" i="9"/>
  <c r="A32" i="9"/>
  <c r="H31" i="9"/>
  <c r="D31" i="9"/>
  <c r="B31" i="9"/>
  <c r="E31" i="9" s="1"/>
  <c r="A31" i="9"/>
  <c r="H30" i="9"/>
  <c r="E30" i="9"/>
  <c r="B30" i="9"/>
  <c r="D30" i="9" s="1"/>
  <c r="A30" i="9"/>
  <c r="H29" i="9"/>
  <c r="E29" i="9"/>
  <c r="D29" i="9"/>
  <c r="B29" i="9"/>
  <c r="A29" i="9"/>
  <c r="H28" i="9"/>
  <c r="B28" i="9"/>
  <c r="E28" i="9" s="1"/>
  <c r="A28" i="9"/>
  <c r="H27" i="9"/>
  <c r="E27" i="9"/>
  <c r="B27" i="9"/>
  <c r="D27" i="9" s="1"/>
  <c r="A27" i="9"/>
  <c r="H26" i="9"/>
  <c r="D26" i="9"/>
  <c r="B26" i="9"/>
  <c r="E26" i="9" s="1"/>
  <c r="A26" i="9"/>
  <c r="H25" i="9"/>
  <c r="B25" i="9"/>
  <c r="E25" i="9" s="1"/>
  <c r="A25" i="9"/>
  <c r="H24" i="9"/>
  <c r="E24" i="9"/>
  <c r="D24" i="9"/>
  <c r="B24" i="9"/>
  <c r="A24" i="9"/>
  <c r="H23" i="9"/>
  <c r="D23" i="9"/>
  <c r="B23" i="9"/>
  <c r="E23" i="9" s="1"/>
  <c r="A23" i="9"/>
  <c r="H22" i="9"/>
  <c r="E22" i="9"/>
  <c r="B22" i="9"/>
  <c r="D22" i="9" s="1"/>
  <c r="A22" i="9"/>
  <c r="H21" i="9"/>
  <c r="E21" i="9"/>
  <c r="D21" i="9"/>
  <c r="B21" i="9"/>
  <c r="A21" i="9"/>
  <c r="H20" i="9"/>
  <c r="B20" i="9"/>
  <c r="E20" i="9" s="1"/>
  <c r="A20" i="9"/>
  <c r="H19" i="9"/>
  <c r="E19" i="9"/>
  <c r="B19" i="9"/>
  <c r="D19" i="9" s="1"/>
  <c r="A19" i="9"/>
  <c r="H18" i="9"/>
  <c r="D18" i="9"/>
  <c r="B18" i="9"/>
  <c r="E18" i="9" s="1"/>
  <c r="A18" i="9"/>
  <c r="H17" i="9"/>
  <c r="B17" i="9"/>
  <c r="E17" i="9" s="1"/>
  <c r="A17" i="9"/>
  <c r="H16" i="9"/>
  <c r="E16" i="9"/>
  <c r="D16" i="9"/>
  <c r="B16" i="9"/>
  <c r="A16" i="9"/>
  <c r="H15" i="9"/>
  <c r="D15" i="9"/>
  <c r="B15" i="9"/>
  <c r="E15" i="9" s="1"/>
  <c r="A15" i="9"/>
  <c r="H14" i="9"/>
  <c r="E14" i="9"/>
  <c r="B14" i="9"/>
  <c r="D14" i="9" s="1"/>
  <c r="A14" i="9"/>
  <c r="H13" i="9"/>
  <c r="E13" i="9"/>
  <c r="D13" i="9"/>
  <c r="B13" i="9"/>
  <c r="A13" i="9"/>
  <c r="H12" i="9"/>
  <c r="B12" i="9"/>
  <c r="E12" i="9" s="1"/>
  <c r="A12" i="9"/>
  <c r="H11" i="9"/>
  <c r="S4" i="9"/>
  <c r="G4" i="9"/>
  <c r="D17" i="9" l="1"/>
  <c r="D25" i="9"/>
  <c r="D33" i="9"/>
  <c r="D41" i="9"/>
  <c r="D49" i="9"/>
  <c r="D57" i="9"/>
  <c r="D65" i="9"/>
  <c r="D73" i="9"/>
  <c r="D81" i="9"/>
  <c r="D89" i="9"/>
  <c r="D97" i="9"/>
  <c r="D105" i="9"/>
  <c r="D12" i="9"/>
  <c r="D20" i="9"/>
  <c r="D28" i="9"/>
  <c r="D36" i="9"/>
  <c r="D44" i="9"/>
  <c r="D52" i="9"/>
  <c r="D60" i="9"/>
  <c r="D68" i="9"/>
  <c r="D76" i="9"/>
  <c r="D84" i="9"/>
  <c r="D92" i="9"/>
  <c r="D100" i="9"/>
  <c r="D108" i="9"/>
</calcChain>
</file>

<file path=xl/sharedStrings.xml><?xml version="1.0" encoding="utf-8"?>
<sst xmlns="http://schemas.openxmlformats.org/spreadsheetml/2006/main" count="73" uniqueCount="43">
  <si>
    <t>高効率コージェネレーション</t>
    <rPh sb="0" eb="3">
      <t>コウコウリツ</t>
    </rPh>
    <phoneticPr fontId="3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</si>
  <si>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3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</si>
  <si>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3"/>
  </si>
  <si>
    <t>申請年月日</t>
    <phoneticPr fontId="3"/>
  </si>
  <si>
    <t>申請製品数</t>
    <phoneticPr fontId="3"/>
  </si>
  <si>
    <t>項番</t>
    <rPh sb="0" eb="2">
      <t>コウバン</t>
    </rPh>
    <phoneticPr fontId="3"/>
  </si>
  <si>
    <t>SII HP
公表項目</t>
    <rPh sb="7" eb="9">
      <t>コウヒョウ</t>
    </rPh>
    <rPh sb="9" eb="11">
      <t>コウモク</t>
    </rPh>
    <phoneticPr fontId="3"/>
  </si>
  <si>
    <t>公表</t>
    <rPh sb="0" eb="2">
      <t>コウヒョウ</t>
    </rPh>
    <phoneticPr fontId="3"/>
  </si>
  <si>
    <t>非公表</t>
    <rPh sb="0" eb="3">
      <t>ヒコウヒョウ</t>
    </rPh>
    <phoneticPr fontId="3"/>
  </si>
  <si>
    <t>入力要否</t>
    <rPh sb="0" eb="2">
      <t>ニュウリョク</t>
    </rPh>
    <rPh sb="2" eb="4">
      <t>ヨウヒ</t>
    </rPh>
    <phoneticPr fontId="3"/>
  </si>
  <si>
    <t>自動表示</t>
    <rPh sb="0" eb="4">
      <t>ジドウヒョウジ</t>
    </rPh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</si>
  <si>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</si>
  <si>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</si>
  <si>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必須（条件有）</t>
    <rPh sb="0" eb="2">
      <t>ヒッス</t>
    </rPh>
    <rPh sb="3" eb="5">
      <t>ジョウケン</t>
    </rPh>
    <rPh sb="5" eb="6">
      <t>アリ</t>
    </rPh>
    <phoneticPr fontId="3"/>
  </si>
  <si>
    <t>対象外</t>
    <rPh sb="0" eb="3">
      <t>タイショウガイ</t>
    </rPh>
    <phoneticPr fontId="3"/>
  </si>
  <si>
    <t>No.</t>
    <phoneticPr fontId="3"/>
  </si>
  <si>
    <t>設備区分</t>
    <rPh sb="0" eb="4">
      <t>セツビクブン</t>
    </rPh>
    <phoneticPr fontId="3"/>
  </si>
  <si>
    <t>種別</t>
    <rPh sb="0" eb="2">
      <t>シュベツ</t>
    </rPh>
    <phoneticPr fontId="3"/>
  </si>
  <si>
    <t>製造事業者名</t>
    <rPh sb="0" eb="2">
      <t>セイゾウ</t>
    </rPh>
    <rPh sb="2" eb="5">
      <t>ジギョウシャ</t>
    </rPh>
    <rPh sb="5" eb="6">
      <t>メイ</t>
    </rPh>
    <phoneticPr fontId="3"/>
  </si>
  <si>
    <t>製造事業者名
(フリガナ)</t>
    <phoneticPr fontId="3"/>
  </si>
  <si>
    <t>製品名</t>
    <rPh sb="0" eb="3">
      <t>セイヒンメイ</t>
    </rPh>
    <phoneticPr fontId="3"/>
  </si>
  <si>
    <t>型番</t>
    <rPh sb="0" eb="2">
      <t>カタバン</t>
    </rPh>
    <phoneticPr fontId="3"/>
  </si>
  <si>
    <t>性能区分</t>
    <rPh sb="0" eb="2">
      <t>セイノウ</t>
    </rPh>
    <rPh sb="2" eb="4">
      <t>クブン</t>
    </rPh>
    <phoneticPr fontId="3"/>
  </si>
  <si>
    <t>基準値1（総合効率）</t>
    <rPh sb="0" eb="3">
      <t>キジュンチ</t>
    </rPh>
    <rPh sb="5" eb="7">
      <t>ソウゴウ</t>
    </rPh>
    <rPh sb="7" eb="9">
      <t>コウリツ</t>
    </rPh>
    <phoneticPr fontId="3"/>
  </si>
  <si>
    <r>
      <t xml:space="preserve">性能値1（総合効率）
</t>
    </r>
    <r>
      <rPr>
        <sz val="14"/>
        <color rgb="FFFF0000"/>
        <rFont val="Meiryo UI"/>
        <family val="3"/>
        <charset val="128"/>
      </rPr>
      <t>※小数点第一位まで入力</t>
    </r>
    <phoneticPr fontId="3"/>
  </si>
  <si>
    <t>基準値2（発電効率）</t>
    <rPh sb="0" eb="3">
      <t>キジュンチ</t>
    </rPh>
    <rPh sb="5" eb="7">
      <t>ハツデン</t>
    </rPh>
    <rPh sb="7" eb="9">
      <t>コウリツ</t>
    </rPh>
    <phoneticPr fontId="3"/>
  </si>
  <si>
    <r>
      <t xml:space="preserve">性能値2（発電効率）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5" eb="9">
      <t>ハツデンコウリツ</t>
    </rPh>
    <rPh sb="20" eb="22">
      <t>ニュウリョク</t>
    </rPh>
    <phoneticPr fontId="3"/>
  </si>
  <si>
    <r>
      <t xml:space="preserve">発電出力
</t>
    </r>
    <r>
      <rPr>
        <sz val="14"/>
        <color rgb="FFFF0000"/>
        <rFont val="Meiryo UI"/>
        <family val="3"/>
        <charset val="128"/>
      </rPr>
      <t>※小数点第一位まで入力</t>
    </r>
    <rPh sb="0" eb="4">
      <t>ハツデンシュツリョク</t>
    </rPh>
    <rPh sb="6" eb="9">
      <t>ショウスウテン</t>
    </rPh>
    <rPh sb="9" eb="10">
      <t>ダイ</t>
    </rPh>
    <rPh sb="10" eb="12">
      <t>イチイ</t>
    </rPh>
    <rPh sb="14" eb="16">
      <t>ニュウリョク</t>
    </rPh>
    <phoneticPr fontId="3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</si>
  <si>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1" eb="12">
      <t>イチ</t>
    </rPh>
    <rPh sb="15" eb="17">
      <t>ニュウリョク</t>
    </rPh>
    <phoneticPr fontId="3"/>
  </si>
  <si>
    <t>希望小売価格
（千円）</t>
    <rPh sb="0" eb="6">
      <t>キボウコウリカカク</t>
    </rPh>
    <rPh sb="8" eb="9">
      <t>セン</t>
    </rPh>
    <rPh sb="9" eb="10">
      <t>エン</t>
    </rPh>
    <phoneticPr fontId="3"/>
  </si>
  <si>
    <t>ワイルドカードの内訳一覧</t>
    <rPh sb="8" eb="10">
      <t>ウチワケ</t>
    </rPh>
    <rPh sb="10" eb="12">
      <t>イチラン</t>
    </rPh>
    <phoneticPr fontId="3"/>
  </si>
  <si>
    <t>備考</t>
    <rPh sb="0" eb="2">
      <t>ビコウ</t>
    </rPh>
    <phoneticPr fontId="3"/>
  </si>
  <si>
    <t>事務局
備考欄</t>
    <rPh sb="0" eb="3">
      <t>ジムキョク</t>
    </rPh>
    <rPh sb="4" eb="7">
      <t>ビコウラン</t>
    </rPh>
    <phoneticPr fontId="3"/>
  </si>
  <si>
    <t>単位</t>
    <rPh sb="0" eb="2">
      <t>タンイ</t>
    </rPh>
    <phoneticPr fontId="3"/>
  </si>
  <si>
    <t>(例)</t>
    <phoneticPr fontId="3"/>
  </si>
  <si>
    <t>ガスエンジン方式</t>
    <rPh sb="6" eb="8">
      <t>ホウシキ</t>
    </rPh>
    <phoneticPr fontId="3"/>
  </si>
  <si>
    <t>○○○株式会社</t>
    <phoneticPr fontId="3"/>
  </si>
  <si>
    <t>マルマルマル</t>
    <phoneticPr fontId="3"/>
  </si>
  <si>
    <t>AAAコージェネレーション</t>
    <phoneticPr fontId="3"/>
  </si>
  <si>
    <t>AAA-BBB</t>
    <phoneticPr fontId="3"/>
  </si>
  <si>
    <t>kW</t>
  </si>
  <si>
    <t>-FL（●●仕様）,-GK（〇〇タイプ）</t>
    <phoneticPr fontId="3"/>
  </si>
  <si>
    <t>【製品型番登録申請についてのお願い】
・製品型番登録要領をよくご確認いただいたうえで、製品型番登録申請を行ってください。
・製品名、型番、数値は、カタログ（仕様書）の記載と一致させてください。
・本ファイル内「基準値」シートを参照いただき、基準値を満たす型番の入力をお願いいたします。
※基準値を満たしていない場合は行が赤く表示されます。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</si>
</sst>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#,##0_);[Red]\(#,##0\)"/>
    <numFmt numFmtId="178" formatCode="0_);[Red]\(0\)"/>
    <numFmt numFmtId="179" formatCode="0.0_);[Red]\(0.0\)"/>
    <numFmt numFmtId="180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1" xfId="2" applyFont="1" applyBorder="1" applyAlignment="1">
      <alignment horizontal="center" vertical="center" wrapText="1" shrinkToFit="1"/>
    </xf>
    <xf numFmtId="0" fontId="11" fillId="3" borderId="10" xfId="2" applyFont="1" applyFill="1" applyBorder="1" applyAlignment="1">
      <alignment horizontal="center" vertical="center"/>
    </xf>
    <xf numFmtId="14" fontId="11" fillId="3" borderId="10" xfId="2" applyNumberFormat="1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4" borderId="10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177" fontId="9" fillId="0" borderId="0" xfId="0" applyNumberFormat="1" applyFont="1" applyAlignment="1">
      <alignment horizontal="left" vertical="center" wrapText="1"/>
    </xf>
    <xf numFmtId="178" fontId="9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 indent="1"/>
    </xf>
    <xf numFmtId="179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7" fontId="12" fillId="4" borderId="9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77" fontId="5" fillId="4" borderId="10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177" fontId="12" fillId="3" borderId="18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176" fontId="12" fillId="4" borderId="24" xfId="0" applyNumberFormat="1" applyFont="1" applyFill="1" applyBorder="1" applyAlignment="1">
      <alignment horizontal="center" vertical="center" wrapText="1"/>
    </xf>
    <xf numFmtId="176" fontId="12" fillId="4" borderId="29" xfId="0" applyNumberFormat="1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7" borderId="10" xfId="1" applyNumberFormat="1" applyFont="1" applyFill="1" applyBorder="1" applyAlignment="1" applyProtection="1">
      <alignment horizontal="center" vertical="center"/>
    </xf>
    <xf numFmtId="0" fontId="12" fillId="10" borderId="10" xfId="1" applyNumberFormat="1" applyFont="1" applyFill="1" applyBorder="1" applyAlignment="1" applyProtection="1">
      <alignment horizontal="center" vertical="center"/>
    </xf>
    <xf numFmtId="180" fontId="12" fillId="10" borderId="10" xfId="1" applyNumberFormat="1" applyFont="1" applyFill="1" applyBorder="1" applyAlignment="1" applyProtection="1">
      <alignment horizontal="center" vertical="center"/>
    </xf>
    <xf numFmtId="179" fontId="12" fillId="10" borderId="10" xfId="1" applyNumberFormat="1" applyFont="1" applyFill="1" applyBorder="1" applyAlignment="1" applyProtection="1">
      <alignment horizontal="center" vertical="center"/>
    </xf>
    <xf numFmtId="176" fontId="12" fillId="10" borderId="10" xfId="1" applyNumberFormat="1" applyFont="1" applyFill="1" applyBorder="1" applyAlignment="1" applyProtection="1">
      <alignment horizontal="center" vertical="center"/>
    </xf>
    <xf numFmtId="177" fontId="5" fillId="10" borderId="10" xfId="1" applyNumberFormat="1" applyFont="1" applyFill="1" applyBorder="1" applyAlignment="1" applyProtection="1">
      <alignment horizontal="center" vertical="center"/>
    </xf>
    <xf numFmtId="0" fontId="12" fillId="10" borderId="10" xfId="1" quotePrefix="1" applyNumberFormat="1" applyFont="1" applyFill="1" applyBorder="1" applyAlignment="1" applyProtection="1">
      <alignment horizontal="center" vertical="center"/>
    </xf>
    <xf numFmtId="0" fontId="12" fillId="10" borderId="1" xfId="1" applyNumberFormat="1" applyFont="1" applyFill="1" applyBorder="1" applyAlignment="1" applyProtection="1">
      <alignment horizontal="left" vertical="center"/>
    </xf>
    <xf numFmtId="0" fontId="5" fillId="7" borderId="17" xfId="1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0" borderId="10" xfId="1" applyNumberFormat="1" applyFont="1" applyFill="1" applyBorder="1" applyAlignment="1" applyProtection="1">
      <alignment horizontal="center" vertical="center"/>
      <protection locked="0"/>
    </xf>
    <xf numFmtId="180" fontId="12" fillId="0" borderId="10" xfId="1" applyNumberFormat="1" applyFont="1" applyFill="1" applyBorder="1" applyAlignment="1" applyProtection="1">
      <alignment horizontal="center" vertical="center"/>
      <protection locked="0"/>
    </xf>
    <xf numFmtId="176" fontId="12" fillId="0" borderId="10" xfId="1" applyNumberFormat="1" applyFont="1" applyFill="1" applyBorder="1" applyAlignment="1" applyProtection="1">
      <alignment horizontal="center" vertical="center"/>
      <protection locked="0"/>
    </xf>
    <xf numFmtId="177" fontId="5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0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12" fillId="7" borderId="18" xfId="1" applyNumberFormat="1" applyFont="1" applyFill="1" applyBorder="1" applyAlignment="1" applyProtection="1">
      <alignment horizontal="center" vertical="center"/>
    </xf>
    <xf numFmtId="0" fontId="12" fillId="0" borderId="18" xfId="1" applyNumberFormat="1" applyFont="1" applyFill="1" applyBorder="1" applyAlignment="1" applyProtection="1">
      <alignment horizontal="center" vertical="center"/>
      <protection locked="0"/>
    </xf>
    <xf numFmtId="180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7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NumberFormat="1" applyFont="1" applyFill="1" applyBorder="1" applyAlignment="1" applyProtection="1">
      <alignment horizontal="left" vertical="center"/>
      <protection locked="0"/>
    </xf>
    <xf numFmtId="0" fontId="5" fillId="7" borderId="19" xfId="1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 applyProtection="1">
      <alignment horizontal="left" vertical="center" shrinkToFit="1"/>
      <protection locked="0"/>
    </xf>
    <xf numFmtId="0" fontId="7" fillId="0" borderId="6" xfId="2" applyFont="1" applyBorder="1" applyAlignment="1" applyProtection="1">
      <alignment horizontal="left" vertical="center" shrinkToFit="1"/>
      <protection locked="0"/>
    </xf>
    <xf numFmtId="0" fontId="7" fillId="0" borderId="7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left" vertical="center" shrinkToFit="1"/>
      <protection locked="0"/>
    </xf>
    <xf numFmtId="0" fontId="10" fillId="0" borderId="0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top" wrapText="1"/>
    </xf>
    <xf numFmtId="0" fontId="5" fillId="4" borderId="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179" fontId="12" fillId="4" borderId="22" xfId="0" applyNumberFormat="1" applyFont="1" applyFill="1" applyBorder="1" applyAlignment="1">
      <alignment horizontal="center" vertical="center" wrapText="1"/>
    </xf>
    <xf numFmtId="179" fontId="12" fillId="4" borderId="27" xfId="0" applyNumberFormat="1" applyFont="1" applyFill="1" applyBorder="1" applyAlignment="1">
      <alignment horizontal="center" vertical="center"/>
    </xf>
    <xf numFmtId="176" fontId="12" fillId="4" borderId="23" xfId="0" applyNumberFormat="1" applyFont="1" applyFill="1" applyBorder="1" applyAlignment="1">
      <alignment horizontal="center" vertical="center" wrapText="1"/>
    </xf>
    <xf numFmtId="176" fontId="12" fillId="4" borderId="28" xfId="0" applyNumberFormat="1" applyFont="1" applyFill="1" applyBorder="1" applyAlignment="1">
      <alignment horizontal="center" vertical="center" wrapText="1"/>
    </xf>
    <xf numFmtId="177" fontId="12" fillId="4" borderId="23" xfId="0" applyNumberFormat="1" applyFont="1" applyFill="1" applyBorder="1" applyAlignment="1">
      <alignment horizontal="center" vertical="center" wrapText="1"/>
    </xf>
    <xf numFmtId="177" fontId="12" fillId="4" borderId="28" xfId="0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4" xfId="2"/>
    <cellStyle name="標準 5" xfId="3"/>
  </cellStyles>
  <dxfs count="2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tabSelected="1" zoomScale="50" zoomScaleNormal="50" workbookViewId="0">
      <selection sqref="A1:G1"/>
    </sheetView>
  </sheetViews>
  <sheetFormatPr defaultColWidth="9" defaultRowHeight="18.600000000000001" x14ac:dyDescent="0.45"/>
  <cols>
    <col min="1" max="1" width="12" style="17" customWidth="1"/>
    <col min="2" max="2" width="29" style="2" bestFit="1" customWidth="1"/>
    <col min="3" max="3" width="26" style="2" customWidth="1"/>
    <col min="4" max="4" width="32.5" style="2" customWidth="1"/>
    <col min="5" max="5" width="35" style="2" customWidth="1"/>
    <col min="6" max="7" width="32.5" style="2" customWidth="1"/>
    <col min="8" max="8" width="30.59765625" style="2" customWidth="1"/>
    <col min="9" max="9" width="28.69921875" style="2" customWidth="1"/>
    <col min="10" max="12" width="30.59765625" style="2" customWidth="1"/>
    <col min="13" max="13" width="27.59765625" style="76" customWidth="1"/>
    <col min="14" max="14" width="26.5" style="77" customWidth="1"/>
    <col min="15" max="15" width="12.5" style="76" customWidth="1"/>
    <col min="16" max="16" width="28.296875" style="77" customWidth="1"/>
    <col min="17" max="17" width="70.59765625" style="78" customWidth="1"/>
    <col min="18" max="18" width="39.796875" style="2" customWidth="1"/>
    <col min="19" max="19" width="11.19921875" style="1" customWidth="1"/>
    <col min="20" max="16384" width="9" style="2"/>
  </cols>
  <sheetData>
    <row r="1" spans="1:19" ht="40.049999999999997" customHeight="1" x14ac:dyDescent="0.45">
      <c r="A1" s="81" t="s">
        <v>0</v>
      </c>
      <c r="B1" s="82"/>
      <c r="C1" s="82"/>
      <c r="D1" s="82"/>
      <c r="E1" s="82"/>
      <c r="F1" s="82"/>
      <c r="G1" s="83"/>
      <c r="I1" s="84"/>
      <c r="J1" s="84"/>
      <c r="K1" s="84"/>
      <c r="M1" s="2"/>
      <c r="N1" s="2"/>
      <c r="O1" s="3"/>
      <c r="P1" s="1"/>
      <c r="Q1" s="4"/>
      <c r="R1" s="1"/>
      <c r="S1" s="3"/>
    </row>
    <row r="2" spans="1:19" ht="110.1" customHeight="1" x14ac:dyDescent="0.45">
      <c r="A2" s="85" t="s">
        <v>1</v>
      </c>
      <c r="B2" s="86"/>
      <c r="C2" s="87"/>
      <c r="D2" s="88"/>
      <c r="E2" s="5" t="s">
        <v>2</v>
      </c>
      <c r="F2" s="89"/>
      <c r="G2" s="90"/>
      <c r="I2" s="79"/>
      <c r="J2" s="91"/>
      <c r="K2" s="91"/>
      <c r="M2" s="2"/>
      <c r="N2" s="2"/>
      <c r="O2" s="3"/>
      <c r="P2" s="1"/>
      <c r="Q2" s="4"/>
      <c r="R2" s="1"/>
      <c r="S2" s="3"/>
    </row>
    <row r="3" spans="1:19" ht="110.1" customHeight="1" x14ac:dyDescent="0.45">
      <c r="A3" s="92" t="s">
        <v>42</v>
      </c>
      <c r="B3" s="92"/>
      <c r="C3" s="92"/>
      <c r="D3" s="92"/>
      <c r="E3" s="92"/>
      <c r="F3" s="6" t="s">
        <v>3</v>
      </c>
      <c r="G3" s="7"/>
      <c r="I3" s="79"/>
      <c r="J3" s="91"/>
      <c r="K3" s="91"/>
      <c r="L3" s="8"/>
      <c r="M3" s="9"/>
      <c r="N3" s="2"/>
      <c r="O3" s="3"/>
      <c r="P3" s="1"/>
      <c r="Q3" s="4"/>
      <c r="R3" s="1"/>
      <c r="S3" s="3"/>
    </row>
    <row r="4" spans="1:19" ht="110.1" customHeight="1" x14ac:dyDescent="0.45">
      <c r="A4" s="92"/>
      <c r="B4" s="92"/>
      <c r="C4" s="92"/>
      <c r="D4" s="92"/>
      <c r="E4" s="92"/>
      <c r="F4" s="10" t="s">
        <v>4</v>
      </c>
      <c r="G4" s="10">
        <f>COUNTIF($B$12:$B$111,"高効率コージェネレーション")</f>
        <v>0</v>
      </c>
      <c r="I4" s="80"/>
      <c r="J4" s="91"/>
      <c r="K4" s="91"/>
      <c r="L4" s="11"/>
      <c r="M4" s="11"/>
      <c r="N4" s="2"/>
      <c r="O4" s="12"/>
      <c r="P4" s="1"/>
      <c r="Q4" s="13"/>
      <c r="R4" s="1"/>
      <c r="S4" s="14" t="str">
        <f>IF(COUNTIF(S12:S111,"✓")=0,"",COUNTIF(S12:S111,"✓"))</f>
        <v/>
      </c>
    </row>
    <row r="5" spans="1:19" ht="78.75" customHeight="1" thickBot="1" x14ac:dyDescent="0.5">
      <c r="A5" s="15"/>
      <c r="B5" s="16"/>
      <c r="C5" s="17"/>
      <c r="D5" s="15"/>
      <c r="E5" s="18"/>
      <c r="F5" s="19"/>
      <c r="G5" s="15"/>
      <c r="H5" s="15"/>
      <c r="I5" s="15"/>
      <c r="J5" s="15"/>
      <c r="K5" s="15"/>
      <c r="L5" s="15"/>
      <c r="M5" s="20"/>
      <c r="N5" s="21"/>
      <c r="O5" s="20"/>
      <c r="P5" s="21"/>
      <c r="Q5" s="22"/>
      <c r="R5" s="17"/>
      <c r="S5" s="23"/>
    </row>
    <row r="6" spans="1:19" ht="39.75" customHeight="1" x14ac:dyDescent="0.45">
      <c r="A6" s="24" t="s">
        <v>5</v>
      </c>
      <c r="B6" s="25">
        <v>1</v>
      </c>
      <c r="C6" s="25">
        <v>2</v>
      </c>
      <c r="D6" s="25">
        <v>3</v>
      </c>
      <c r="E6" s="26">
        <v>4</v>
      </c>
      <c r="F6" s="25">
        <v>5</v>
      </c>
      <c r="G6" s="25">
        <v>6</v>
      </c>
      <c r="H6" s="26">
        <v>7</v>
      </c>
      <c r="I6" s="26">
        <v>8</v>
      </c>
      <c r="J6" s="26">
        <v>9</v>
      </c>
      <c r="K6" s="26">
        <v>10</v>
      </c>
      <c r="L6" s="26">
        <v>11</v>
      </c>
      <c r="M6" s="26">
        <v>12</v>
      </c>
      <c r="N6" s="93">
        <v>13</v>
      </c>
      <c r="O6" s="94"/>
      <c r="P6" s="27">
        <v>14</v>
      </c>
      <c r="Q6" s="28">
        <v>15</v>
      </c>
      <c r="R6" s="29">
        <v>16</v>
      </c>
      <c r="S6" s="30">
        <v>17</v>
      </c>
    </row>
    <row r="7" spans="1:19" ht="39.75" customHeight="1" x14ac:dyDescent="0.45">
      <c r="A7" s="31" t="s">
        <v>6</v>
      </c>
      <c r="B7" s="32" t="s">
        <v>7</v>
      </c>
      <c r="C7" s="32" t="s">
        <v>7</v>
      </c>
      <c r="D7" s="32" t="s">
        <v>7</v>
      </c>
      <c r="E7" s="33" t="s">
        <v>8</v>
      </c>
      <c r="F7" s="32" t="s">
        <v>7</v>
      </c>
      <c r="G7" s="32" t="s">
        <v>7</v>
      </c>
      <c r="H7" s="33" t="s">
        <v>8</v>
      </c>
      <c r="I7" s="33" t="s">
        <v>8</v>
      </c>
      <c r="J7" s="33" t="s">
        <v>8</v>
      </c>
      <c r="K7" s="33" t="s">
        <v>8</v>
      </c>
      <c r="L7" s="33" t="s">
        <v>8</v>
      </c>
      <c r="M7" s="33" t="s">
        <v>8</v>
      </c>
      <c r="N7" s="33" t="s">
        <v>8</v>
      </c>
      <c r="O7" s="33" t="s">
        <v>8</v>
      </c>
      <c r="P7" s="34" t="s">
        <v>8</v>
      </c>
      <c r="Q7" s="33" t="s">
        <v>8</v>
      </c>
      <c r="R7" s="35" t="s">
        <v>8</v>
      </c>
      <c r="S7" s="36" t="s">
        <v>8</v>
      </c>
    </row>
    <row r="8" spans="1:19" ht="39.75" customHeight="1" thickBot="1" x14ac:dyDescent="0.5">
      <c r="A8" s="37" t="s">
        <v>9</v>
      </c>
      <c r="B8" s="39" t="s">
        <v>11</v>
      </c>
      <c r="C8" s="39" t="s">
        <v>11</v>
      </c>
      <c r="D8" s="38" t="s">
        <v>10</v>
      </c>
      <c r="E8" s="38" t="s">
        <v>10</v>
      </c>
      <c r="F8" s="39" t="s">
        <v>11</v>
      </c>
      <c r="G8" s="39" t="s">
        <v>11</v>
      </c>
      <c r="H8" s="38" t="s">
        <v>10</v>
      </c>
      <c r="I8" s="39" t="s">
        <v>11</v>
      </c>
      <c r="J8" s="39" t="s">
        <v>11</v>
      </c>
      <c r="K8" s="39" t="s">
        <v>11</v>
      </c>
      <c r="L8" s="39" t="s">
        <v>11</v>
      </c>
      <c r="M8" s="39" t="s">
        <v>11</v>
      </c>
      <c r="N8" s="39" t="s">
        <v>11</v>
      </c>
      <c r="O8" s="39" t="s">
        <v>11</v>
      </c>
      <c r="P8" s="40" t="s">
        <v>12</v>
      </c>
      <c r="Q8" s="39" t="s">
        <v>13</v>
      </c>
      <c r="R8" s="41" t="s">
        <v>12</v>
      </c>
      <c r="S8" s="42" t="s">
        <v>14</v>
      </c>
    </row>
    <row r="9" spans="1:19" ht="30" customHeight="1" x14ac:dyDescent="0.45">
      <c r="A9" s="95" t="s">
        <v>15</v>
      </c>
      <c r="B9" s="97" t="s">
        <v>16</v>
      </c>
      <c r="C9" s="98" t="s">
        <v>17</v>
      </c>
      <c r="D9" s="98" t="s">
        <v>18</v>
      </c>
      <c r="E9" s="100" t="s">
        <v>19</v>
      </c>
      <c r="F9" s="98" t="s">
        <v>20</v>
      </c>
      <c r="G9" s="104" t="s">
        <v>21</v>
      </c>
      <c r="H9" s="105" t="s">
        <v>22</v>
      </c>
      <c r="I9" s="105" t="s">
        <v>23</v>
      </c>
      <c r="J9" s="100" t="s">
        <v>24</v>
      </c>
      <c r="K9" s="100" t="s">
        <v>25</v>
      </c>
      <c r="L9" s="100" t="s">
        <v>26</v>
      </c>
      <c r="M9" s="106" t="s">
        <v>27</v>
      </c>
      <c r="N9" s="108" t="s">
        <v>28</v>
      </c>
      <c r="O9" s="43"/>
      <c r="P9" s="110" t="s">
        <v>29</v>
      </c>
      <c r="Q9" s="105" t="s">
        <v>30</v>
      </c>
      <c r="R9" s="112" t="s">
        <v>31</v>
      </c>
      <c r="S9" s="102" t="s">
        <v>32</v>
      </c>
    </row>
    <row r="10" spans="1:19" ht="30" customHeight="1" x14ac:dyDescent="0.45">
      <c r="A10" s="96"/>
      <c r="B10" s="97"/>
      <c r="C10" s="99"/>
      <c r="D10" s="99"/>
      <c r="E10" s="101"/>
      <c r="F10" s="99"/>
      <c r="G10" s="99"/>
      <c r="H10" s="101"/>
      <c r="I10" s="101"/>
      <c r="J10" s="101"/>
      <c r="K10" s="101"/>
      <c r="L10" s="101"/>
      <c r="M10" s="107"/>
      <c r="N10" s="109"/>
      <c r="O10" s="44" t="s">
        <v>33</v>
      </c>
      <c r="P10" s="111"/>
      <c r="Q10" s="101"/>
      <c r="R10" s="113"/>
      <c r="S10" s="103"/>
    </row>
    <row r="11" spans="1:19" ht="25.05" customHeight="1" x14ac:dyDescent="0.45">
      <c r="A11" s="45" t="s">
        <v>34</v>
      </c>
      <c r="B11" s="46" t="s">
        <v>0</v>
      </c>
      <c r="C11" s="47" t="s">
        <v>35</v>
      </c>
      <c r="D11" s="48" t="s">
        <v>36</v>
      </c>
      <c r="E11" s="48" t="s">
        <v>37</v>
      </c>
      <c r="F11" s="49" t="s">
        <v>38</v>
      </c>
      <c r="G11" s="49" t="s">
        <v>39</v>
      </c>
      <c r="H11" s="48" t="str">
        <f>IF(C11="","",C11)</f>
        <v>ガスエンジン方式</v>
      </c>
      <c r="I11" s="50">
        <v>82</v>
      </c>
      <c r="J11" s="50">
        <v>85.5</v>
      </c>
      <c r="K11" s="50">
        <v>41</v>
      </c>
      <c r="L11" s="50">
        <v>33.5</v>
      </c>
      <c r="M11" s="51">
        <v>25</v>
      </c>
      <c r="N11" s="51">
        <v>74.599999999999994</v>
      </c>
      <c r="O11" s="52" t="s">
        <v>40</v>
      </c>
      <c r="P11" s="53">
        <v>4000</v>
      </c>
      <c r="Q11" s="54" t="s">
        <v>41</v>
      </c>
      <c r="R11" s="55"/>
      <c r="S11" s="56"/>
    </row>
    <row r="12" spans="1:19" ht="25.05" customHeight="1" x14ac:dyDescent="0.45">
      <c r="A12" s="57">
        <f t="shared" ref="A12:A75" si="0">ROW()-11</f>
        <v>1</v>
      </c>
      <c r="B12" s="58" t="str">
        <f t="shared" ref="B12:B76" si="1">IF($C12="","","高効率コージェネレーション")</f>
        <v/>
      </c>
      <c r="C12" s="59"/>
      <c r="D12" s="48" t="str">
        <f t="shared" ref="D12:D76" si="2">IF($B12&lt;&gt;"",$C$2,"")</f>
        <v/>
      </c>
      <c r="E12" s="48" t="str">
        <f t="shared" ref="E12:E76" si="3">IF($B12&lt;&gt;"",$F$2,"")</f>
        <v/>
      </c>
      <c r="F12" s="60"/>
      <c r="G12" s="60"/>
      <c r="H12" s="48" t="str">
        <f t="shared" ref="H12:H76" si="4">IF($C12&lt;&gt;"",$C12,"")</f>
        <v/>
      </c>
      <c r="I12" s="61"/>
      <c r="J12" s="61"/>
      <c r="K12" s="61"/>
      <c r="L12" s="61"/>
      <c r="M12" s="61"/>
      <c r="N12" s="61"/>
      <c r="O12" s="62"/>
      <c r="P12" s="63"/>
      <c r="Q12" s="64"/>
      <c r="R12" s="65"/>
      <c r="S12" s="56"/>
    </row>
    <row r="13" spans="1:19" ht="25.05" customHeight="1" x14ac:dyDescent="0.45">
      <c r="A13" s="57">
        <f t="shared" si="0"/>
        <v>2</v>
      </c>
      <c r="B13" s="58" t="str">
        <f t="shared" si="1"/>
        <v/>
      </c>
      <c r="C13" s="59"/>
      <c r="D13" s="48" t="str">
        <f t="shared" si="2"/>
        <v/>
      </c>
      <c r="E13" s="48" t="str">
        <f t="shared" si="3"/>
        <v/>
      </c>
      <c r="F13" s="60"/>
      <c r="G13" s="60"/>
      <c r="H13" s="48" t="str">
        <f t="shared" si="4"/>
        <v/>
      </c>
      <c r="I13" s="61"/>
      <c r="J13" s="61"/>
      <c r="K13" s="61"/>
      <c r="L13" s="61"/>
      <c r="M13" s="61"/>
      <c r="N13" s="61"/>
      <c r="O13" s="62"/>
      <c r="P13" s="63"/>
      <c r="Q13" s="64"/>
      <c r="R13" s="65"/>
      <c r="S13" s="56"/>
    </row>
    <row r="14" spans="1:19" ht="25.05" customHeight="1" x14ac:dyDescent="0.45">
      <c r="A14" s="57">
        <f t="shared" si="0"/>
        <v>3</v>
      </c>
      <c r="B14" s="58" t="str">
        <f t="shared" si="1"/>
        <v/>
      </c>
      <c r="C14" s="59"/>
      <c r="D14" s="48" t="str">
        <f t="shared" si="2"/>
        <v/>
      </c>
      <c r="E14" s="48" t="str">
        <f t="shared" si="3"/>
        <v/>
      </c>
      <c r="F14" s="60"/>
      <c r="G14" s="60"/>
      <c r="H14" s="48" t="str">
        <f t="shared" si="4"/>
        <v/>
      </c>
      <c r="I14" s="61"/>
      <c r="J14" s="61"/>
      <c r="K14" s="61"/>
      <c r="L14" s="61"/>
      <c r="M14" s="61"/>
      <c r="N14" s="61"/>
      <c r="O14" s="62"/>
      <c r="P14" s="63"/>
      <c r="Q14" s="64"/>
      <c r="R14" s="65"/>
      <c r="S14" s="56"/>
    </row>
    <row r="15" spans="1:19" ht="25.05" customHeight="1" x14ac:dyDescent="0.45">
      <c r="A15" s="57">
        <f t="shared" si="0"/>
        <v>4</v>
      </c>
      <c r="B15" s="58" t="str">
        <f t="shared" si="1"/>
        <v/>
      </c>
      <c r="C15" s="59"/>
      <c r="D15" s="48" t="str">
        <f t="shared" si="2"/>
        <v/>
      </c>
      <c r="E15" s="48" t="str">
        <f t="shared" si="3"/>
        <v/>
      </c>
      <c r="F15" s="60"/>
      <c r="G15" s="60"/>
      <c r="H15" s="48" t="str">
        <f t="shared" si="4"/>
        <v/>
      </c>
      <c r="I15" s="61"/>
      <c r="J15" s="61"/>
      <c r="K15" s="61"/>
      <c r="L15" s="61"/>
      <c r="M15" s="61"/>
      <c r="N15" s="61"/>
      <c r="O15" s="62"/>
      <c r="P15" s="63"/>
      <c r="Q15" s="64"/>
      <c r="R15" s="65"/>
      <c r="S15" s="56"/>
    </row>
    <row r="16" spans="1:19" ht="25.05" customHeight="1" x14ac:dyDescent="0.45">
      <c r="A16" s="57">
        <f t="shared" si="0"/>
        <v>5</v>
      </c>
      <c r="B16" s="58" t="str">
        <f t="shared" si="1"/>
        <v/>
      </c>
      <c r="C16" s="59"/>
      <c r="D16" s="48" t="str">
        <f t="shared" si="2"/>
        <v/>
      </c>
      <c r="E16" s="48" t="str">
        <f t="shared" si="3"/>
        <v/>
      </c>
      <c r="F16" s="60"/>
      <c r="G16" s="60"/>
      <c r="H16" s="48" t="str">
        <f t="shared" si="4"/>
        <v/>
      </c>
      <c r="I16" s="61"/>
      <c r="J16" s="61"/>
      <c r="K16" s="61"/>
      <c r="L16" s="61"/>
      <c r="M16" s="61"/>
      <c r="N16" s="61"/>
      <c r="O16" s="62"/>
      <c r="P16" s="63"/>
      <c r="Q16" s="64"/>
      <c r="R16" s="65"/>
      <c r="S16" s="56"/>
    </row>
    <row r="17" spans="1:19" ht="25.05" customHeight="1" x14ac:dyDescent="0.45">
      <c r="A17" s="57">
        <f t="shared" si="0"/>
        <v>6</v>
      </c>
      <c r="B17" s="58" t="str">
        <f t="shared" si="1"/>
        <v/>
      </c>
      <c r="C17" s="59"/>
      <c r="D17" s="48" t="str">
        <f t="shared" si="2"/>
        <v/>
      </c>
      <c r="E17" s="48" t="str">
        <f t="shared" si="3"/>
        <v/>
      </c>
      <c r="F17" s="60"/>
      <c r="G17" s="60"/>
      <c r="H17" s="48" t="str">
        <f t="shared" si="4"/>
        <v/>
      </c>
      <c r="I17" s="61"/>
      <c r="J17" s="61"/>
      <c r="K17" s="61"/>
      <c r="L17" s="61"/>
      <c r="M17" s="61"/>
      <c r="N17" s="61"/>
      <c r="O17" s="62"/>
      <c r="P17" s="63"/>
      <c r="Q17" s="64"/>
      <c r="R17" s="65"/>
      <c r="S17" s="56"/>
    </row>
    <row r="18" spans="1:19" ht="25.05" customHeight="1" x14ac:dyDescent="0.45">
      <c r="A18" s="57">
        <f t="shared" si="0"/>
        <v>7</v>
      </c>
      <c r="B18" s="58" t="str">
        <f t="shared" si="1"/>
        <v/>
      </c>
      <c r="C18" s="59"/>
      <c r="D18" s="48" t="str">
        <f t="shared" si="2"/>
        <v/>
      </c>
      <c r="E18" s="48" t="str">
        <f t="shared" si="3"/>
        <v/>
      </c>
      <c r="F18" s="60"/>
      <c r="G18" s="60"/>
      <c r="H18" s="48" t="str">
        <f t="shared" si="4"/>
        <v/>
      </c>
      <c r="I18" s="61"/>
      <c r="J18" s="61"/>
      <c r="K18" s="61"/>
      <c r="L18" s="61"/>
      <c r="M18" s="61"/>
      <c r="N18" s="61"/>
      <c r="O18" s="62"/>
      <c r="P18" s="63"/>
      <c r="Q18" s="60"/>
      <c r="R18" s="65"/>
      <c r="S18" s="56"/>
    </row>
    <row r="19" spans="1:19" ht="25.05" customHeight="1" x14ac:dyDescent="0.45">
      <c r="A19" s="57">
        <f t="shared" si="0"/>
        <v>8</v>
      </c>
      <c r="B19" s="58" t="str">
        <f t="shared" si="1"/>
        <v/>
      </c>
      <c r="C19" s="59"/>
      <c r="D19" s="48" t="str">
        <f t="shared" si="2"/>
        <v/>
      </c>
      <c r="E19" s="48" t="str">
        <f t="shared" si="3"/>
        <v/>
      </c>
      <c r="F19" s="60"/>
      <c r="G19" s="60"/>
      <c r="H19" s="48" t="str">
        <f t="shared" si="4"/>
        <v/>
      </c>
      <c r="I19" s="61"/>
      <c r="J19" s="61"/>
      <c r="K19" s="61"/>
      <c r="L19" s="61"/>
      <c r="M19" s="61"/>
      <c r="N19" s="61"/>
      <c r="O19" s="62"/>
      <c r="P19" s="63"/>
      <c r="Q19" s="60"/>
      <c r="R19" s="65"/>
      <c r="S19" s="56"/>
    </row>
    <row r="20" spans="1:19" ht="25.05" customHeight="1" x14ac:dyDescent="0.45">
      <c r="A20" s="57">
        <f t="shared" si="0"/>
        <v>9</v>
      </c>
      <c r="B20" s="58" t="str">
        <f t="shared" si="1"/>
        <v/>
      </c>
      <c r="C20" s="59"/>
      <c r="D20" s="48" t="str">
        <f t="shared" si="2"/>
        <v/>
      </c>
      <c r="E20" s="48" t="str">
        <f t="shared" si="3"/>
        <v/>
      </c>
      <c r="F20" s="60"/>
      <c r="G20" s="60"/>
      <c r="H20" s="48" t="str">
        <f t="shared" si="4"/>
        <v/>
      </c>
      <c r="I20" s="61"/>
      <c r="J20" s="61"/>
      <c r="K20" s="61"/>
      <c r="L20" s="61"/>
      <c r="M20" s="61"/>
      <c r="N20" s="61"/>
      <c r="O20" s="62"/>
      <c r="P20" s="63"/>
      <c r="Q20" s="60"/>
      <c r="R20" s="65"/>
      <c r="S20" s="56"/>
    </row>
    <row r="21" spans="1:19" ht="25.05" customHeight="1" x14ac:dyDescent="0.45">
      <c r="A21" s="57">
        <f t="shared" si="0"/>
        <v>10</v>
      </c>
      <c r="B21" s="58" t="str">
        <f t="shared" si="1"/>
        <v/>
      </c>
      <c r="C21" s="59"/>
      <c r="D21" s="48" t="str">
        <f t="shared" si="2"/>
        <v/>
      </c>
      <c r="E21" s="48" t="str">
        <f t="shared" si="3"/>
        <v/>
      </c>
      <c r="F21" s="60"/>
      <c r="G21" s="60"/>
      <c r="H21" s="48" t="str">
        <f t="shared" si="4"/>
        <v/>
      </c>
      <c r="I21" s="61"/>
      <c r="J21" s="61"/>
      <c r="K21" s="61"/>
      <c r="L21" s="61"/>
      <c r="M21" s="61"/>
      <c r="N21" s="61"/>
      <c r="O21" s="62"/>
      <c r="P21" s="63"/>
      <c r="Q21" s="60"/>
      <c r="R21" s="65"/>
      <c r="S21" s="56"/>
    </row>
    <row r="22" spans="1:19" ht="25.05" customHeight="1" x14ac:dyDescent="0.45">
      <c r="A22" s="57">
        <f t="shared" si="0"/>
        <v>11</v>
      </c>
      <c r="B22" s="58" t="str">
        <f t="shared" si="1"/>
        <v/>
      </c>
      <c r="C22" s="59"/>
      <c r="D22" s="48" t="str">
        <f t="shared" si="2"/>
        <v/>
      </c>
      <c r="E22" s="48" t="str">
        <f t="shared" si="3"/>
        <v/>
      </c>
      <c r="F22" s="60"/>
      <c r="G22" s="60"/>
      <c r="H22" s="48" t="str">
        <f t="shared" si="4"/>
        <v/>
      </c>
      <c r="I22" s="61"/>
      <c r="J22" s="61"/>
      <c r="K22" s="61"/>
      <c r="L22" s="61"/>
      <c r="M22" s="61"/>
      <c r="N22" s="61"/>
      <c r="O22" s="62"/>
      <c r="P22" s="63"/>
      <c r="Q22" s="60"/>
      <c r="R22" s="65"/>
      <c r="S22" s="56"/>
    </row>
    <row r="23" spans="1:19" ht="25.05" customHeight="1" x14ac:dyDescent="0.45">
      <c r="A23" s="57">
        <f t="shared" si="0"/>
        <v>12</v>
      </c>
      <c r="B23" s="58" t="str">
        <f t="shared" si="1"/>
        <v/>
      </c>
      <c r="C23" s="59"/>
      <c r="D23" s="48" t="str">
        <f t="shared" si="2"/>
        <v/>
      </c>
      <c r="E23" s="48" t="str">
        <f t="shared" si="3"/>
        <v/>
      </c>
      <c r="F23" s="60"/>
      <c r="G23" s="60"/>
      <c r="H23" s="48" t="str">
        <f t="shared" si="4"/>
        <v/>
      </c>
      <c r="I23" s="61"/>
      <c r="J23" s="61"/>
      <c r="K23" s="61"/>
      <c r="L23" s="61"/>
      <c r="M23" s="61"/>
      <c r="N23" s="61"/>
      <c r="O23" s="62"/>
      <c r="P23" s="63"/>
      <c r="Q23" s="60"/>
      <c r="R23" s="65"/>
      <c r="S23" s="56"/>
    </row>
    <row r="24" spans="1:19" ht="25.05" customHeight="1" x14ac:dyDescent="0.45">
      <c r="A24" s="57">
        <f t="shared" si="0"/>
        <v>13</v>
      </c>
      <c r="B24" s="58" t="str">
        <f t="shared" si="1"/>
        <v/>
      </c>
      <c r="C24" s="59"/>
      <c r="D24" s="48" t="str">
        <f t="shared" si="2"/>
        <v/>
      </c>
      <c r="E24" s="48" t="str">
        <f t="shared" si="3"/>
        <v/>
      </c>
      <c r="F24" s="60"/>
      <c r="G24" s="60"/>
      <c r="H24" s="48" t="str">
        <f t="shared" si="4"/>
        <v/>
      </c>
      <c r="I24" s="61"/>
      <c r="J24" s="61"/>
      <c r="K24" s="61"/>
      <c r="L24" s="61"/>
      <c r="M24" s="61"/>
      <c r="N24" s="61"/>
      <c r="O24" s="62"/>
      <c r="P24" s="63"/>
      <c r="Q24" s="60"/>
      <c r="R24" s="65"/>
      <c r="S24" s="56"/>
    </row>
    <row r="25" spans="1:19" ht="25.05" customHeight="1" x14ac:dyDescent="0.45">
      <c r="A25" s="57">
        <f t="shared" si="0"/>
        <v>14</v>
      </c>
      <c r="B25" s="58" t="str">
        <f t="shared" si="1"/>
        <v/>
      </c>
      <c r="C25" s="59"/>
      <c r="D25" s="48" t="str">
        <f t="shared" si="2"/>
        <v/>
      </c>
      <c r="E25" s="48" t="str">
        <f t="shared" si="3"/>
        <v/>
      </c>
      <c r="F25" s="60"/>
      <c r="G25" s="60"/>
      <c r="H25" s="48" t="str">
        <f t="shared" si="4"/>
        <v/>
      </c>
      <c r="I25" s="61"/>
      <c r="J25" s="61"/>
      <c r="K25" s="61"/>
      <c r="L25" s="61"/>
      <c r="M25" s="61"/>
      <c r="N25" s="61"/>
      <c r="O25" s="62"/>
      <c r="P25" s="63"/>
      <c r="Q25" s="60"/>
      <c r="R25" s="65"/>
      <c r="S25" s="56"/>
    </row>
    <row r="26" spans="1:19" ht="25.05" customHeight="1" x14ac:dyDescent="0.45">
      <c r="A26" s="57">
        <f t="shared" si="0"/>
        <v>15</v>
      </c>
      <c r="B26" s="58" t="str">
        <f t="shared" si="1"/>
        <v/>
      </c>
      <c r="C26" s="59"/>
      <c r="D26" s="48" t="str">
        <f t="shared" si="2"/>
        <v/>
      </c>
      <c r="E26" s="48" t="str">
        <f t="shared" si="3"/>
        <v/>
      </c>
      <c r="F26" s="60"/>
      <c r="G26" s="60"/>
      <c r="H26" s="48" t="str">
        <f t="shared" si="4"/>
        <v/>
      </c>
      <c r="I26" s="61"/>
      <c r="J26" s="61"/>
      <c r="K26" s="61"/>
      <c r="L26" s="61"/>
      <c r="M26" s="61"/>
      <c r="N26" s="61"/>
      <c r="O26" s="62"/>
      <c r="P26" s="63"/>
      <c r="Q26" s="60"/>
      <c r="R26" s="65"/>
      <c r="S26" s="56"/>
    </row>
    <row r="27" spans="1:19" ht="25.05" customHeight="1" x14ac:dyDescent="0.45">
      <c r="A27" s="57">
        <f t="shared" si="0"/>
        <v>16</v>
      </c>
      <c r="B27" s="58" t="str">
        <f t="shared" si="1"/>
        <v/>
      </c>
      <c r="C27" s="59"/>
      <c r="D27" s="48" t="str">
        <f t="shared" si="2"/>
        <v/>
      </c>
      <c r="E27" s="48" t="str">
        <f t="shared" si="3"/>
        <v/>
      </c>
      <c r="F27" s="60"/>
      <c r="G27" s="60"/>
      <c r="H27" s="48" t="str">
        <f t="shared" si="4"/>
        <v/>
      </c>
      <c r="I27" s="61"/>
      <c r="J27" s="61"/>
      <c r="K27" s="61"/>
      <c r="L27" s="61"/>
      <c r="M27" s="61"/>
      <c r="N27" s="61"/>
      <c r="O27" s="62"/>
      <c r="P27" s="63"/>
      <c r="Q27" s="60"/>
      <c r="R27" s="65"/>
      <c r="S27" s="56"/>
    </row>
    <row r="28" spans="1:19" ht="25.05" customHeight="1" x14ac:dyDescent="0.45">
      <c r="A28" s="57">
        <f t="shared" si="0"/>
        <v>17</v>
      </c>
      <c r="B28" s="58" t="str">
        <f t="shared" si="1"/>
        <v/>
      </c>
      <c r="C28" s="59"/>
      <c r="D28" s="48" t="str">
        <f t="shared" si="2"/>
        <v/>
      </c>
      <c r="E28" s="48" t="str">
        <f t="shared" si="3"/>
        <v/>
      </c>
      <c r="F28" s="60"/>
      <c r="G28" s="60"/>
      <c r="H28" s="48" t="str">
        <f t="shared" si="4"/>
        <v/>
      </c>
      <c r="I28" s="61"/>
      <c r="J28" s="61"/>
      <c r="K28" s="61"/>
      <c r="L28" s="61"/>
      <c r="M28" s="61"/>
      <c r="N28" s="61"/>
      <c r="O28" s="62"/>
      <c r="P28" s="63"/>
      <c r="Q28" s="60"/>
      <c r="R28" s="65"/>
      <c r="S28" s="56"/>
    </row>
    <row r="29" spans="1:19" ht="25.05" customHeight="1" x14ac:dyDescent="0.45">
      <c r="A29" s="57">
        <f t="shared" si="0"/>
        <v>18</v>
      </c>
      <c r="B29" s="58" t="str">
        <f t="shared" si="1"/>
        <v/>
      </c>
      <c r="C29" s="59"/>
      <c r="D29" s="48" t="str">
        <f t="shared" si="2"/>
        <v/>
      </c>
      <c r="E29" s="48" t="str">
        <f t="shared" si="3"/>
        <v/>
      </c>
      <c r="F29" s="60"/>
      <c r="G29" s="60"/>
      <c r="H29" s="48" t="str">
        <f t="shared" si="4"/>
        <v/>
      </c>
      <c r="I29" s="61"/>
      <c r="J29" s="61"/>
      <c r="K29" s="61"/>
      <c r="L29" s="61"/>
      <c r="M29" s="61"/>
      <c r="N29" s="61"/>
      <c r="O29" s="62"/>
      <c r="P29" s="63"/>
      <c r="Q29" s="60"/>
      <c r="R29" s="65"/>
      <c r="S29" s="56"/>
    </row>
    <row r="30" spans="1:19" ht="25.05" customHeight="1" x14ac:dyDescent="0.45">
      <c r="A30" s="57">
        <f t="shared" si="0"/>
        <v>19</v>
      </c>
      <c r="B30" s="58" t="str">
        <f t="shared" si="1"/>
        <v/>
      </c>
      <c r="C30" s="59"/>
      <c r="D30" s="48" t="str">
        <f t="shared" si="2"/>
        <v/>
      </c>
      <c r="E30" s="48" t="str">
        <f t="shared" si="3"/>
        <v/>
      </c>
      <c r="F30" s="60"/>
      <c r="G30" s="60"/>
      <c r="H30" s="48" t="str">
        <f t="shared" si="4"/>
        <v/>
      </c>
      <c r="I30" s="61"/>
      <c r="J30" s="61"/>
      <c r="K30" s="61"/>
      <c r="L30" s="61"/>
      <c r="M30" s="61"/>
      <c r="N30" s="61"/>
      <c r="O30" s="62"/>
      <c r="P30" s="63"/>
      <c r="Q30" s="60"/>
      <c r="R30" s="65"/>
      <c r="S30" s="56"/>
    </row>
    <row r="31" spans="1:19" ht="25.05" customHeight="1" x14ac:dyDescent="0.45">
      <c r="A31" s="57">
        <f t="shared" si="0"/>
        <v>20</v>
      </c>
      <c r="B31" s="58" t="str">
        <f t="shared" si="1"/>
        <v/>
      </c>
      <c r="C31" s="59"/>
      <c r="D31" s="48" t="str">
        <f t="shared" si="2"/>
        <v/>
      </c>
      <c r="E31" s="48" t="str">
        <f t="shared" si="3"/>
        <v/>
      </c>
      <c r="F31" s="60"/>
      <c r="G31" s="60"/>
      <c r="H31" s="48" t="str">
        <f t="shared" si="4"/>
        <v/>
      </c>
      <c r="I31" s="61"/>
      <c r="J31" s="61"/>
      <c r="K31" s="61"/>
      <c r="L31" s="61"/>
      <c r="M31" s="61"/>
      <c r="N31" s="61"/>
      <c r="O31" s="62"/>
      <c r="P31" s="63"/>
      <c r="Q31" s="60"/>
      <c r="R31" s="65"/>
      <c r="S31" s="56"/>
    </row>
    <row r="32" spans="1:19" ht="25.05" customHeight="1" x14ac:dyDescent="0.45">
      <c r="A32" s="57">
        <f t="shared" si="0"/>
        <v>21</v>
      </c>
      <c r="B32" s="58" t="str">
        <f t="shared" si="1"/>
        <v/>
      </c>
      <c r="C32" s="59"/>
      <c r="D32" s="48" t="str">
        <f t="shared" si="2"/>
        <v/>
      </c>
      <c r="E32" s="48" t="str">
        <f t="shared" si="3"/>
        <v/>
      </c>
      <c r="F32" s="60"/>
      <c r="G32" s="60"/>
      <c r="H32" s="48" t="str">
        <f t="shared" si="4"/>
        <v/>
      </c>
      <c r="I32" s="61"/>
      <c r="J32" s="61"/>
      <c r="K32" s="61"/>
      <c r="L32" s="61"/>
      <c r="M32" s="61"/>
      <c r="N32" s="61"/>
      <c r="O32" s="62"/>
      <c r="P32" s="63"/>
      <c r="Q32" s="60"/>
      <c r="R32" s="65"/>
      <c r="S32" s="56"/>
    </row>
    <row r="33" spans="1:19" ht="25.05" customHeight="1" x14ac:dyDescent="0.45">
      <c r="A33" s="57">
        <f t="shared" si="0"/>
        <v>22</v>
      </c>
      <c r="B33" s="58" t="str">
        <f t="shared" si="1"/>
        <v/>
      </c>
      <c r="C33" s="59"/>
      <c r="D33" s="48" t="str">
        <f t="shared" si="2"/>
        <v/>
      </c>
      <c r="E33" s="48" t="str">
        <f t="shared" si="3"/>
        <v/>
      </c>
      <c r="F33" s="60"/>
      <c r="G33" s="60"/>
      <c r="H33" s="48" t="str">
        <f t="shared" si="4"/>
        <v/>
      </c>
      <c r="I33" s="61"/>
      <c r="J33" s="61"/>
      <c r="K33" s="61"/>
      <c r="L33" s="61"/>
      <c r="M33" s="61"/>
      <c r="N33" s="61"/>
      <c r="O33" s="62"/>
      <c r="P33" s="63"/>
      <c r="Q33" s="60"/>
      <c r="R33" s="65"/>
      <c r="S33" s="56"/>
    </row>
    <row r="34" spans="1:19" ht="25.05" customHeight="1" x14ac:dyDescent="0.45">
      <c r="A34" s="57">
        <f t="shared" si="0"/>
        <v>23</v>
      </c>
      <c r="B34" s="58" t="str">
        <f t="shared" si="1"/>
        <v/>
      </c>
      <c r="C34" s="59"/>
      <c r="D34" s="48" t="str">
        <f t="shared" si="2"/>
        <v/>
      </c>
      <c r="E34" s="48" t="str">
        <f t="shared" si="3"/>
        <v/>
      </c>
      <c r="F34" s="60"/>
      <c r="G34" s="60"/>
      <c r="H34" s="48" t="str">
        <f t="shared" si="4"/>
        <v/>
      </c>
      <c r="I34" s="61"/>
      <c r="J34" s="61"/>
      <c r="K34" s="61"/>
      <c r="L34" s="61"/>
      <c r="M34" s="61"/>
      <c r="N34" s="61"/>
      <c r="O34" s="62"/>
      <c r="P34" s="63"/>
      <c r="Q34" s="60"/>
      <c r="R34" s="65"/>
      <c r="S34" s="56"/>
    </row>
    <row r="35" spans="1:19" ht="25.05" customHeight="1" x14ac:dyDescent="0.45">
      <c r="A35" s="57">
        <f t="shared" si="0"/>
        <v>24</v>
      </c>
      <c r="B35" s="58" t="str">
        <f t="shared" si="1"/>
        <v/>
      </c>
      <c r="C35" s="59"/>
      <c r="D35" s="48" t="str">
        <f t="shared" si="2"/>
        <v/>
      </c>
      <c r="E35" s="48" t="str">
        <f t="shared" si="3"/>
        <v/>
      </c>
      <c r="F35" s="60"/>
      <c r="G35" s="60"/>
      <c r="H35" s="48" t="str">
        <f t="shared" si="4"/>
        <v/>
      </c>
      <c r="I35" s="61"/>
      <c r="J35" s="61"/>
      <c r="K35" s="61"/>
      <c r="L35" s="61"/>
      <c r="M35" s="61"/>
      <c r="N35" s="61"/>
      <c r="O35" s="62"/>
      <c r="P35" s="63"/>
      <c r="Q35" s="60"/>
      <c r="R35" s="65"/>
      <c r="S35" s="56"/>
    </row>
    <row r="36" spans="1:19" ht="25.05" customHeight="1" x14ac:dyDescent="0.45">
      <c r="A36" s="57">
        <f t="shared" si="0"/>
        <v>25</v>
      </c>
      <c r="B36" s="58" t="str">
        <f t="shared" si="1"/>
        <v/>
      </c>
      <c r="C36" s="59"/>
      <c r="D36" s="48" t="str">
        <f t="shared" si="2"/>
        <v/>
      </c>
      <c r="E36" s="48" t="str">
        <f t="shared" si="3"/>
        <v/>
      </c>
      <c r="F36" s="60"/>
      <c r="G36" s="60"/>
      <c r="H36" s="48" t="str">
        <f t="shared" si="4"/>
        <v/>
      </c>
      <c r="I36" s="61"/>
      <c r="J36" s="61"/>
      <c r="K36" s="61"/>
      <c r="L36" s="61"/>
      <c r="M36" s="61"/>
      <c r="N36" s="61"/>
      <c r="O36" s="62"/>
      <c r="P36" s="63"/>
      <c r="Q36" s="60"/>
      <c r="R36" s="65"/>
      <c r="S36" s="56"/>
    </row>
    <row r="37" spans="1:19" ht="25.05" customHeight="1" x14ac:dyDescent="0.45">
      <c r="A37" s="57">
        <f t="shared" si="0"/>
        <v>26</v>
      </c>
      <c r="B37" s="58" t="str">
        <f t="shared" si="1"/>
        <v/>
      </c>
      <c r="C37" s="59"/>
      <c r="D37" s="48" t="str">
        <f t="shared" si="2"/>
        <v/>
      </c>
      <c r="E37" s="48" t="str">
        <f t="shared" si="3"/>
        <v/>
      </c>
      <c r="F37" s="60"/>
      <c r="G37" s="60"/>
      <c r="H37" s="48" t="str">
        <f t="shared" si="4"/>
        <v/>
      </c>
      <c r="I37" s="61"/>
      <c r="J37" s="61"/>
      <c r="K37" s="61"/>
      <c r="L37" s="61"/>
      <c r="M37" s="61"/>
      <c r="N37" s="61"/>
      <c r="O37" s="62"/>
      <c r="P37" s="63"/>
      <c r="Q37" s="60"/>
      <c r="R37" s="65"/>
      <c r="S37" s="56"/>
    </row>
    <row r="38" spans="1:19" ht="25.05" customHeight="1" x14ac:dyDescent="0.45">
      <c r="A38" s="57">
        <f t="shared" si="0"/>
        <v>27</v>
      </c>
      <c r="B38" s="58" t="str">
        <f t="shared" si="1"/>
        <v/>
      </c>
      <c r="C38" s="59"/>
      <c r="D38" s="48" t="str">
        <f t="shared" si="2"/>
        <v/>
      </c>
      <c r="E38" s="48" t="str">
        <f t="shared" si="3"/>
        <v/>
      </c>
      <c r="F38" s="60"/>
      <c r="G38" s="60"/>
      <c r="H38" s="48" t="str">
        <f t="shared" si="4"/>
        <v/>
      </c>
      <c r="I38" s="61"/>
      <c r="J38" s="61"/>
      <c r="K38" s="61"/>
      <c r="L38" s="61"/>
      <c r="M38" s="61"/>
      <c r="N38" s="61"/>
      <c r="O38" s="62"/>
      <c r="P38" s="63"/>
      <c r="Q38" s="60"/>
      <c r="R38" s="65"/>
      <c r="S38" s="56"/>
    </row>
    <row r="39" spans="1:19" ht="25.05" customHeight="1" x14ac:dyDescent="0.45">
      <c r="A39" s="57">
        <f t="shared" si="0"/>
        <v>28</v>
      </c>
      <c r="B39" s="58" t="str">
        <f t="shared" si="1"/>
        <v/>
      </c>
      <c r="C39" s="59"/>
      <c r="D39" s="48" t="str">
        <f t="shared" si="2"/>
        <v/>
      </c>
      <c r="E39" s="48" t="str">
        <f t="shared" si="3"/>
        <v/>
      </c>
      <c r="F39" s="60"/>
      <c r="G39" s="60"/>
      <c r="H39" s="48" t="str">
        <f t="shared" si="4"/>
        <v/>
      </c>
      <c r="I39" s="61"/>
      <c r="J39" s="61"/>
      <c r="K39" s="61"/>
      <c r="L39" s="61"/>
      <c r="M39" s="61"/>
      <c r="N39" s="61"/>
      <c r="O39" s="62"/>
      <c r="P39" s="63"/>
      <c r="Q39" s="60"/>
      <c r="R39" s="65"/>
      <c r="S39" s="56"/>
    </row>
    <row r="40" spans="1:19" ht="25.05" customHeight="1" x14ac:dyDescent="0.45">
      <c r="A40" s="57">
        <f t="shared" si="0"/>
        <v>29</v>
      </c>
      <c r="B40" s="58" t="str">
        <f t="shared" si="1"/>
        <v/>
      </c>
      <c r="C40" s="59"/>
      <c r="D40" s="48" t="str">
        <f t="shared" si="2"/>
        <v/>
      </c>
      <c r="E40" s="48" t="str">
        <f t="shared" si="3"/>
        <v/>
      </c>
      <c r="F40" s="60"/>
      <c r="G40" s="60"/>
      <c r="H40" s="48" t="str">
        <f t="shared" si="4"/>
        <v/>
      </c>
      <c r="I40" s="61"/>
      <c r="J40" s="61"/>
      <c r="K40" s="61"/>
      <c r="L40" s="61"/>
      <c r="M40" s="61"/>
      <c r="N40" s="61"/>
      <c r="O40" s="62"/>
      <c r="P40" s="63"/>
      <c r="Q40" s="60"/>
      <c r="R40" s="65"/>
      <c r="S40" s="56"/>
    </row>
    <row r="41" spans="1:19" ht="25.05" customHeight="1" x14ac:dyDescent="0.45">
      <c r="A41" s="57">
        <f t="shared" si="0"/>
        <v>30</v>
      </c>
      <c r="B41" s="58" t="str">
        <f t="shared" si="1"/>
        <v/>
      </c>
      <c r="C41" s="59"/>
      <c r="D41" s="48" t="str">
        <f t="shared" si="2"/>
        <v/>
      </c>
      <c r="E41" s="48" t="str">
        <f t="shared" si="3"/>
        <v/>
      </c>
      <c r="F41" s="60"/>
      <c r="G41" s="60"/>
      <c r="H41" s="48" t="str">
        <f t="shared" si="4"/>
        <v/>
      </c>
      <c r="I41" s="61"/>
      <c r="J41" s="61"/>
      <c r="K41" s="61"/>
      <c r="L41" s="61"/>
      <c r="M41" s="61"/>
      <c r="N41" s="61"/>
      <c r="O41" s="62"/>
      <c r="P41" s="63"/>
      <c r="Q41" s="60"/>
      <c r="R41" s="65"/>
      <c r="S41" s="56"/>
    </row>
    <row r="42" spans="1:19" ht="25.05" customHeight="1" x14ac:dyDescent="0.45">
      <c r="A42" s="57">
        <f t="shared" si="0"/>
        <v>31</v>
      </c>
      <c r="B42" s="58" t="str">
        <f t="shared" si="1"/>
        <v/>
      </c>
      <c r="C42" s="59"/>
      <c r="D42" s="48" t="str">
        <f t="shared" si="2"/>
        <v/>
      </c>
      <c r="E42" s="48" t="str">
        <f t="shared" si="3"/>
        <v/>
      </c>
      <c r="F42" s="60"/>
      <c r="G42" s="60"/>
      <c r="H42" s="48" t="str">
        <f t="shared" si="4"/>
        <v/>
      </c>
      <c r="I42" s="61"/>
      <c r="J42" s="61"/>
      <c r="K42" s="61"/>
      <c r="L42" s="61"/>
      <c r="M42" s="61"/>
      <c r="N42" s="61"/>
      <c r="O42" s="62"/>
      <c r="P42" s="63"/>
      <c r="Q42" s="60"/>
      <c r="R42" s="65"/>
      <c r="S42" s="56"/>
    </row>
    <row r="43" spans="1:19" ht="25.05" customHeight="1" x14ac:dyDescent="0.45">
      <c r="A43" s="57">
        <f t="shared" si="0"/>
        <v>32</v>
      </c>
      <c r="B43" s="58" t="str">
        <f t="shared" si="1"/>
        <v/>
      </c>
      <c r="C43" s="59"/>
      <c r="D43" s="48" t="str">
        <f t="shared" si="2"/>
        <v/>
      </c>
      <c r="E43" s="48" t="str">
        <f t="shared" si="3"/>
        <v/>
      </c>
      <c r="F43" s="60"/>
      <c r="G43" s="60"/>
      <c r="H43" s="48" t="str">
        <f t="shared" si="4"/>
        <v/>
      </c>
      <c r="I43" s="61"/>
      <c r="J43" s="61"/>
      <c r="K43" s="61"/>
      <c r="L43" s="61"/>
      <c r="M43" s="61"/>
      <c r="N43" s="61"/>
      <c r="O43" s="62"/>
      <c r="P43" s="63"/>
      <c r="Q43" s="60"/>
      <c r="R43" s="65"/>
      <c r="S43" s="56"/>
    </row>
    <row r="44" spans="1:19" ht="25.05" customHeight="1" x14ac:dyDescent="0.45">
      <c r="A44" s="57">
        <f t="shared" si="0"/>
        <v>33</v>
      </c>
      <c r="B44" s="58" t="str">
        <f t="shared" si="1"/>
        <v/>
      </c>
      <c r="C44" s="59"/>
      <c r="D44" s="48" t="str">
        <f t="shared" si="2"/>
        <v/>
      </c>
      <c r="E44" s="48" t="str">
        <f t="shared" si="3"/>
        <v/>
      </c>
      <c r="F44" s="60"/>
      <c r="G44" s="60"/>
      <c r="H44" s="48" t="str">
        <f t="shared" si="4"/>
        <v/>
      </c>
      <c r="I44" s="61"/>
      <c r="J44" s="61"/>
      <c r="K44" s="61"/>
      <c r="L44" s="61"/>
      <c r="M44" s="61"/>
      <c r="N44" s="61"/>
      <c r="O44" s="62"/>
      <c r="P44" s="63"/>
      <c r="Q44" s="60"/>
      <c r="R44" s="65"/>
      <c r="S44" s="56"/>
    </row>
    <row r="45" spans="1:19" ht="25.05" customHeight="1" x14ac:dyDescent="0.45">
      <c r="A45" s="57">
        <f t="shared" si="0"/>
        <v>34</v>
      </c>
      <c r="B45" s="58" t="str">
        <f t="shared" si="1"/>
        <v/>
      </c>
      <c r="C45" s="59"/>
      <c r="D45" s="48" t="str">
        <f t="shared" si="2"/>
        <v/>
      </c>
      <c r="E45" s="48" t="str">
        <f t="shared" si="3"/>
        <v/>
      </c>
      <c r="F45" s="60"/>
      <c r="G45" s="60"/>
      <c r="H45" s="48" t="str">
        <f t="shared" si="4"/>
        <v/>
      </c>
      <c r="I45" s="61"/>
      <c r="J45" s="61"/>
      <c r="K45" s="61"/>
      <c r="L45" s="61"/>
      <c r="M45" s="61"/>
      <c r="N45" s="61"/>
      <c r="O45" s="62"/>
      <c r="P45" s="63"/>
      <c r="Q45" s="60"/>
      <c r="R45" s="65"/>
      <c r="S45" s="56"/>
    </row>
    <row r="46" spans="1:19" ht="25.05" customHeight="1" x14ac:dyDescent="0.45">
      <c r="A46" s="57">
        <f t="shared" si="0"/>
        <v>35</v>
      </c>
      <c r="B46" s="58" t="str">
        <f t="shared" si="1"/>
        <v/>
      </c>
      <c r="C46" s="59"/>
      <c r="D46" s="48" t="str">
        <f t="shared" si="2"/>
        <v/>
      </c>
      <c r="E46" s="48" t="str">
        <f t="shared" si="3"/>
        <v/>
      </c>
      <c r="F46" s="60"/>
      <c r="G46" s="60"/>
      <c r="H46" s="48" t="str">
        <f t="shared" si="4"/>
        <v/>
      </c>
      <c r="I46" s="61"/>
      <c r="J46" s="61"/>
      <c r="K46" s="61"/>
      <c r="L46" s="61"/>
      <c r="M46" s="61"/>
      <c r="N46" s="61"/>
      <c r="O46" s="62"/>
      <c r="P46" s="63"/>
      <c r="Q46" s="60"/>
      <c r="R46" s="65"/>
      <c r="S46" s="56"/>
    </row>
    <row r="47" spans="1:19" ht="25.05" customHeight="1" x14ac:dyDescent="0.45">
      <c r="A47" s="57">
        <f t="shared" si="0"/>
        <v>36</v>
      </c>
      <c r="B47" s="58" t="str">
        <f t="shared" si="1"/>
        <v/>
      </c>
      <c r="C47" s="59"/>
      <c r="D47" s="48" t="str">
        <f t="shared" si="2"/>
        <v/>
      </c>
      <c r="E47" s="48" t="str">
        <f t="shared" si="3"/>
        <v/>
      </c>
      <c r="F47" s="60"/>
      <c r="G47" s="60"/>
      <c r="H47" s="48" t="str">
        <f t="shared" si="4"/>
        <v/>
      </c>
      <c r="I47" s="61"/>
      <c r="J47" s="61"/>
      <c r="K47" s="61"/>
      <c r="L47" s="61"/>
      <c r="M47" s="61"/>
      <c r="N47" s="61"/>
      <c r="O47" s="62"/>
      <c r="P47" s="63"/>
      <c r="Q47" s="60"/>
      <c r="R47" s="65"/>
      <c r="S47" s="56"/>
    </row>
    <row r="48" spans="1:19" ht="25.05" customHeight="1" x14ac:dyDescent="0.45">
      <c r="A48" s="57">
        <f t="shared" si="0"/>
        <v>37</v>
      </c>
      <c r="B48" s="58" t="str">
        <f t="shared" si="1"/>
        <v/>
      </c>
      <c r="C48" s="59"/>
      <c r="D48" s="48" t="str">
        <f t="shared" si="2"/>
        <v/>
      </c>
      <c r="E48" s="48" t="str">
        <f t="shared" si="3"/>
        <v/>
      </c>
      <c r="F48" s="60"/>
      <c r="G48" s="60"/>
      <c r="H48" s="48" t="str">
        <f t="shared" si="4"/>
        <v/>
      </c>
      <c r="I48" s="61"/>
      <c r="J48" s="61"/>
      <c r="K48" s="61"/>
      <c r="L48" s="61"/>
      <c r="M48" s="61"/>
      <c r="N48" s="61"/>
      <c r="O48" s="62"/>
      <c r="P48" s="63"/>
      <c r="Q48" s="60"/>
      <c r="R48" s="65"/>
      <c r="S48" s="56"/>
    </row>
    <row r="49" spans="1:19" ht="25.05" customHeight="1" x14ac:dyDescent="0.45">
      <c r="A49" s="57">
        <f t="shared" si="0"/>
        <v>38</v>
      </c>
      <c r="B49" s="58" t="str">
        <f t="shared" si="1"/>
        <v/>
      </c>
      <c r="C49" s="59"/>
      <c r="D49" s="48" t="str">
        <f t="shared" si="2"/>
        <v/>
      </c>
      <c r="E49" s="48" t="str">
        <f t="shared" si="3"/>
        <v/>
      </c>
      <c r="F49" s="60"/>
      <c r="G49" s="60"/>
      <c r="H49" s="48" t="str">
        <f t="shared" si="4"/>
        <v/>
      </c>
      <c r="I49" s="61"/>
      <c r="J49" s="61"/>
      <c r="K49" s="61"/>
      <c r="L49" s="61"/>
      <c r="M49" s="61"/>
      <c r="N49" s="61"/>
      <c r="O49" s="62"/>
      <c r="P49" s="63"/>
      <c r="Q49" s="60"/>
      <c r="R49" s="65"/>
      <c r="S49" s="56"/>
    </row>
    <row r="50" spans="1:19" ht="25.05" customHeight="1" x14ac:dyDescent="0.45">
      <c r="A50" s="57">
        <f t="shared" si="0"/>
        <v>39</v>
      </c>
      <c r="B50" s="58" t="str">
        <f t="shared" si="1"/>
        <v/>
      </c>
      <c r="C50" s="59"/>
      <c r="D50" s="48" t="str">
        <f t="shared" si="2"/>
        <v/>
      </c>
      <c r="E50" s="48" t="str">
        <f t="shared" si="3"/>
        <v/>
      </c>
      <c r="F50" s="60"/>
      <c r="G50" s="60"/>
      <c r="H50" s="48" t="str">
        <f t="shared" si="4"/>
        <v/>
      </c>
      <c r="I50" s="61"/>
      <c r="J50" s="61"/>
      <c r="K50" s="61"/>
      <c r="L50" s="61"/>
      <c r="M50" s="61"/>
      <c r="N50" s="61"/>
      <c r="O50" s="62"/>
      <c r="P50" s="63"/>
      <c r="Q50" s="60"/>
      <c r="R50" s="65"/>
      <c r="S50" s="56"/>
    </row>
    <row r="51" spans="1:19" ht="25.05" customHeight="1" x14ac:dyDescent="0.45">
      <c r="A51" s="57">
        <f t="shared" si="0"/>
        <v>40</v>
      </c>
      <c r="B51" s="58" t="str">
        <f t="shared" si="1"/>
        <v/>
      </c>
      <c r="C51" s="59"/>
      <c r="D51" s="48" t="str">
        <f t="shared" si="2"/>
        <v/>
      </c>
      <c r="E51" s="48" t="str">
        <f t="shared" si="3"/>
        <v/>
      </c>
      <c r="F51" s="60"/>
      <c r="G51" s="60"/>
      <c r="H51" s="48" t="str">
        <f t="shared" si="4"/>
        <v/>
      </c>
      <c r="I51" s="61"/>
      <c r="J51" s="61"/>
      <c r="K51" s="61"/>
      <c r="L51" s="61"/>
      <c r="M51" s="61"/>
      <c r="N51" s="61"/>
      <c r="O51" s="62"/>
      <c r="P51" s="63"/>
      <c r="Q51" s="60"/>
      <c r="R51" s="65"/>
      <c r="S51" s="56"/>
    </row>
    <row r="52" spans="1:19" ht="25.05" customHeight="1" x14ac:dyDescent="0.45">
      <c r="A52" s="57">
        <f t="shared" si="0"/>
        <v>41</v>
      </c>
      <c r="B52" s="58" t="str">
        <f t="shared" si="1"/>
        <v/>
      </c>
      <c r="C52" s="59"/>
      <c r="D52" s="48" t="str">
        <f t="shared" si="2"/>
        <v/>
      </c>
      <c r="E52" s="48" t="str">
        <f t="shared" si="3"/>
        <v/>
      </c>
      <c r="F52" s="60"/>
      <c r="G52" s="60"/>
      <c r="H52" s="48" t="str">
        <f t="shared" si="4"/>
        <v/>
      </c>
      <c r="I52" s="61"/>
      <c r="J52" s="61"/>
      <c r="K52" s="61"/>
      <c r="L52" s="61"/>
      <c r="M52" s="61"/>
      <c r="N52" s="61"/>
      <c r="O52" s="62"/>
      <c r="P52" s="63"/>
      <c r="Q52" s="60"/>
      <c r="R52" s="65"/>
      <c r="S52" s="56"/>
    </row>
    <row r="53" spans="1:19" ht="25.05" customHeight="1" x14ac:dyDescent="0.45">
      <c r="A53" s="57">
        <f t="shared" si="0"/>
        <v>42</v>
      </c>
      <c r="B53" s="58" t="str">
        <f t="shared" si="1"/>
        <v/>
      </c>
      <c r="C53" s="59"/>
      <c r="D53" s="48" t="str">
        <f t="shared" si="2"/>
        <v/>
      </c>
      <c r="E53" s="48" t="str">
        <f t="shared" si="3"/>
        <v/>
      </c>
      <c r="F53" s="60"/>
      <c r="G53" s="60"/>
      <c r="H53" s="48" t="str">
        <f t="shared" si="4"/>
        <v/>
      </c>
      <c r="I53" s="61"/>
      <c r="J53" s="61"/>
      <c r="K53" s="61"/>
      <c r="L53" s="61"/>
      <c r="M53" s="61"/>
      <c r="N53" s="61"/>
      <c r="O53" s="62"/>
      <c r="P53" s="63"/>
      <c r="Q53" s="60"/>
      <c r="R53" s="65"/>
      <c r="S53" s="56"/>
    </row>
    <row r="54" spans="1:19" ht="25.05" customHeight="1" x14ac:dyDescent="0.45">
      <c r="A54" s="57">
        <f t="shared" si="0"/>
        <v>43</v>
      </c>
      <c r="B54" s="58" t="str">
        <f t="shared" si="1"/>
        <v/>
      </c>
      <c r="C54" s="59"/>
      <c r="D54" s="48" t="str">
        <f t="shared" si="2"/>
        <v/>
      </c>
      <c r="E54" s="48" t="str">
        <f t="shared" si="3"/>
        <v/>
      </c>
      <c r="F54" s="60"/>
      <c r="G54" s="60"/>
      <c r="H54" s="48" t="str">
        <f t="shared" si="4"/>
        <v/>
      </c>
      <c r="I54" s="61"/>
      <c r="J54" s="61"/>
      <c r="K54" s="61"/>
      <c r="L54" s="61"/>
      <c r="M54" s="61"/>
      <c r="N54" s="61"/>
      <c r="O54" s="62"/>
      <c r="P54" s="63"/>
      <c r="Q54" s="60"/>
      <c r="R54" s="65"/>
      <c r="S54" s="56"/>
    </row>
    <row r="55" spans="1:19" ht="25.05" customHeight="1" x14ac:dyDescent="0.45">
      <c r="A55" s="57">
        <f t="shared" si="0"/>
        <v>44</v>
      </c>
      <c r="B55" s="58" t="str">
        <f t="shared" si="1"/>
        <v/>
      </c>
      <c r="C55" s="59"/>
      <c r="D55" s="48" t="str">
        <f t="shared" si="2"/>
        <v/>
      </c>
      <c r="E55" s="48" t="str">
        <f t="shared" si="3"/>
        <v/>
      </c>
      <c r="F55" s="60"/>
      <c r="G55" s="60"/>
      <c r="H55" s="48" t="str">
        <f t="shared" si="4"/>
        <v/>
      </c>
      <c r="I55" s="61"/>
      <c r="J55" s="61"/>
      <c r="K55" s="61"/>
      <c r="L55" s="61"/>
      <c r="M55" s="61"/>
      <c r="N55" s="61"/>
      <c r="O55" s="62"/>
      <c r="P55" s="63"/>
      <c r="Q55" s="60"/>
      <c r="R55" s="65"/>
      <c r="S55" s="56"/>
    </row>
    <row r="56" spans="1:19" ht="25.05" customHeight="1" x14ac:dyDescent="0.45">
      <c r="A56" s="57">
        <f t="shared" si="0"/>
        <v>45</v>
      </c>
      <c r="B56" s="58" t="str">
        <f t="shared" si="1"/>
        <v/>
      </c>
      <c r="C56" s="59"/>
      <c r="D56" s="48" t="str">
        <f t="shared" si="2"/>
        <v/>
      </c>
      <c r="E56" s="48" t="str">
        <f t="shared" si="3"/>
        <v/>
      </c>
      <c r="F56" s="60"/>
      <c r="G56" s="60"/>
      <c r="H56" s="48" t="str">
        <f t="shared" si="4"/>
        <v/>
      </c>
      <c r="I56" s="61"/>
      <c r="J56" s="61"/>
      <c r="K56" s="61"/>
      <c r="L56" s="61"/>
      <c r="M56" s="61"/>
      <c r="N56" s="61"/>
      <c r="O56" s="62"/>
      <c r="P56" s="63"/>
      <c r="Q56" s="60"/>
      <c r="R56" s="65"/>
      <c r="S56" s="56"/>
    </row>
    <row r="57" spans="1:19" ht="25.05" customHeight="1" x14ac:dyDescent="0.45">
      <c r="A57" s="57">
        <f t="shared" si="0"/>
        <v>46</v>
      </c>
      <c r="B57" s="58" t="str">
        <f t="shared" si="1"/>
        <v/>
      </c>
      <c r="C57" s="59"/>
      <c r="D57" s="48" t="str">
        <f t="shared" si="2"/>
        <v/>
      </c>
      <c r="E57" s="48" t="str">
        <f t="shared" si="3"/>
        <v/>
      </c>
      <c r="F57" s="60"/>
      <c r="G57" s="60"/>
      <c r="H57" s="48" t="str">
        <f t="shared" si="4"/>
        <v/>
      </c>
      <c r="I57" s="61"/>
      <c r="J57" s="61"/>
      <c r="K57" s="61"/>
      <c r="L57" s="61"/>
      <c r="M57" s="61"/>
      <c r="N57" s="61"/>
      <c r="O57" s="62"/>
      <c r="P57" s="63"/>
      <c r="Q57" s="60"/>
      <c r="R57" s="65"/>
      <c r="S57" s="56"/>
    </row>
    <row r="58" spans="1:19" ht="25.05" customHeight="1" x14ac:dyDescent="0.45">
      <c r="A58" s="57">
        <f t="shared" si="0"/>
        <v>47</v>
      </c>
      <c r="B58" s="58" t="str">
        <f t="shared" si="1"/>
        <v/>
      </c>
      <c r="C58" s="59"/>
      <c r="D58" s="48" t="str">
        <f t="shared" si="2"/>
        <v/>
      </c>
      <c r="E58" s="48" t="str">
        <f t="shared" si="3"/>
        <v/>
      </c>
      <c r="F58" s="60"/>
      <c r="G58" s="60"/>
      <c r="H58" s="48" t="str">
        <f t="shared" si="4"/>
        <v/>
      </c>
      <c r="I58" s="61"/>
      <c r="J58" s="61"/>
      <c r="K58" s="61"/>
      <c r="L58" s="61"/>
      <c r="M58" s="61"/>
      <c r="N58" s="61"/>
      <c r="O58" s="62"/>
      <c r="P58" s="63"/>
      <c r="Q58" s="60"/>
      <c r="R58" s="65"/>
      <c r="S58" s="56"/>
    </row>
    <row r="59" spans="1:19" ht="25.05" customHeight="1" x14ac:dyDescent="0.45">
      <c r="A59" s="57">
        <f t="shared" si="0"/>
        <v>48</v>
      </c>
      <c r="B59" s="58" t="str">
        <f t="shared" si="1"/>
        <v/>
      </c>
      <c r="C59" s="59"/>
      <c r="D59" s="48" t="str">
        <f t="shared" si="2"/>
        <v/>
      </c>
      <c r="E59" s="48" t="str">
        <f t="shared" si="3"/>
        <v/>
      </c>
      <c r="F59" s="60"/>
      <c r="G59" s="60"/>
      <c r="H59" s="48" t="str">
        <f t="shared" si="4"/>
        <v/>
      </c>
      <c r="I59" s="61"/>
      <c r="J59" s="61"/>
      <c r="K59" s="61"/>
      <c r="L59" s="61"/>
      <c r="M59" s="61"/>
      <c r="N59" s="61"/>
      <c r="O59" s="62"/>
      <c r="P59" s="63"/>
      <c r="Q59" s="60"/>
      <c r="R59" s="65"/>
      <c r="S59" s="56"/>
    </row>
    <row r="60" spans="1:19" ht="25.05" customHeight="1" x14ac:dyDescent="0.45">
      <c r="A60" s="57">
        <f t="shared" si="0"/>
        <v>49</v>
      </c>
      <c r="B60" s="58" t="str">
        <f t="shared" si="1"/>
        <v/>
      </c>
      <c r="C60" s="59"/>
      <c r="D60" s="48" t="str">
        <f t="shared" si="2"/>
        <v/>
      </c>
      <c r="E60" s="48" t="str">
        <f t="shared" si="3"/>
        <v/>
      </c>
      <c r="F60" s="60"/>
      <c r="G60" s="60"/>
      <c r="H60" s="48" t="str">
        <f t="shared" si="4"/>
        <v/>
      </c>
      <c r="I60" s="61"/>
      <c r="J60" s="61"/>
      <c r="K60" s="61"/>
      <c r="L60" s="61"/>
      <c r="M60" s="61"/>
      <c r="N60" s="61"/>
      <c r="O60" s="62"/>
      <c r="P60" s="63"/>
      <c r="Q60" s="60"/>
      <c r="R60" s="65"/>
      <c r="S60" s="56"/>
    </row>
    <row r="61" spans="1:19" ht="25.05" customHeight="1" x14ac:dyDescent="0.45">
      <c r="A61" s="57">
        <f t="shared" si="0"/>
        <v>50</v>
      </c>
      <c r="B61" s="58" t="str">
        <f t="shared" si="1"/>
        <v/>
      </c>
      <c r="C61" s="59"/>
      <c r="D61" s="48" t="str">
        <f t="shared" si="2"/>
        <v/>
      </c>
      <c r="E61" s="48" t="str">
        <f t="shared" si="3"/>
        <v/>
      </c>
      <c r="F61" s="60"/>
      <c r="G61" s="60"/>
      <c r="H61" s="48" t="str">
        <f t="shared" si="4"/>
        <v/>
      </c>
      <c r="I61" s="61"/>
      <c r="J61" s="61"/>
      <c r="K61" s="61"/>
      <c r="L61" s="61"/>
      <c r="M61" s="61"/>
      <c r="N61" s="61"/>
      <c r="O61" s="62"/>
      <c r="P61" s="63"/>
      <c r="Q61" s="60"/>
      <c r="R61" s="65"/>
      <c r="S61" s="56"/>
    </row>
    <row r="62" spans="1:19" ht="25.05" customHeight="1" x14ac:dyDescent="0.45">
      <c r="A62" s="57">
        <f t="shared" si="0"/>
        <v>51</v>
      </c>
      <c r="B62" s="58" t="str">
        <f t="shared" si="1"/>
        <v/>
      </c>
      <c r="C62" s="59"/>
      <c r="D62" s="48" t="str">
        <f t="shared" si="2"/>
        <v/>
      </c>
      <c r="E62" s="48" t="str">
        <f t="shared" si="3"/>
        <v/>
      </c>
      <c r="F62" s="60"/>
      <c r="G62" s="60"/>
      <c r="H62" s="48" t="str">
        <f t="shared" si="4"/>
        <v/>
      </c>
      <c r="I62" s="61"/>
      <c r="J62" s="61"/>
      <c r="K62" s="61"/>
      <c r="L62" s="61"/>
      <c r="M62" s="61"/>
      <c r="N62" s="61"/>
      <c r="O62" s="62"/>
      <c r="P62" s="63"/>
      <c r="Q62" s="60"/>
      <c r="R62" s="65"/>
      <c r="S62" s="56"/>
    </row>
    <row r="63" spans="1:19" ht="25.05" customHeight="1" x14ac:dyDescent="0.45">
      <c r="A63" s="57">
        <f t="shared" si="0"/>
        <v>52</v>
      </c>
      <c r="B63" s="58" t="str">
        <f t="shared" si="1"/>
        <v/>
      </c>
      <c r="C63" s="59"/>
      <c r="D63" s="48" t="str">
        <f t="shared" si="2"/>
        <v/>
      </c>
      <c r="E63" s="48" t="str">
        <f t="shared" si="3"/>
        <v/>
      </c>
      <c r="F63" s="60"/>
      <c r="G63" s="60"/>
      <c r="H63" s="48" t="str">
        <f t="shared" si="4"/>
        <v/>
      </c>
      <c r="I63" s="61"/>
      <c r="J63" s="61"/>
      <c r="K63" s="61"/>
      <c r="L63" s="61"/>
      <c r="M63" s="61"/>
      <c r="N63" s="61"/>
      <c r="O63" s="62"/>
      <c r="P63" s="63"/>
      <c r="Q63" s="60"/>
      <c r="R63" s="65"/>
      <c r="S63" s="56"/>
    </row>
    <row r="64" spans="1:19" ht="25.05" customHeight="1" x14ac:dyDescent="0.45">
      <c r="A64" s="57">
        <f t="shared" si="0"/>
        <v>53</v>
      </c>
      <c r="B64" s="58" t="str">
        <f t="shared" si="1"/>
        <v/>
      </c>
      <c r="C64" s="59"/>
      <c r="D64" s="48" t="str">
        <f t="shared" si="2"/>
        <v/>
      </c>
      <c r="E64" s="48" t="str">
        <f t="shared" si="3"/>
        <v/>
      </c>
      <c r="F64" s="60"/>
      <c r="G64" s="60"/>
      <c r="H64" s="48" t="str">
        <f t="shared" si="4"/>
        <v/>
      </c>
      <c r="I64" s="61"/>
      <c r="J64" s="61"/>
      <c r="K64" s="61"/>
      <c r="L64" s="61"/>
      <c r="M64" s="61"/>
      <c r="N64" s="61"/>
      <c r="O64" s="62"/>
      <c r="P64" s="63"/>
      <c r="Q64" s="60"/>
      <c r="R64" s="65"/>
      <c r="S64" s="56"/>
    </row>
    <row r="65" spans="1:19" ht="25.05" customHeight="1" x14ac:dyDescent="0.45">
      <c r="A65" s="57">
        <f t="shared" si="0"/>
        <v>54</v>
      </c>
      <c r="B65" s="58" t="str">
        <f t="shared" si="1"/>
        <v/>
      </c>
      <c r="C65" s="59"/>
      <c r="D65" s="48" t="str">
        <f t="shared" si="2"/>
        <v/>
      </c>
      <c r="E65" s="48" t="str">
        <f t="shared" si="3"/>
        <v/>
      </c>
      <c r="F65" s="60"/>
      <c r="G65" s="60"/>
      <c r="H65" s="48" t="str">
        <f t="shared" si="4"/>
        <v/>
      </c>
      <c r="I65" s="61"/>
      <c r="J65" s="61"/>
      <c r="K65" s="61"/>
      <c r="L65" s="61"/>
      <c r="M65" s="61"/>
      <c r="N65" s="61"/>
      <c r="O65" s="62"/>
      <c r="P65" s="63"/>
      <c r="Q65" s="60"/>
      <c r="R65" s="65"/>
      <c r="S65" s="56"/>
    </row>
    <row r="66" spans="1:19" ht="25.05" customHeight="1" x14ac:dyDescent="0.45">
      <c r="A66" s="57">
        <f t="shared" si="0"/>
        <v>55</v>
      </c>
      <c r="B66" s="58" t="str">
        <f t="shared" si="1"/>
        <v/>
      </c>
      <c r="C66" s="59"/>
      <c r="D66" s="48" t="str">
        <f t="shared" si="2"/>
        <v/>
      </c>
      <c r="E66" s="48" t="str">
        <f t="shared" si="3"/>
        <v/>
      </c>
      <c r="F66" s="60"/>
      <c r="G66" s="60"/>
      <c r="H66" s="48" t="str">
        <f t="shared" si="4"/>
        <v/>
      </c>
      <c r="I66" s="61"/>
      <c r="J66" s="61"/>
      <c r="K66" s="61"/>
      <c r="L66" s="61"/>
      <c r="M66" s="61"/>
      <c r="N66" s="61"/>
      <c r="O66" s="62"/>
      <c r="P66" s="63"/>
      <c r="Q66" s="60"/>
      <c r="R66" s="65"/>
      <c r="S66" s="56"/>
    </row>
    <row r="67" spans="1:19" ht="25.05" customHeight="1" x14ac:dyDescent="0.45">
      <c r="A67" s="57">
        <f t="shared" si="0"/>
        <v>56</v>
      </c>
      <c r="B67" s="58" t="str">
        <f t="shared" si="1"/>
        <v/>
      </c>
      <c r="C67" s="59"/>
      <c r="D67" s="48" t="str">
        <f t="shared" si="2"/>
        <v/>
      </c>
      <c r="E67" s="48" t="str">
        <f t="shared" si="3"/>
        <v/>
      </c>
      <c r="F67" s="60"/>
      <c r="G67" s="60"/>
      <c r="H67" s="48" t="str">
        <f t="shared" si="4"/>
        <v/>
      </c>
      <c r="I67" s="61"/>
      <c r="J67" s="61"/>
      <c r="K67" s="61"/>
      <c r="L67" s="61"/>
      <c r="M67" s="61"/>
      <c r="N67" s="61"/>
      <c r="O67" s="62"/>
      <c r="P67" s="63"/>
      <c r="Q67" s="60"/>
      <c r="R67" s="65"/>
      <c r="S67" s="56"/>
    </row>
    <row r="68" spans="1:19" ht="25.05" customHeight="1" x14ac:dyDescent="0.45">
      <c r="A68" s="57">
        <f t="shared" si="0"/>
        <v>57</v>
      </c>
      <c r="B68" s="58" t="str">
        <f t="shared" si="1"/>
        <v/>
      </c>
      <c r="C68" s="59"/>
      <c r="D68" s="48" t="str">
        <f t="shared" si="2"/>
        <v/>
      </c>
      <c r="E68" s="48" t="str">
        <f t="shared" si="3"/>
        <v/>
      </c>
      <c r="F68" s="60"/>
      <c r="G68" s="60"/>
      <c r="H68" s="48" t="str">
        <f t="shared" si="4"/>
        <v/>
      </c>
      <c r="I68" s="61"/>
      <c r="J68" s="61"/>
      <c r="K68" s="61"/>
      <c r="L68" s="61"/>
      <c r="M68" s="61"/>
      <c r="N68" s="61"/>
      <c r="O68" s="62"/>
      <c r="P68" s="63"/>
      <c r="Q68" s="60"/>
      <c r="R68" s="65"/>
      <c r="S68" s="56"/>
    </row>
    <row r="69" spans="1:19" ht="25.05" customHeight="1" x14ac:dyDescent="0.45">
      <c r="A69" s="57">
        <f t="shared" si="0"/>
        <v>58</v>
      </c>
      <c r="B69" s="58" t="str">
        <f t="shared" si="1"/>
        <v/>
      </c>
      <c r="C69" s="59"/>
      <c r="D69" s="48" t="str">
        <f t="shared" si="2"/>
        <v/>
      </c>
      <c r="E69" s="48" t="str">
        <f t="shared" si="3"/>
        <v/>
      </c>
      <c r="F69" s="60"/>
      <c r="G69" s="60"/>
      <c r="H69" s="48" t="str">
        <f t="shared" si="4"/>
        <v/>
      </c>
      <c r="I69" s="61"/>
      <c r="J69" s="61"/>
      <c r="K69" s="61"/>
      <c r="L69" s="61"/>
      <c r="M69" s="61"/>
      <c r="N69" s="61"/>
      <c r="O69" s="62"/>
      <c r="P69" s="63"/>
      <c r="Q69" s="60"/>
      <c r="R69" s="65"/>
      <c r="S69" s="56"/>
    </row>
    <row r="70" spans="1:19" ht="25.05" customHeight="1" x14ac:dyDescent="0.45">
      <c r="A70" s="57">
        <f t="shared" si="0"/>
        <v>59</v>
      </c>
      <c r="B70" s="58" t="str">
        <f t="shared" si="1"/>
        <v/>
      </c>
      <c r="C70" s="59"/>
      <c r="D70" s="48" t="str">
        <f t="shared" si="2"/>
        <v/>
      </c>
      <c r="E70" s="48" t="str">
        <f t="shared" si="3"/>
        <v/>
      </c>
      <c r="F70" s="60"/>
      <c r="G70" s="60"/>
      <c r="H70" s="48" t="str">
        <f t="shared" si="4"/>
        <v/>
      </c>
      <c r="I70" s="61"/>
      <c r="J70" s="61"/>
      <c r="K70" s="61"/>
      <c r="L70" s="61"/>
      <c r="M70" s="61"/>
      <c r="N70" s="61"/>
      <c r="O70" s="62"/>
      <c r="P70" s="63"/>
      <c r="Q70" s="60"/>
      <c r="R70" s="65"/>
      <c r="S70" s="56"/>
    </row>
    <row r="71" spans="1:19" ht="25.05" customHeight="1" x14ac:dyDescent="0.45">
      <c r="A71" s="57">
        <f t="shared" si="0"/>
        <v>60</v>
      </c>
      <c r="B71" s="58" t="str">
        <f t="shared" si="1"/>
        <v/>
      </c>
      <c r="C71" s="59"/>
      <c r="D71" s="48" t="str">
        <f t="shared" si="2"/>
        <v/>
      </c>
      <c r="E71" s="48" t="str">
        <f t="shared" si="3"/>
        <v/>
      </c>
      <c r="F71" s="60"/>
      <c r="G71" s="60"/>
      <c r="H71" s="48" t="str">
        <f t="shared" si="4"/>
        <v/>
      </c>
      <c r="I71" s="61"/>
      <c r="J71" s="61"/>
      <c r="K71" s="61"/>
      <c r="L71" s="61"/>
      <c r="M71" s="61"/>
      <c r="N71" s="61"/>
      <c r="O71" s="62"/>
      <c r="P71" s="63"/>
      <c r="Q71" s="60"/>
      <c r="R71" s="65"/>
      <c r="S71" s="56"/>
    </row>
    <row r="72" spans="1:19" ht="25.05" customHeight="1" x14ac:dyDescent="0.45">
      <c r="A72" s="57">
        <f t="shared" si="0"/>
        <v>61</v>
      </c>
      <c r="B72" s="58" t="str">
        <f t="shared" si="1"/>
        <v/>
      </c>
      <c r="C72" s="59"/>
      <c r="D72" s="48" t="str">
        <f t="shared" si="2"/>
        <v/>
      </c>
      <c r="E72" s="48" t="str">
        <f t="shared" si="3"/>
        <v/>
      </c>
      <c r="F72" s="60"/>
      <c r="G72" s="60"/>
      <c r="H72" s="48" t="str">
        <f t="shared" si="4"/>
        <v/>
      </c>
      <c r="I72" s="61"/>
      <c r="J72" s="61"/>
      <c r="K72" s="61"/>
      <c r="L72" s="61"/>
      <c r="M72" s="61"/>
      <c r="N72" s="61"/>
      <c r="O72" s="62"/>
      <c r="P72" s="63"/>
      <c r="Q72" s="60"/>
      <c r="R72" s="65"/>
      <c r="S72" s="56"/>
    </row>
    <row r="73" spans="1:19" ht="25.05" customHeight="1" x14ac:dyDescent="0.45">
      <c r="A73" s="57">
        <f t="shared" si="0"/>
        <v>62</v>
      </c>
      <c r="B73" s="58" t="str">
        <f t="shared" si="1"/>
        <v/>
      </c>
      <c r="C73" s="59"/>
      <c r="D73" s="48" t="str">
        <f t="shared" si="2"/>
        <v/>
      </c>
      <c r="E73" s="48" t="str">
        <f t="shared" si="3"/>
        <v/>
      </c>
      <c r="F73" s="60"/>
      <c r="G73" s="60"/>
      <c r="H73" s="48" t="str">
        <f t="shared" si="4"/>
        <v/>
      </c>
      <c r="I73" s="61"/>
      <c r="J73" s="61"/>
      <c r="K73" s="61"/>
      <c r="L73" s="61"/>
      <c r="M73" s="61"/>
      <c r="N73" s="61"/>
      <c r="O73" s="62"/>
      <c r="P73" s="63"/>
      <c r="Q73" s="60"/>
      <c r="R73" s="65"/>
      <c r="S73" s="56"/>
    </row>
    <row r="74" spans="1:19" ht="25.05" customHeight="1" x14ac:dyDescent="0.45">
      <c r="A74" s="57">
        <f t="shared" si="0"/>
        <v>63</v>
      </c>
      <c r="B74" s="58" t="str">
        <f t="shared" si="1"/>
        <v/>
      </c>
      <c r="C74" s="59"/>
      <c r="D74" s="48" t="str">
        <f t="shared" si="2"/>
        <v/>
      </c>
      <c r="E74" s="48" t="str">
        <f t="shared" si="3"/>
        <v/>
      </c>
      <c r="F74" s="60"/>
      <c r="G74" s="60"/>
      <c r="H74" s="48" t="str">
        <f t="shared" si="4"/>
        <v/>
      </c>
      <c r="I74" s="61"/>
      <c r="J74" s="61"/>
      <c r="K74" s="61"/>
      <c r="L74" s="61"/>
      <c r="M74" s="61"/>
      <c r="N74" s="61"/>
      <c r="O74" s="62"/>
      <c r="P74" s="63"/>
      <c r="Q74" s="60"/>
      <c r="R74" s="65"/>
      <c r="S74" s="56"/>
    </row>
    <row r="75" spans="1:19" ht="25.05" customHeight="1" x14ac:dyDescent="0.45">
      <c r="A75" s="57">
        <f t="shared" si="0"/>
        <v>64</v>
      </c>
      <c r="B75" s="58" t="str">
        <f t="shared" si="1"/>
        <v/>
      </c>
      <c r="C75" s="59"/>
      <c r="D75" s="48" t="str">
        <f t="shared" si="2"/>
        <v/>
      </c>
      <c r="E75" s="48" t="str">
        <f t="shared" si="3"/>
        <v/>
      </c>
      <c r="F75" s="60"/>
      <c r="G75" s="60"/>
      <c r="H75" s="48" t="str">
        <f t="shared" si="4"/>
        <v/>
      </c>
      <c r="I75" s="61"/>
      <c r="J75" s="61"/>
      <c r="K75" s="61"/>
      <c r="L75" s="61"/>
      <c r="M75" s="61"/>
      <c r="N75" s="61"/>
      <c r="O75" s="62"/>
      <c r="P75" s="63"/>
      <c r="Q75" s="60"/>
      <c r="R75" s="65"/>
      <c r="S75" s="56"/>
    </row>
    <row r="76" spans="1:19" ht="25.05" customHeight="1" x14ac:dyDescent="0.45">
      <c r="A76" s="57">
        <f t="shared" ref="A76:A111" si="5">ROW()-11</f>
        <v>65</v>
      </c>
      <c r="B76" s="58" t="str">
        <f t="shared" si="1"/>
        <v/>
      </c>
      <c r="C76" s="59"/>
      <c r="D76" s="48" t="str">
        <f t="shared" si="2"/>
        <v/>
      </c>
      <c r="E76" s="48" t="str">
        <f t="shared" si="3"/>
        <v/>
      </c>
      <c r="F76" s="60"/>
      <c r="G76" s="60"/>
      <c r="H76" s="48" t="str">
        <f t="shared" si="4"/>
        <v/>
      </c>
      <c r="I76" s="61"/>
      <c r="J76" s="61"/>
      <c r="K76" s="61"/>
      <c r="L76" s="61"/>
      <c r="M76" s="61"/>
      <c r="N76" s="61"/>
      <c r="O76" s="62"/>
      <c r="P76" s="63"/>
      <c r="Q76" s="60"/>
      <c r="R76" s="65"/>
      <c r="S76" s="56"/>
    </row>
    <row r="77" spans="1:19" ht="25.05" customHeight="1" x14ac:dyDescent="0.45">
      <c r="A77" s="57">
        <f t="shared" si="5"/>
        <v>66</v>
      </c>
      <c r="B77" s="58" t="str">
        <f t="shared" ref="B77:B111" si="6">IF($C77="","","高効率コージェネレーション")</f>
        <v/>
      </c>
      <c r="C77" s="59"/>
      <c r="D77" s="48" t="str">
        <f t="shared" ref="D77:D111" si="7">IF($B77&lt;&gt;"",$C$2,"")</f>
        <v/>
      </c>
      <c r="E77" s="48" t="str">
        <f t="shared" ref="E77:E111" si="8">IF($B77&lt;&gt;"",$F$2,"")</f>
        <v/>
      </c>
      <c r="F77" s="60"/>
      <c r="G77" s="60"/>
      <c r="H77" s="48" t="str">
        <f t="shared" ref="H77:H111" si="9">IF($C77&lt;&gt;"",$C77,"")</f>
        <v/>
      </c>
      <c r="I77" s="61"/>
      <c r="J77" s="61"/>
      <c r="K77" s="61"/>
      <c r="L77" s="61"/>
      <c r="M77" s="61"/>
      <c r="N77" s="61"/>
      <c r="O77" s="62"/>
      <c r="P77" s="63"/>
      <c r="Q77" s="60"/>
      <c r="R77" s="65"/>
      <c r="S77" s="56"/>
    </row>
    <row r="78" spans="1:19" ht="25.05" customHeight="1" x14ac:dyDescent="0.45">
      <c r="A78" s="57">
        <f t="shared" si="5"/>
        <v>67</v>
      </c>
      <c r="B78" s="58" t="str">
        <f t="shared" si="6"/>
        <v/>
      </c>
      <c r="C78" s="59"/>
      <c r="D78" s="48" t="str">
        <f t="shared" si="7"/>
        <v/>
      </c>
      <c r="E78" s="48" t="str">
        <f t="shared" si="8"/>
        <v/>
      </c>
      <c r="F78" s="60"/>
      <c r="G78" s="60"/>
      <c r="H78" s="48" t="str">
        <f t="shared" si="9"/>
        <v/>
      </c>
      <c r="I78" s="61"/>
      <c r="J78" s="61"/>
      <c r="K78" s="61"/>
      <c r="L78" s="61"/>
      <c r="M78" s="61"/>
      <c r="N78" s="61"/>
      <c r="O78" s="62"/>
      <c r="P78" s="63"/>
      <c r="Q78" s="60"/>
      <c r="R78" s="65"/>
      <c r="S78" s="56"/>
    </row>
    <row r="79" spans="1:19" ht="25.05" customHeight="1" x14ac:dyDescent="0.45">
      <c r="A79" s="57">
        <f t="shared" si="5"/>
        <v>68</v>
      </c>
      <c r="B79" s="58" t="str">
        <f t="shared" si="6"/>
        <v/>
      </c>
      <c r="C79" s="59"/>
      <c r="D79" s="48" t="str">
        <f t="shared" si="7"/>
        <v/>
      </c>
      <c r="E79" s="48" t="str">
        <f t="shared" si="8"/>
        <v/>
      </c>
      <c r="F79" s="60"/>
      <c r="G79" s="60"/>
      <c r="H79" s="48" t="str">
        <f t="shared" si="9"/>
        <v/>
      </c>
      <c r="I79" s="61"/>
      <c r="J79" s="61"/>
      <c r="K79" s="61"/>
      <c r="L79" s="61"/>
      <c r="M79" s="61"/>
      <c r="N79" s="61"/>
      <c r="O79" s="62"/>
      <c r="P79" s="63"/>
      <c r="Q79" s="60"/>
      <c r="R79" s="65"/>
      <c r="S79" s="56"/>
    </row>
    <row r="80" spans="1:19" ht="25.05" customHeight="1" x14ac:dyDescent="0.45">
      <c r="A80" s="57">
        <f t="shared" si="5"/>
        <v>69</v>
      </c>
      <c r="B80" s="58" t="str">
        <f t="shared" si="6"/>
        <v/>
      </c>
      <c r="C80" s="59"/>
      <c r="D80" s="48" t="str">
        <f t="shared" si="7"/>
        <v/>
      </c>
      <c r="E80" s="48" t="str">
        <f t="shared" si="8"/>
        <v/>
      </c>
      <c r="F80" s="60"/>
      <c r="G80" s="60"/>
      <c r="H80" s="48" t="str">
        <f t="shared" si="9"/>
        <v/>
      </c>
      <c r="I80" s="61"/>
      <c r="J80" s="61"/>
      <c r="K80" s="61"/>
      <c r="L80" s="61"/>
      <c r="M80" s="61"/>
      <c r="N80" s="61"/>
      <c r="O80" s="62"/>
      <c r="P80" s="63"/>
      <c r="Q80" s="60"/>
      <c r="R80" s="65"/>
      <c r="S80" s="56"/>
    </row>
    <row r="81" spans="1:19" ht="25.05" customHeight="1" x14ac:dyDescent="0.45">
      <c r="A81" s="57">
        <f t="shared" si="5"/>
        <v>70</v>
      </c>
      <c r="B81" s="58" t="str">
        <f t="shared" si="6"/>
        <v/>
      </c>
      <c r="C81" s="59"/>
      <c r="D81" s="48" t="str">
        <f t="shared" si="7"/>
        <v/>
      </c>
      <c r="E81" s="48" t="str">
        <f t="shared" si="8"/>
        <v/>
      </c>
      <c r="F81" s="60"/>
      <c r="G81" s="60"/>
      <c r="H81" s="48" t="str">
        <f t="shared" si="9"/>
        <v/>
      </c>
      <c r="I81" s="61"/>
      <c r="J81" s="61"/>
      <c r="K81" s="61"/>
      <c r="L81" s="61"/>
      <c r="M81" s="61"/>
      <c r="N81" s="61"/>
      <c r="O81" s="62"/>
      <c r="P81" s="63"/>
      <c r="Q81" s="60"/>
      <c r="R81" s="65"/>
      <c r="S81" s="56"/>
    </row>
    <row r="82" spans="1:19" ht="25.05" customHeight="1" x14ac:dyDescent="0.45">
      <c r="A82" s="57">
        <f t="shared" si="5"/>
        <v>71</v>
      </c>
      <c r="B82" s="58" t="str">
        <f t="shared" si="6"/>
        <v/>
      </c>
      <c r="C82" s="59"/>
      <c r="D82" s="48" t="str">
        <f t="shared" si="7"/>
        <v/>
      </c>
      <c r="E82" s="48" t="str">
        <f t="shared" si="8"/>
        <v/>
      </c>
      <c r="F82" s="60"/>
      <c r="G82" s="60"/>
      <c r="H82" s="48" t="str">
        <f t="shared" si="9"/>
        <v/>
      </c>
      <c r="I82" s="61"/>
      <c r="J82" s="61"/>
      <c r="K82" s="61"/>
      <c r="L82" s="61"/>
      <c r="M82" s="61"/>
      <c r="N82" s="61"/>
      <c r="O82" s="62"/>
      <c r="P82" s="63"/>
      <c r="Q82" s="60"/>
      <c r="R82" s="65"/>
      <c r="S82" s="56"/>
    </row>
    <row r="83" spans="1:19" ht="25.05" customHeight="1" x14ac:dyDescent="0.45">
      <c r="A83" s="57">
        <f t="shared" si="5"/>
        <v>72</v>
      </c>
      <c r="B83" s="58" t="str">
        <f t="shared" si="6"/>
        <v/>
      </c>
      <c r="C83" s="59"/>
      <c r="D83" s="48" t="str">
        <f t="shared" si="7"/>
        <v/>
      </c>
      <c r="E83" s="48" t="str">
        <f t="shared" si="8"/>
        <v/>
      </c>
      <c r="F83" s="60"/>
      <c r="G83" s="60"/>
      <c r="H83" s="48" t="str">
        <f t="shared" si="9"/>
        <v/>
      </c>
      <c r="I83" s="61"/>
      <c r="J83" s="61"/>
      <c r="K83" s="61"/>
      <c r="L83" s="61"/>
      <c r="M83" s="61"/>
      <c r="N83" s="61"/>
      <c r="O83" s="62"/>
      <c r="P83" s="63"/>
      <c r="Q83" s="60"/>
      <c r="R83" s="65"/>
      <c r="S83" s="56"/>
    </row>
    <row r="84" spans="1:19" ht="25.05" customHeight="1" x14ac:dyDescent="0.45">
      <c r="A84" s="57">
        <f t="shared" si="5"/>
        <v>73</v>
      </c>
      <c r="B84" s="58" t="str">
        <f t="shared" si="6"/>
        <v/>
      </c>
      <c r="C84" s="59"/>
      <c r="D84" s="48" t="str">
        <f t="shared" si="7"/>
        <v/>
      </c>
      <c r="E84" s="48" t="str">
        <f t="shared" si="8"/>
        <v/>
      </c>
      <c r="F84" s="60"/>
      <c r="G84" s="60"/>
      <c r="H84" s="48" t="str">
        <f t="shared" si="9"/>
        <v/>
      </c>
      <c r="I84" s="61"/>
      <c r="J84" s="61"/>
      <c r="K84" s="61"/>
      <c r="L84" s="61"/>
      <c r="M84" s="61"/>
      <c r="N84" s="61"/>
      <c r="O84" s="62"/>
      <c r="P84" s="63"/>
      <c r="Q84" s="60"/>
      <c r="R84" s="65"/>
      <c r="S84" s="56"/>
    </row>
    <row r="85" spans="1:19" ht="25.05" customHeight="1" x14ac:dyDescent="0.45">
      <c r="A85" s="57">
        <f t="shared" si="5"/>
        <v>74</v>
      </c>
      <c r="B85" s="58" t="str">
        <f t="shared" si="6"/>
        <v/>
      </c>
      <c r="C85" s="59"/>
      <c r="D85" s="48" t="str">
        <f t="shared" si="7"/>
        <v/>
      </c>
      <c r="E85" s="48" t="str">
        <f t="shared" si="8"/>
        <v/>
      </c>
      <c r="F85" s="60"/>
      <c r="G85" s="60"/>
      <c r="H85" s="48" t="str">
        <f t="shared" si="9"/>
        <v/>
      </c>
      <c r="I85" s="61"/>
      <c r="J85" s="61"/>
      <c r="K85" s="61"/>
      <c r="L85" s="61"/>
      <c r="M85" s="61"/>
      <c r="N85" s="61"/>
      <c r="O85" s="62"/>
      <c r="P85" s="63"/>
      <c r="Q85" s="60"/>
      <c r="R85" s="65"/>
      <c r="S85" s="56"/>
    </row>
    <row r="86" spans="1:19" ht="25.05" customHeight="1" x14ac:dyDescent="0.45">
      <c r="A86" s="57">
        <f t="shared" si="5"/>
        <v>75</v>
      </c>
      <c r="B86" s="58" t="str">
        <f t="shared" si="6"/>
        <v/>
      </c>
      <c r="C86" s="59"/>
      <c r="D86" s="48" t="str">
        <f t="shared" si="7"/>
        <v/>
      </c>
      <c r="E86" s="48" t="str">
        <f t="shared" si="8"/>
        <v/>
      </c>
      <c r="F86" s="60"/>
      <c r="G86" s="60"/>
      <c r="H86" s="48" t="str">
        <f t="shared" si="9"/>
        <v/>
      </c>
      <c r="I86" s="61"/>
      <c r="J86" s="61"/>
      <c r="K86" s="61"/>
      <c r="L86" s="61"/>
      <c r="M86" s="61"/>
      <c r="N86" s="61"/>
      <c r="O86" s="62"/>
      <c r="P86" s="63"/>
      <c r="Q86" s="60"/>
      <c r="R86" s="65"/>
      <c r="S86" s="56"/>
    </row>
    <row r="87" spans="1:19" ht="25.05" customHeight="1" x14ac:dyDescent="0.45">
      <c r="A87" s="57">
        <f t="shared" si="5"/>
        <v>76</v>
      </c>
      <c r="B87" s="58" t="str">
        <f t="shared" si="6"/>
        <v/>
      </c>
      <c r="C87" s="59"/>
      <c r="D87" s="48" t="str">
        <f t="shared" si="7"/>
        <v/>
      </c>
      <c r="E87" s="48" t="str">
        <f t="shared" si="8"/>
        <v/>
      </c>
      <c r="F87" s="60"/>
      <c r="G87" s="60"/>
      <c r="H87" s="48" t="str">
        <f t="shared" si="9"/>
        <v/>
      </c>
      <c r="I87" s="61"/>
      <c r="J87" s="61"/>
      <c r="K87" s="61"/>
      <c r="L87" s="61"/>
      <c r="M87" s="61"/>
      <c r="N87" s="61"/>
      <c r="O87" s="62"/>
      <c r="P87" s="63"/>
      <c r="Q87" s="60"/>
      <c r="R87" s="65"/>
      <c r="S87" s="56"/>
    </row>
    <row r="88" spans="1:19" ht="25.05" customHeight="1" x14ac:dyDescent="0.45">
      <c r="A88" s="57">
        <f t="shared" si="5"/>
        <v>77</v>
      </c>
      <c r="B88" s="58" t="str">
        <f t="shared" si="6"/>
        <v/>
      </c>
      <c r="C88" s="59"/>
      <c r="D88" s="48" t="str">
        <f t="shared" si="7"/>
        <v/>
      </c>
      <c r="E88" s="48" t="str">
        <f t="shared" si="8"/>
        <v/>
      </c>
      <c r="F88" s="60"/>
      <c r="G88" s="60"/>
      <c r="H88" s="48" t="str">
        <f t="shared" si="9"/>
        <v/>
      </c>
      <c r="I88" s="61"/>
      <c r="J88" s="61"/>
      <c r="K88" s="61"/>
      <c r="L88" s="61"/>
      <c r="M88" s="61"/>
      <c r="N88" s="61"/>
      <c r="O88" s="62"/>
      <c r="P88" s="63"/>
      <c r="Q88" s="60"/>
      <c r="R88" s="65"/>
      <c r="S88" s="56"/>
    </row>
    <row r="89" spans="1:19" ht="25.05" customHeight="1" x14ac:dyDescent="0.45">
      <c r="A89" s="57">
        <f t="shared" si="5"/>
        <v>78</v>
      </c>
      <c r="B89" s="58" t="str">
        <f t="shared" si="6"/>
        <v/>
      </c>
      <c r="C89" s="59"/>
      <c r="D89" s="48" t="str">
        <f t="shared" si="7"/>
        <v/>
      </c>
      <c r="E89" s="48" t="str">
        <f t="shared" si="8"/>
        <v/>
      </c>
      <c r="F89" s="60"/>
      <c r="G89" s="60"/>
      <c r="H89" s="48" t="str">
        <f t="shared" si="9"/>
        <v/>
      </c>
      <c r="I89" s="61"/>
      <c r="J89" s="61"/>
      <c r="K89" s="61"/>
      <c r="L89" s="61"/>
      <c r="M89" s="61"/>
      <c r="N89" s="61"/>
      <c r="O89" s="62"/>
      <c r="P89" s="63"/>
      <c r="Q89" s="60"/>
      <c r="R89" s="65"/>
      <c r="S89" s="56"/>
    </row>
    <row r="90" spans="1:19" ht="25.05" customHeight="1" x14ac:dyDescent="0.45">
      <c r="A90" s="57">
        <f t="shared" si="5"/>
        <v>79</v>
      </c>
      <c r="B90" s="58" t="str">
        <f t="shared" si="6"/>
        <v/>
      </c>
      <c r="C90" s="59"/>
      <c r="D90" s="48" t="str">
        <f t="shared" si="7"/>
        <v/>
      </c>
      <c r="E90" s="48" t="str">
        <f t="shared" si="8"/>
        <v/>
      </c>
      <c r="F90" s="60"/>
      <c r="G90" s="60"/>
      <c r="H90" s="48" t="str">
        <f t="shared" si="9"/>
        <v/>
      </c>
      <c r="I90" s="61"/>
      <c r="J90" s="61"/>
      <c r="K90" s="61"/>
      <c r="L90" s="61"/>
      <c r="M90" s="61"/>
      <c r="N90" s="61"/>
      <c r="O90" s="62"/>
      <c r="P90" s="63"/>
      <c r="Q90" s="60"/>
      <c r="R90" s="65"/>
      <c r="S90" s="56"/>
    </row>
    <row r="91" spans="1:19" ht="25.05" customHeight="1" x14ac:dyDescent="0.45">
      <c r="A91" s="57">
        <f t="shared" si="5"/>
        <v>80</v>
      </c>
      <c r="B91" s="58" t="str">
        <f t="shared" si="6"/>
        <v/>
      </c>
      <c r="C91" s="59"/>
      <c r="D91" s="48" t="str">
        <f t="shared" si="7"/>
        <v/>
      </c>
      <c r="E91" s="48" t="str">
        <f t="shared" si="8"/>
        <v/>
      </c>
      <c r="F91" s="60"/>
      <c r="G91" s="60"/>
      <c r="H91" s="48" t="str">
        <f t="shared" si="9"/>
        <v/>
      </c>
      <c r="I91" s="61"/>
      <c r="J91" s="61"/>
      <c r="K91" s="61"/>
      <c r="L91" s="61"/>
      <c r="M91" s="61"/>
      <c r="N91" s="61"/>
      <c r="O91" s="62"/>
      <c r="P91" s="63"/>
      <c r="Q91" s="60"/>
      <c r="R91" s="65"/>
      <c r="S91" s="56"/>
    </row>
    <row r="92" spans="1:19" ht="25.05" customHeight="1" x14ac:dyDescent="0.45">
      <c r="A92" s="57">
        <f t="shared" si="5"/>
        <v>81</v>
      </c>
      <c r="B92" s="58" t="str">
        <f t="shared" si="6"/>
        <v/>
      </c>
      <c r="C92" s="59"/>
      <c r="D92" s="48" t="str">
        <f t="shared" si="7"/>
        <v/>
      </c>
      <c r="E92" s="48" t="str">
        <f t="shared" si="8"/>
        <v/>
      </c>
      <c r="F92" s="60"/>
      <c r="G92" s="60"/>
      <c r="H92" s="48" t="str">
        <f t="shared" si="9"/>
        <v/>
      </c>
      <c r="I92" s="61"/>
      <c r="J92" s="61"/>
      <c r="K92" s="61"/>
      <c r="L92" s="61"/>
      <c r="M92" s="61"/>
      <c r="N92" s="61"/>
      <c r="O92" s="62"/>
      <c r="P92" s="63"/>
      <c r="Q92" s="60"/>
      <c r="R92" s="65"/>
      <c r="S92" s="56"/>
    </row>
    <row r="93" spans="1:19" ht="25.05" customHeight="1" x14ac:dyDescent="0.45">
      <c r="A93" s="57">
        <f t="shared" si="5"/>
        <v>82</v>
      </c>
      <c r="B93" s="58" t="str">
        <f t="shared" si="6"/>
        <v/>
      </c>
      <c r="C93" s="59"/>
      <c r="D93" s="48" t="str">
        <f t="shared" si="7"/>
        <v/>
      </c>
      <c r="E93" s="48" t="str">
        <f t="shared" si="8"/>
        <v/>
      </c>
      <c r="F93" s="60"/>
      <c r="G93" s="60"/>
      <c r="H93" s="48" t="str">
        <f t="shared" si="9"/>
        <v/>
      </c>
      <c r="I93" s="61"/>
      <c r="J93" s="61"/>
      <c r="K93" s="61"/>
      <c r="L93" s="61"/>
      <c r="M93" s="61"/>
      <c r="N93" s="61"/>
      <c r="O93" s="62"/>
      <c r="P93" s="63"/>
      <c r="Q93" s="60"/>
      <c r="R93" s="65"/>
      <c r="S93" s="56"/>
    </row>
    <row r="94" spans="1:19" ht="25.05" customHeight="1" x14ac:dyDescent="0.45">
      <c r="A94" s="57">
        <f t="shared" si="5"/>
        <v>83</v>
      </c>
      <c r="B94" s="58" t="str">
        <f t="shared" si="6"/>
        <v/>
      </c>
      <c r="C94" s="59"/>
      <c r="D94" s="48" t="str">
        <f t="shared" si="7"/>
        <v/>
      </c>
      <c r="E94" s="48" t="str">
        <f t="shared" si="8"/>
        <v/>
      </c>
      <c r="F94" s="60"/>
      <c r="G94" s="60"/>
      <c r="H94" s="48" t="str">
        <f t="shared" si="9"/>
        <v/>
      </c>
      <c r="I94" s="61"/>
      <c r="J94" s="61"/>
      <c r="K94" s="61"/>
      <c r="L94" s="61"/>
      <c r="M94" s="61"/>
      <c r="N94" s="61"/>
      <c r="O94" s="62"/>
      <c r="P94" s="63"/>
      <c r="Q94" s="60"/>
      <c r="R94" s="65"/>
      <c r="S94" s="56"/>
    </row>
    <row r="95" spans="1:19" ht="25.05" customHeight="1" x14ac:dyDescent="0.45">
      <c r="A95" s="57">
        <f t="shared" si="5"/>
        <v>84</v>
      </c>
      <c r="B95" s="58" t="str">
        <f t="shared" si="6"/>
        <v/>
      </c>
      <c r="C95" s="59"/>
      <c r="D95" s="48" t="str">
        <f t="shared" si="7"/>
        <v/>
      </c>
      <c r="E95" s="48" t="str">
        <f t="shared" si="8"/>
        <v/>
      </c>
      <c r="F95" s="60"/>
      <c r="G95" s="60"/>
      <c r="H95" s="48" t="str">
        <f t="shared" si="9"/>
        <v/>
      </c>
      <c r="I95" s="61"/>
      <c r="J95" s="61"/>
      <c r="K95" s="61"/>
      <c r="L95" s="61"/>
      <c r="M95" s="61"/>
      <c r="N95" s="61"/>
      <c r="O95" s="62"/>
      <c r="P95" s="63"/>
      <c r="Q95" s="60"/>
      <c r="R95" s="65"/>
      <c r="S95" s="56"/>
    </row>
    <row r="96" spans="1:19" ht="25.05" customHeight="1" x14ac:dyDescent="0.45">
      <c r="A96" s="57">
        <f t="shared" si="5"/>
        <v>85</v>
      </c>
      <c r="B96" s="58" t="str">
        <f t="shared" si="6"/>
        <v/>
      </c>
      <c r="C96" s="59"/>
      <c r="D96" s="48" t="str">
        <f t="shared" si="7"/>
        <v/>
      </c>
      <c r="E96" s="48" t="str">
        <f t="shared" si="8"/>
        <v/>
      </c>
      <c r="F96" s="60"/>
      <c r="G96" s="60"/>
      <c r="H96" s="48" t="str">
        <f t="shared" si="9"/>
        <v/>
      </c>
      <c r="I96" s="61"/>
      <c r="J96" s="61"/>
      <c r="K96" s="61"/>
      <c r="L96" s="61"/>
      <c r="M96" s="61"/>
      <c r="N96" s="61"/>
      <c r="O96" s="62"/>
      <c r="P96" s="63"/>
      <c r="Q96" s="60"/>
      <c r="R96" s="65"/>
      <c r="S96" s="56"/>
    </row>
    <row r="97" spans="1:19" ht="25.05" customHeight="1" x14ac:dyDescent="0.45">
      <c r="A97" s="57">
        <f t="shared" si="5"/>
        <v>86</v>
      </c>
      <c r="B97" s="58" t="str">
        <f t="shared" si="6"/>
        <v/>
      </c>
      <c r="C97" s="59"/>
      <c r="D97" s="48" t="str">
        <f t="shared" si="7"/>
        <v/>
      </c>
      <c r="E97" s="48" t="str">
        <f t="shared" si="8"/>
        <v/>
      </c>
      <c r="F97" s="60"/>
      <c r="G97" s="60"/>
      <c r="H97" s="48" t="str">
        <f t="shared" si="9"/>
        <v/>
      </c>
      <c r="I97" s="61"/>
      <c r="J97" s="61"/>
      <c r="K97" s="61"/>
      <c r="L97" s="61"/>
      <c r="M97" s="61"/>
      <c r="N97" s="61"/>
      <c r="O97" s="62"/>
      <c r="P97" s="63"/>
      <c r="Q97" s="60"/>
      <c r="R97" s="65"/>
      <c r="S97" s="56"/>
    </row>
    <row r="98" spans="1:19" ht="25.05" customHeight="1" x14ac:dyDescent="0.45">
      <c r="A98" s="57">
        <f t="shared" si="5"/>
        <v>87</v>
      </c>
      <c r="B98" s="58" t="str">
        <f t="shared" si="6"/>
        <v/>
      </c>
      <c r="C98" s="59"/>
      <c r="D98" s="48" t="str">
        <f t="shared" si="7"/>
        <v/>
      </c>
      <c r="E98" s="48" t="str">
        <f t="shared" si="8"/>
        <v/>
      </c>
      <c r="F98" s="60"/>
      <c r="G98" s="60"/>
      <c r="H98" s="48" t="str">
        <f t="shared" si="9"/>
        <v/>
      </c>
      <c r="I98" s="61"/>
      <c r="J98" s="61"/>
      <c r="K98" s="61"/>
      <c r="L98" s="61"/>
      <c r="M98" s="61"/>
      <c r="N98" s="61"/>
      <c r="O98" s="62"/>
      <c r="P98" s="63"/>
      <c r="Q98" s="60"/>
      <c r="R98" s="65"/>
      <c r="S98" s="56"/>
    </row>
    <row r="99" spans="1:19" ht="25.05" customHeight="1" x14ac:dyDescent="0.45">
      <c r="A99" s="57">
        <f t="shared" si="5"/>
        <v>88</v>
      </c>
      <c r="B99" s="58" t="str">
        <f t="shared" si="6"/>
        <v/>
      </c>
      <c r="C99" s="59"/>
      <c r="D99" s="48" t="str">
        <f t="shared" si="7"/>
        <v/>
      </c>
      <c r="E99" s="48" t="str">
        <f t="shared" si="8"/>
        <v/>
      </c>
      <c r="F99" s="60"/>
      <c r="G99" s="60"/>
      <c r="H99" s="48" t="str">
        <f t="shared" si="9"/>
        <v/>
      </c>
      <c r="I99" s="61"/>
      <c r="J99" s="61"/>
      <c r="K99" s="61"/>
      <c r="L99" s="61"/>
      <c r="M99" s="61"/>
      <c r="N99" s="61"/>
      <c r="O99" s="62"/>
      <c r="P99" s="63"/>
      <c r="Q99" s="60"/>
      <c r="R99" s="65"/>
      <c r="S99" s="56"/>
    </row>
    <row r="100" spans="1:19" ht="25.05" customHeight="1" x14ac:dyDescent="0.45">
      <c r="A100" s="57">
        <f t="shared" si="5"/>
        <v>89</v>
      </c>
      <c r="B100" s="58" t="str">
        <f t="shared" si="6"/>
        <v/>
      </c>
      <c r="C100" s="59"/>
      <c r="D100" s="48" t="str">
        <f t="shared" si="7"/>
        <v/>
      </c>
      <c r="E100" s="48" t="str">
        <f t="shared" si="8"/>
        <v/>
      </c>
      <c r="F100" s="60"/>
      <c r="G100" s="60"/>
      <c r="H100" s="48" t="str">
        <f t="shared" si="9"/>
        <v/>
      </c>
      <c r="I100" s="61"/>
      <c r="J100" s="61"/>
      <c r="K100" s="61"/>
      <c r="L100" s="61"/>
      <c r="M100" s="61"/>
      <c r="N100" s="61"/>
      <c r="O100" s="62"/>
      <c r="P100" s="63"/>
      <c r="Q100" s="60"/>
      <c r="R100" s="65"/>
      <c r="S100" s="56"/>
    </row>
    <row r="101" spans="1:19" ht="25.05" customHeight="1" x14ac:dyDescent="0.45">
      <c r="A101" s="57">
        <f t="shared" si="5"/>
        <v>90</v>
      </c>
      <c r="B101" s="58" t="str">
        <f t="shared" si="6"/>
        <v/>
      </c>
      <c r="C101" s="59"/>
      <c r="D101" s="48" t="str">
        <f t="shared" si="7"/>
        <v/>
      </c>
      <c r="E101" s="48" t="str">
        <f t="shared" si="8"/>
        <v/>
      </c>
      <c r="F101" s="60"/>
      <c r="G101" s="60"/>
      <c r="H101" s="48" t="str">
        <f t="shared" si="9"/>
        <v/>
      </c>
      <c r="I101" s="61"/>
      <c r="J101" s="61"/>
      <c r="K101" s="61"/>
      <c r="L101" s="61"/>
      <c r="M101" s="61"/>
      <c r="N101" s="61"/>
      <c r="O101" s="62"/>
      <c r="P101" s="63"/>
      <c r="Q101" s="60"/>
      <c r="R101" s="65"/>
      <c r="S101" s="56"/>
    </row>
    <row r="102" spans="1:19" ht="25.05" customHeight="1" x14ac:dyDescent="0.45">
      <c r="A102" s="57">
        <f t="shared" si="5"/>
        <v>91</v>
      </c>
      <c r="B102" s="58" t="str">
        <f t="shared" si="6"/>
        <v/>
      </c>
      <c r="C102" s="59"/>
      <c r="D102" s="48" t="str">
        <f t="shared" si="7"/>
        <v/>
      </c>
      <c r="E102" s="48" t="str">
        <f t="shared" si="8"/>
        <v/>
      </c>
      <c r="F102" s="60"/>
      <c r="G102" s="60"/>
      <c r="H102" s="48" t="str">
        <f t="shared" si="9"/>
        <v/>
      </c>
      <c r="I102" s="61"/>
      <c r="J102" s="61"/>
      <c r="K102" s="61"/>
      <c r="L102" s="61"/>
      <c r="M102" s="61"/>
      <c r="N102" s="61"/>
      <c r="O102" s="62"/>
      <c r="P102" s="63"/>
      <c r="Q102" s="60"/>
      <c r="R102" s="65"/>
      <c r="S102" s="56"/>
    </row>
    <row r="103" spans="1:19" ht="25.05" customHeight="1" x14ac:dyDescent="0.45">
      <c r="A103" s="57">
        <f t="shared" si="5"/>
        <v>92</v>
      </c>
      <c r="B103" s="58" t="str">
        <f t="shared" si="6"/>
        <v/>
      </c>
      <c r="C103" s="59"/>
      <c r="D103" s="48" t="str">
        <f t="shared" si="7"/>
        <v/>
      </c>
      <c r="E103" s="48" t="str">
        <f t="shared" si="8"/>
        <v/>
      </c>
      <c r="F103" s="60"/>
      <c r="G103" s="60"/>
      <c r="H103" s="48" t="str">
        <f t="shared" si="9"/>
        <v/>
      </c>
      <c r="I103" s="61"/>
      <c r="J103" s="61"/>
      <c r="K103" s="61"/>
      <c r="L103" s="61"/>
      <c r="M103" s="61"/>
      <c r="N103" s="61"/>
      <c r="O103" s="62"/>
      <c r="P103" s="63"/>
      <c r="Q103" s="60"/>
      <c r="R103" s="65"/>
      <c r="S103" s="56"/>
    </row>
    <row r="104" spans="1:19" ht="25.05" customHeight="1" x14ac:dyDescent="0.45">
      <c r="A104" s="57">
        <f t="shared" si="5"/>
        <v>93</v>
      </c>
      <c r="B104" s="58" t="str">
        <f t="shared" si="6"/>
        <v/>
      </c>
      <c r="C104" s="59"/>
      <c r="D104" s="48" t="str">
        <f t="shared" si="7"/>
        <v/>
      </c>
      <c r="E104" s="48" t="str">
        <f t="shared" si="8"/>
        <v/>
      </c>
      <c r="F104" s="60"/>
      <c r="G104" s="60"/>
      <c r="H104" s="48" t="str">
        <f t="shared" si="9"/>
        <v/>
      </c>
      <c r="I104" s="61"/>
      <c r="J104" s="61"/>
      <c r="K104" s="61"/>
      <c r="L104" s="61"/>
      <c r="M104" s="61"/>
      <c r="N104" s="61"/>
      <c r="O104" s="62"/>
      <c r="P104" s="63"/>
      <c r="Q104" s="60"/>
      <c r="R104" s="65"/>
      <c r="S104" s="56"/>
    </row>
    <row r="105" spans="1:19" ht="25.05" customHeight="1" x14ac:dyDescent="0.45">
      <c r="A105" s="57">
        <f t="shared" si="5"/>
        <v>94</v>
      </c>
      <c r="B105" s="58" t="str">
        <f t="shared" si="6"/>
        <v/>
      </c>
      <c r="C105" s="59"/>
      <c r="D105" s="48" t="str">
        <f t="shared" si="7"/>
        <v/>
      </c>
      <c r="E105" s="48" t="str">
        <f t="shared" si="8"/>
        <v/>
      </c>
      <c r="F105" s="60"/>
      <c r="G105" s="60"/>
      <c r="H105" s="48" t="str">
        <f t="shared" si="9"/>
        <v/>
      </c>
      <c r="I105" s="61"/>
      <c r="J105" s="61"/>
      <c r="K105" s="61"/>
      <c r="L105" s="61"/>
      <c r="M105" s="61"/>
      <c r="N105" s="61"/>
      <c r="O105" s="62"/>
      <c r="P105" s="63"/>
      <c r="Q105" s="60"/>
      <c r="R105" s="65"/>
      <c r="S105" s="56"/>
    </row>
    <row r="106" spans="1:19" ht="25.05" customHeight="1" x14ac:dyDescent="0.45">
      <c r="A106" s="57">
        <f t="shared" si="5"/>
        <v>95</v>
      </c>
      <c r="B106" s="58" t="str">
        <f t="shared" si="6"/>
        <v/>
      </c>
      <c r="C106" s="59"/>
      <c r="D106" s="48" t="str">
        <f t="shared" si="7"/>
        <v/>
      </c>
      <c r="E106" s="48" t="str">
        <f t="shared" si="8"/>
        <v/>
      </c>
      <c r="F106" s="60"/>
      <c r="G106" s="60"/>
      <c r="H106" s="48" t="str">
        <f t="shared" si="9"/>
        <v/>
      </c>
      <c r="I106" s="61"/>
      <c r="J106" s="61"/>
      <c r="K106" s="61"/>
      <c r="L106" s="61"/>
      <c r="M106" s="61"/>
      <c r="N106" s="61"/>
      <c r="O106" s="62"/>
      <c r="P106" s="63"/>
      <c r="Q106" s="60"/>
      <c r="R106" s="65"/>
      <c r="S106" s="56"/>
    </row>
    <row r="107" spans="1:19" ht="25.05" customHeight="1" x14ac:dyDescent="0.45">
      <c r="A107" s="57">
        <f t="shared" si="5"/>
        <v>96</v>
      </c>
      <c r="B107" s="58" t="str">
        <f t="shared" si="6"/>
        <v/>
      </c>
      <c r="C107" s="59"/>
      <c r="D107" s="48" t="str">
        <f t="shared" si="7"/>
        <v/>
      </c>
      <c r="E107" s="48" t="str">
        <f t="shared" si="8"/>
        <v/>
      </c>
      <c r="F107" s="60"/>
      <c r="G107" s="60"/>
      <c r="H107" s="48" t="str">
        <f t="shared" si="9"/>
        <v/>
      </c>
      <c r="I107" s="61"/>
      <c r="J107" s="61"/>
      <c r="K107" s="61"/>
      <c r="L107" s="61"/>
      <c r="M107" s="61"/>
      <c r="N107" s="61"/>
      <c r="O107" s="62"/>
      <c r="P107" s="63"/>
      <c r="Q107" s="60"/>
      <c r="R107" s="65"/>
      <c r="S107" s="56"/>
    </row>
    <row r="108" spans="1:19" ht="25.05" customHeight="1" x14ac:dyDescent="0.45">
      <c r="A108" s="57">
        <f t="shared" si="5"/>
        <v>97</v>
      </c>
      <c r="B108" s="58" t="str">
        <f t="shared" si="6"/>
        <v/>
      </c>
      <c r="C108" s="59"/>
      <c r="D108" s="48" t="str">
        <f t="shared" si="7"/>
        <v/>
      </c>
      <c r="E108" s="48" t="str">
        <f t="shared" si="8"/>
        <v/>
      </c>
      <c r="F108" s="60"/>
      <c r="G108" s="60"/>
      <c r="H108" s="48" t="str">
        <f t="shared" si="9"/>
        <v/>
      </c>
      <c r="I108" s="61"/>
      <c r="J108" s="61"/>
      <c r="K108" s="61"/>
      <c r="L108" s="61"/>
      <c r="M108" s="61"/>
      <c r="N108" s="61"/>
      <c r="O108" s="62"/>
      <c r="P108" s="63"/>
      <c r="Q108" s="60"/>
      <c r="R108" s="65"/>
      <c r="S108" s="56"/>
    </row>
    <row r="109" spans="1:19" ht="25.05" customHeight="1" x14ac:dyDescent="0.45">
      <c r="A109" s="57">
        <f t="shared" si="5"/>
        <v>98</v>
      </c>
      <c r="B109" s="58" t="str">
        <f t="shared" si="6"/>
        <v/>
      </c>
      <c r="C109" s="59"/>
      <c r="D109" s="48" t="str">
        <f t="shared" si="7"/>
        <v/>
      </c>
      <c r="E109" s="48" t="str">
        <f t="shared" si="8"/>
        <v/>
      </c>
      <c r="F109" s="60"/>
      <c r="G109" s="60"/>
      <c r="H109" s="48" t="str">
        <f t="shared" si="9"/>
        <v/>
      </c>
      <c r="I109" s="61"/>
      <c r="J109" s="61"/>
      <c r="K109" s="61"/>
      <c r="L109" s="61"/>
      <c r="M109" s="61"/>
      <c r="N109" s="61"/>
      <c r="O109" s="62"/>
      <c r="P109" s="63"/>
      <c r="Q109" s="60"/>
      <c r="R109" s="65"/>
      <c r="S109" s="56"/>
    </row>
    <row r="110" spans="1:19" ht="25.05" customHeight="1" x14ac:dyDescent="0.45">
      <c r="A110" s="57">
        <f t="shared" si="5"/>
        <v>99</v>
      </c>
      <c r="B110" s="58" t="str">
        <f t="shared" si="6"/>
        <v/>
      </c>
      <c r="C110" s="59"/>
      <c r="D110" s="48" t="str">
        <f t="shared" si="7"/>
        <v/>
      </c>
      <c r="E110" s="48" t="str">
        <f t="shared" si="8"/>
        <v/>
      </c>
      <c r="F110" s="60"/>
      <c r="G110" s="60"/>
      <c r="H110" s="48" t="str">
        <f t="shared" si="9"/>
        <v/>
      </c>
      <c r="I110" s="61"/>
      <c r="J110" s="61"/>
      <c r="K110" s="61"/>
      <c r="L110" s="61"/>
      <c r="M110" s="61"/>
      <c r="N110" s="61"/>
      <c r="O110" s="62"/>
      <c r="P110" s="63"/>
      <c r="Q110" s="60"/>
      <c r="R110" s="65"/>
      <c r="S110" s="56"/>
    </row>
    <row r="111" spans="1:19" ht="25.05" customHeight="1" thickBot="1" x14ac:dyDescent="0.5">
      <c r="A111" s="66">
        <f t="shared" si="5"/>
        <v>100</v>
      </c>
      <c r="B111" s="67" t="str">
        <f t="shared" si="6"/>
        <v/>
      </c>
      <c r="C111" s="68"/>
      <c r="D111" s="69" t="str">
        <f t="shared" si="7"/>
        <v/>
      </c>
      <c r="E111" s="69" t="str">
        <f t="shared" si="8"/>
        <v/>
      </c>
      <c r="F111" s="70"/>
      <c r="G111" s="70"/>
      <c r="H111" s="69" t="str">
        <f t="shared" si="9"/>
        <v/>
      </c>
      <c r="I111" s="71"/>
      <c r="J111" s="71"/>
      <c r="K111" s="71"/>
      <c r="L111" s="71"/>
      <c r="M111" s="71"/>
      <c r="N111" s="71"/>
      <c r="O111" s="72"/>
      <c r="P111" s="73"/>
      <c r="Q111" s="70"/>
      <c r="R111" s="74"/>
      <c r="S111" s="75"/>
    </row>
  </sheetData>
  <mergeCells count="28">
    <mergeCell ref="S9:S10"/>
    <mergeCell ref="G9:G10"/>
    <mergeCell ref="H9:H10"/>
    <mergeCell ref="I9:I10"/>
    <mergeCell ref="J9:J10"/>
    <mergeCell ref="K9:K10"/>
    <mergeCell ref="L9:L10"/>
    <mergeCell ref="M9:M10"/>
    <mergeCell ref="N9:N10"/>
    <mergeCell ref="P9:P10"/>
    <mergeCell ref="Q9:Q10"/>
    <mergeCell ref="R9:R10"/>
    <mergeCell ref="A3:E4"/>
    <mergeCell ref="J3:K3"/>
    <mergeCell ref="J4:K4"/>
    <mergeCell ref="N6:O6"/>
    <mergeCell ref="A9:A10"/>
    <mergeCell ref="B9:B10"/>
    <mergeCell ref="C9:C10"/>
    <mergeCell ref="D9:D10"/>
    <mergeCell ref="E9:E10"/>
    <mergeCell ref="F9:F10"/>
    <mergeCell ref="A1:G1"/>
    <mergeCell ref="I1:K1"/>
    <mergeCell ref="A2:B2"/>
    <mergeCell ref="C2:D2"/>
    <mergeCell ref="F2:G2"/>
    <mergeCell ref="J2:K2"/>
  </mergeCells>
  <phoneticPr fontId="3"/>
  <conditionalFormatting sqref="C2:D2">
    <cfRule type="expression" dxfId="19" priority="9">
      <formula>$C$12=""</formula>
    </cfRule>
    <cfRule type="expression" dxfId="18" priority="10">
      <formula>$C$2=""</formula>
    </cfRule>
  </conditionalFormatting>
  <conditionalFormatting sqref="F2:G2">
    <cfRule type="expression" dxfId="17" priority="11">
      <formula>$C$12=""</formula>
    </cfRule>
    <cfRule type="expression" dxfId="16" priority="12">
      <formula>$F$2=""</formula>
    </cfRule>
  </conditionalFormatting>
  <conditionalFormatting sqref="G3">
    <cfRule type="expression" dxfId="15" priority="13">
      <formula>$C$12=""</formula>
    </cfRule>
    <cfRule type="expression" dxfId="14" priority="14">
      <formula>$G$3=""</formula>
    </cfRule>
  </conditionalFormatting>
  <conditionalFormatting sqref="Q11:Q111">
    <cfRule type="expression" dxfId="13" priority="5">
      <formula>COUNTIF(G11,"*■*")=0</formula>
    </cfRule>
  </conditionalFormatting>
  <conditionalFormatting sqref="J2:K2">
    <cfRule type="expression" dxfId="12" priority="7">
      <formula>$C$12=""</formula>
    </cfRule>
  </conditionalFormatting>
  <conditionalFormatting sqref="Q12:Q111">
    <cfRule type="expression" dxfId="11" priority="6">
      <formula>AND(COUNTIF(G12,"*■*")&gt;=1,Q12="")</formula>
    </cfRule>
  </conditionalFormatting>
  <conditionalFormatting sqref="F112:H1011 Q12:Q111 F12:G111">
    <cfRule type="notContainsBlanks" dxfId="10" priority="8">
      <formula>LEN(TRIM(F12))&gt;0</formula>
    </cfRule>
  </conditionalFormatting>
  <conditionalFormatting sqref="J2">
    <cfRule type="expression" dxfId="9" priority="15">
      <formula>OR(#REF!&gt;=1,#REF!&gt;=1)</formula>
    </cfRule>
  </conditionalFormatting>
  <conditionalFormatting sqref="J3">
    <cfRule type="expression" dxfId="8" priority="16">
      <formula>#REF!=2</formula>
    </cfRule>
  </conditionalFormatting>
  <conditionalFormatting sqref="J4">
    <cfRule type="expression" dxfId="7" priority="17">
      <formula>#REF!&gt;=1</formula>
    </cfRule>
  </conditionalFormatting>
  <conditionalFormatting sqref="M16:M21 L12:L111 J12:J111">
    <cfRule type="expression" dxfId="6" priority="18">
      <formula>#REF!&gt;0</formula>
    </cfRule>
  </conditionalFormatting>
  <conditionalFormatting sqref="F12:G111 J12:J111 L12:O111">
    <cfRule type="expression" dxfId="5" priority="19">
      <formula>AND(F12="",#REF!=1)</formula>
    </cfRule>
  </conditionalFormatting>
  <conditionalFormatting sqref="G12:G111">
    <cfRule type="expression" dxfId="4" priority="20">
      <formula>#REF!&gt;=2</formula>
    </cfRule>
  </conditionalFormatting>
  <conditionalFormatting sqref="I12:I111">
    <cfRule type="expression" dxfId="3" priority="3">
      <formula>#REF!&gt;0</formula>
    </cfRule>
  </conditionalFormatting>
  <conditionalFormatting sqref="I12:I111">
    <cfRule type="expression" dxfId="2" priority="4">
      <formula>AND(I12="",#REF!=1)</formula>
    </cfRule>
  </conditionalFormatting>
  <conditionalFormatting sqref="K12:K111">
    <cfRule type="expression" dxfId="1" priority="1">
      <formula>#REF!&gt;0</formula>
    </cfRule>
  </conditionalFormatting>
  <conditionalFormatting sqref="K12:K111">
    <cfRule type="expression" dxfId="0" priority="2">
      <formula>AND(K12="",#REF!=1)</formula>
    </cfRule>
  </conditionalFormatting>
  <dataValidations count="23">
    <dataValidation type="custom" imeMode="disabled" allowBlank="1" showInputMessage="1" showErrorMessage="1" error="整数を入力してください。" sqref="P12:P111">
      <formula1>P12=INT(P12)</formula1>
    </dataValidation>
    <dataValidation type="textLength" operator="lessThanOrEqual" allowBlank="1" showErrorMessage="1" error="200文字以下で入力してください。" sqref="Q11:Q111">
      <formula1>200</formula1>
    </dataValidation>
    <dataValidation type="textLength" operator="lessThanOrEqual" allowBlank="1" showInputMessage="1" showErrorMessage="1" error="200字以内で入力してください。" sqref="Q12:Q111">
      <formula1>200</formula1>
    </dataValidation>
    <dataValidation type="textLength" operator="lessThanOrEqual" allowBlank="1" showErrorMessage="1" error="200字以内で入力してください。" prompt="200字以内で入力してください。" sqref="Q11">
      <formula1>200</formula1>
    </dataValidation>
    <dataValidation type="whole" allowBlank="1" showInputMessage="1" showErrorMessage="1" errorTitle="無効な入力" error="整数で値を入力して下さい。" sqref="P11">
      <formula1>1</formula1>
      <formula2>100000</formula2>
    </dataValidation>
    <dataValidation type="whole" allowBlank="1" showInputMessage="1" showErrorMessage="1" sqref="Q112:Q1048576 P6:P10 Q1:Q5">
      <formula1>1</formula1>
      <formula2>100000</formula2>
    </dataValidation>
    <dataValidation type="custom" allowBlank="1" showInputMessage="1" showErrorMessage="1" errorTitle="入力エラー" error="小数点第一位までの値を入力してください" sqref="I12:N111">
      <formula1>I12*10=INT(I12*10)</formula1>
    </dataValidation>
    <dataValidation type="list" allowBlank="1" showErrorMessage="1" error="プルダウンより選択してください。" prompt="「種別」をプルダウンにて選択してください。" sqref="C12:C111">
      <formula1>"ガスエンジン方式,ガスタービン方式,ディーゼルエンジン方式,燃料電池方式"</formula1>
    </dataValidation>
    <dataValidation type="list" allowBlank="1" showInputMessage="1" showErrorMessage="1" sqref="S11:S111">
      <formula1>"✓"</formula1>
    </dataValidation>
    <dataValidation allowBlank="1" showInputMessage="1" sqref="Q9:Q10 S9"/>
    <dataValidation type="textLength" allowBlank="1" showInputMessage="1" showErrorMessage="1" error="40字以内で入力してください。" sqref="R12:R111">
      <formula1>1</formula1>
      <formula2>40</formula2>
    </dataValidation>
    <dataValidation type="list" allowBlank="1" showInputMessage="1" showErrorMessage="1" sqref="O12:O111">
      <formula1>"kW,L/h,kg/h,㎥N/h"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>
      <formula1>N11*10=INT(N11*10)</formula1>
    </dataValidation>
    <dataValidation type="textLength" operator="lessThanOrEqual" allowBlank="1" showErrorMessage="1" error="40字以内で入力してください。" prompt="カタログ記載の「製品名」を入力してください。" sqref="F11">
      <formula1>40</formula1>
    </dataValidation>
    <dataValidation type="textLength" operator="lessThanOrEqual" allowBlank="1" showErrorMessage="1" error="40字以内で入力してください。" prompt="40字以内で入力してください。" sqref="C2:D2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>
      <formula1>44256</formula1>
    </dataValidation>
    <dataValidation imeMode="fullKatakana" operator="lessThanOrEqual" allowBlank="1" showInputMessage="1" showErrorMessage="1" sqref="E2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>
      <formula1>40</formula1>
    </dataValidation>
    <dataValidation type="custom" imeMode="disabled" allowBlank="1" showErrorMessage="1" prompt="カタログ記載の内容を入力してください。" sqref="M11">
      <formula1>M11*10=INT(M11*10)</formula1>
    </dataValidation>
    <dataValidation type="textLength" operator="lessThanOrEqual" allowBlank="1" showInputMessage="1" showErrorMessage="1" error="40字以内で入力してください。" sqref="R11 F12:G111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I11:L11"/>
    <dataValidation type="textLength" operator="lessThanOrEqual" allowBlank="1" showErrorMessage="1" error="40字以内で入力してください。" prompt="原則、カタログに記載の型番を入力してください。" sqref="G11">
      <formula1>40</formula1>
    </dataValidation>
    <dataValidation allowBlank="1" showErrorMessage="1" prompt="販売会社ではなく、 「製造メーカー」名を入力してください。_x000a_ただし、「株式会社」や「有限会社」等は除いてください。" sqref="D11:E11"/>
  </dataValidations>
  <pageMargins left="0.7" right="0.7" top="0.75" bottom="0.75" header="0.3" footer="0.3"/>
  <pageSetup paperSize="8" scale="3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製品型番号リスト(高効率コージェネ)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hsaito</cp:lastModifiedBy>
  <cp:lastPrinted>2022-03-07T06:55:09Z</cp:lastPrinted>
  <dcterms:created xsi:type="dcterms:W3CDTF">2022-03-07T06:33:12Z</dcterms:created>
  <dcterms:modified xsi:type="dcterms:W3CDTF">2022-03-11T07:47:52Z</dcterms:modified>
</cp:coreProperties>
</file>