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217365E3-AF5E-4D5F-B8EB-063F58FAC5F1}" xr6:coauthVersionLast="47" xr6:coauthVersionMax="47" xr10:uidLastSave="{00000000-0000-0000-0000-000000000000}"/>
  <bookViews>
    <workbookView xWindow="-110" yWindow="-110" windowWidth="18590" windowHeight="10420" xr2:uid="{2A7584D2-71E6-47F6-BE7B-B7FC4B595463}"/>
  </bookViews>
  <sheets>
    <sheet name="別紙⑱実績金額整理表" sheetId="1" r:id="rId1"/>
  </sheets>
  <definedNames>
    <definedName name="_xlnm.Print_Area" localSheetId="0">別紙⑱実績金額整理表!$A$1:$AS$78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1" i="1" l="1"/>
  <c r="Z21" i="1"/>
  <c r="R21" i="1"/>
  <c r="AH19" i="1"/>
  <c r="AH17" i="1"/>
  <c r="AH15" i="1"/>
  <c r="AH13" i="1"/>
</calcChain>
</file>

<file path=xl/sharedStrings.xml><?xml version="1.0" encoding="utf-8"?>
<sst xmlns="http://schemas.openxmlformats.org/spreadsheetml/2006/main" count="16" uniqueCount="15">
  <si>
    <t>（別紙⑱）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</si>
  <si>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</si>
  <si>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実績金額整理表</t>
    <rPh sb="0" eb="4">
      <t>ジッセキキンガク</t>
    </rPh>
    <rPh sb="4" eb="7">
      <t>セイリヒョウ</t>
    </rPh>
    <phoneticPr fontId="4"/>
  </si>
  <si>
    <t>全体計画</t>
    <rPh sb="0" eb="2">
      <t>ゼンタイ</t>
    </rPh>
    <rPh sb="2" eb="4">
      <t>ケイカク</t>
    </rPh>
    <phoneticPr fontId="4"/>
  </si>
  <si>
    <t>見積件名</t>
    <rPh sb="0" eb="2">
      <t>ミツモリ</t>
    </rPh>
    <rPh sb="2" eb="4">
      <t>ケンメイ</t>
    </rPh>
    <phoneticPr fontId="4"/>
  </si>
  <si>
    <t>見積会社</t>
    <rPh sb="0" eb="2">
      <t>ミツモリ</t>
    </rPh>
    <rPh sb="2" eb="4">
      <t>ガイシャ</t>
    </rPh>
    <phoneticPr fontId="4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</si>
  <si>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</si>
  <si>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</si>
  <si>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</si>
  <si>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補助金額</t>
    <rPh sb="0" eb="2">
      <t>ホジョ</t>
    </rPh>
    <rPh sb="2" eb="4">
      <t>キンガク</t>
    </rPh>
    <phoneticPr fontId="4"/>
  </si>
  <si>
    <t>ガバナ遠隔監視システム工事</t>
    <rPh sb="3" eb="7">
      <t>エンカクカンシ</t>
    </rPh>
    <rPh sb="11" eb="13">
      <t>コウジ</t>
    </rPh>
    <phoneticPr fontId="4"/>
  </si>
  <si>
    <t>虎ノ門工業㈱</t>
    <rPh sb="0" eb="1">
      <t>トラ</t>
    </rPh>
    <rPh sb="2" eb="3">
      <t>モン</t>
    </rPh>
    <rPh sb="3" eb="5">
      <t>コウギョウ</t>
    </rPh>
    <phoneticPr fontId="4"/>
  </si>
  <si>
    <t>1/2</t>
  </si>
  <si>
    <t>既存設備撤去工事</t>
    <rPh sb="0" eb="2">
      <t>キゾン</t>
    </rPh>
    <rPh sb="2" eb="4">
      <t>セツビ</t>
    </rPh>
    <rPh sb="4" eb="6">
      <t>テッキョ</t>
    </rPh>
    <rPh sb="6" eb="8">
      <t>コウジ</t>
    </rPh>
    <phoneticPr fontId="4"/>
  </si>
  <si>
    <t>合　計</t>
    <rPh sb="0" eb="1">
      <t>ア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</si>
</sst>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\ &quot;円&quot;"/>
    <numFmt numFmtId="177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1"/>
      <color theme="4"/>
      <name val="Century"/>
      <family val="1"/>
    </font>
    <font>
      <sz val="6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hair">
        <color indexed="64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2" fillId="0" borderId="0" xfId="1" applyFont="1">
      <alignment vertical="center"/>
    </xf>
    <xf numFmtId="0" fontId="2" fillId="2" borderId="0" xfId="1" applyFont="1" applyFill="1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9" fillId="2" borderId="0" xfId="1" applyFont="1" applyFill="1">
      <alignment vertical="center"/>
    </xf>
    <xf numFmtId="0" fontId="9" fillId="0" borderId="0" xfId="1" applyFont="1">
      <alignment vertical="center"/>
    </xf>
    <xf numFmtId="0" fontId="12" fillId="2" borderId="0" xfId="1" applyFont="1" applyFill="1" applyAlignment="1">
      <alignment horizontal="center"/>
    </xf>
    <xf numFmtId="0" fontId="8" fillId="2" borderId="0" xfId="1" applyFont="1" applyFill="1">
      <alignment vertical="center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7" fontId="2" fillId="0" borderId="0" xfId="1" applyNumberFormat="1" applyFont="1" applyAlignment="1">
      <alignment horizontal="right" vertical="center"/>
    </xf>
    <xf numFmtId="0" fontId="8" fillId="3" borderId="7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 wrapText="1"/>
    </xf>
    <xf numFmtId="176" fontId="13" fillId="3" borderId="0" xfId="1" applyNumberFormat="1" applyFont="1" applyFill="1" applyAlignment="1">
      <alignment horizontal="right" vertical="center" wrapText="1"/>
    </xf>
    <xf numFmtId="176" fontId="13" fillId="3" borderId="10" xfId="1" applyNumberFormat="1" applyFont="1" applyFill="1" applyBorder="1" applyAlignment="1">
      <alignment horizontal="right" vertical="center" wrapText="1"/>
    </xf>
    <xf numFmtId="176" fontId="14" fillId="3" borderId="24" xfId="1" applyNumberFormat="1" applyFont="1" applyFill="1" applyBorder="1" applyAlignment="1">
      <alignment horizontal="right" vertical="center" wrapText="1"/>
    </xf>
    <xf numFmtId="176" fontId="14" fillId="3" borderId="25" xfId="1" applyNumberFormat="1" applyFont="1" applyFill="1" applyBorder="1" applyAlignment="1">
      <alignment horizontal="right" vertical="center" wrapText="1"/>
    </xf>
    <xf numFmtId="176" fontId="14" fillId="3" borderId="26" xfId="1" applyNumberFormat="1" applyFont="1" applyFill="1" applyBorder="1" applyAlignment="1">
      <alignment horizontal="right" vertical="center" wrapText="1"/>
    </xf>
    <xf numFmtId="0" fontId="13" fillId="3" borderId="28" xfId="1" quotePrefix="1" applyFont="1" applyFill="1" applyBorder="1" applyAlignment="1">
      <alignment horizontal="center" vertical="center" wrapText="1"/>
    </xf>
    <xf numFmtId="0" fontId="14" fillId="3" borderId="29" xfId="1" quotePrefix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/>
    </xf>
    <xf numFmtId="176" fontId="13" fillId="3" borderId="0" xfId="1" applyNumberFormat="1" applyFont="1" applyFill="1" applyAlignment="1">
      <alignment horizontal="right" vertical="center"/>
    </xf>
    <xf numFmtId="176" fontId="13" fillId="3" borderId="11" xfId="1" applyNumberFormat="1" applyFont="1" applyFill="1" applyBorder="1" applyAlignment="1">
      <alignment horizontal="right" vertical="center"/>
    </xf>
    <xf numFmtId="176" fontId="14" fillId="3" borderId="24" xfId="1" applyNumberFormat="1" applyFont="1" applyFill="1" applyBorder="1" applyAlignment="1">
      <alignment horizontal="right" vertical="center"/>
    </xf>
    <xf numFmtId="176" fontId="14" fillId="3" borderId="25" xfId="1" applyNumberFormat="1" applyFont="1" applyFill="1" applyBorder="1" applyAlignment="1">
      <alignment horizontal="right" vertical="center"/>
    </xf>
    <xf numFmtId="176" fontId="14" fillId="3" borderId="27" xfId="1" applyNumberFormat="1" applyFont="1" applyFill="1" applyBorder="1" applyAlignment="1">
      <alignment horizontal="right" vertical="center"/>
    </xf>
    <xf numFmtId="177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4" xfId="1" applyFont="1" applyBorder="1" applyAlignment="1">
      <alignment horizontal="left" vertical="center" shrinkToFit="1"/>
    </xf>
    <xf numFmtId="0" fontId="2" fillId="0" borderId="15" xfId="1" applyFont="1" applyBorder="1" applyAlignment="1">
      <alignment horizontal="left" vertical="center" shrinkToFit="1"/>
    </xf>
    <xf numFmtId="0" fontId="2" fillId="0" borderId="4" xfId="1" applyFont="1" applyBorder="1" applyAlignment="1">
      <alignment horizontal="left" vertical="center" shrinkToFit="1"/>
    </xf>
    <xf numFmtId="0" fontId="2" fillId="0" borderId="5" xfId="1" applyFont="1" applyBorder="1" applyAlignment="1">
      <alignment horizontal="left" vertical="center" shrinkToFit="1"/>
    </xf>
    <xf numFmtId="176" fontId="13" fillId="0" borderId="9" xfId="1" applyNumberFormat="1" applyFont="1" applyBorder="1" applyAlignment="1">
      <alignment horizontal="right" vertical="center" wrapText="1"/>
    </xf>
    <xf numFmtId="176" fontId="13" fillId="0" borderId="0" xfId="1" applyNumberFormat="1" applyFont="1" applyAlignment="1">
      <alignment horizontal="right" vertical="center" wrapText="1"/>
    </xf>
    <xf numFmtId="176" fontId="13" fillId="0" borderId="10" xfId="1" applyNumberFormat="1" applyFont="1" applyBorder="1" applyAlignment="1">
      <alignment horizontal="right" vertical="center" wrapText="1"/>
    </xf>
    <xf numFmtId="176" fontId="13" fillId="0" borderId="24" xfId="1" applyNumberFormat="1" applyFont="1" applyBorder="1" applyAlignment="1">
      <alignment horizontal="right" vertical="center" wrapText="1"/>
    </xf>
    <xf numFmtId="176" fontId="13" fillId="0" borderId="25" xfId="1" applyNumberFormat="1" applyFont="1" applyBorder="1" applyAlignment="1">
      <alignment horizontal="right" vertical="center" wrapText="1"/>
    </xf>
    <xf numFmtId="176" fontId="13" fillId="0" borderId="26" xfId="1" applyNumberFormat="1" applyFont="1" applyBorder="1" applyAlignment="1">
      <alignment horizontal="right" vertical="center" wrapText="1"/>
    </xf>
    <xf numFmtId="0" fontId="13" fillId="3" borderId="8" xfId="1" quotePrefix="1" applyFont="1" applyFill="1" applyBorder="1" applyAlignment="1" applyProtection="1">
      <alignment horizontal="center" vertical="center" wrapText="1"/>
      <protection locked="0"/>
    </xf>
    <xf numFmtId="0" fontId="13" fillId="3" borderId="5" xfId="1" quotePrefix="1" applyFont="1" applyFill="1" applyBorder="1" applyAlignment="1" applyProtection="1">
      <alignment horizontal="center" vertical="center" wrapText="1"/>
      <protection locked="0"/>
    </xf>
    <xf numFmtId="176" fontId="13" fillId="0" borderId="9" xfId="1" applyNumberFormat="1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13" fillId="0" borderId="11" xfId="1" applyNumberFormat="1" applyFont="1" applyBorder="1" applyAlignment="1">
      <alignment horizontal="right" vertical="center"/>
    </xf>
    <xf numFmtId="176" fontId="13" fillId="0" borderId="24" xfId="1" applyNumberFormat="1" applyFont="1" applyBorder="1" applyAlignment="1">
      <alignment horizontal="right" vertical="center"/>
    </xf>
    <xf numFmtId="176" fontId="13" fillId="0" borderId="25" xfId="1" applyNumberFormat="1" applyFont="1" applyBorder="1" applyAlignment="1">
      <alignment horizontal="right" vertical="center"/>
    </xf>
    <xf numFmtId="176" fontId="13" fillId="0" borderId="27" xfId="1" applyNumberFormat="1" applyFont="1" applyBorder="1" applyAlignment="1">
      <alignment horizontal="right" vertical="center"/>
    </xf>
    <xf numFmtId="176" fontId="13" fillId="0" borderId="16" xfId="1" applyNumberFormat="1" applyFont="1" applyBorder="1" applyAlignment="1">
      <alignment horizontal="right" vertical="center" wrapText="1"/>
    </xf>
    <xf numFmtId="176" fontId="13" fillId="0" borderId="17" xfId="1" applyNumberFormat="1" applyFont="1" applyBorder="1" applyAlignment="1">
      <alignment horizontal="right" vertical="center" wrapText="1"/>
    </xf>
    <xf numFmtId="176" fontId="13" fillId="0" borderId="18" xfId="1" applyNumberFormat="1" applyFont="1" applyBorder="1" applyAlignment="1">
      <alignment horizontal="right" vertical="center" wrapText="1"/>
    </xf>
    <xf numFmtId="176" fontId="13" fillId="0" borderId="20" xfId="1" applyNumberFormat="1" applyFont="1" applyBorder="1" applyAlignment="1">
      <alignment horizontal="right" vertical="center" wrapText="1"/>
    </xf>
    <xf numFmtId="176" fontId="13" fillId="0" borderId="21" xfId="1" applyNumberFormat="1" applyFont="1" applyBorder="1" applyAlignment="1">
      <alignment horizontal="right" vertical="center" wrapText="1"/>
    </xf>
    <xf numFmtId="176" fontId="13" fillId="0" borderId="22" xfId="1" applyNumberFormat="1" applyFont="1" applyBorder="1" applyAlignment="1">
      <alignment horizontal="right" vertical="center" wrapText="1"/>
    </xf>
    <xf numFmtId="0" fontId="13" fillId="3" borderId="15" xfId="1" quotePrefix="1" applyFont="1" applyFill="1" applyBorder="1" applyAlignment="1" applyProtection="1">
      <alignment horizontal="center" vertical="center" wrapText="1"/>
      <protection locked="0"/>
    </xf>
    <xf numFmtId="176" fontId="13" fillId="0" borderId="16" xfId="1" applyNumberFormat="1" applyFont="1" applyBorder="1" applyAlignment="1">
      <alignment horizontal="right" vertical="center"/>
    </xf>
    <xf numFmtId="176" fontId="13" fillId="0" borderId="17" xfId="1" applyNumberFormat="1" applyFont="1" applyBorder="1" applyAlignment="1">
      <alignment horizontal="right" vertical="center"/>
    </xf>
    <xf numFmtId="176" fontId="13" fillId="0" borderId="19" xfId="1" applyNumberFormat="1" applyFont="1" applyBorder="1" applyAlignment="1">
      <alignment horizontal="right" vertical="center"/>
    </xf>
    <xf numFmtId="176" fontId="13" fillId="0" borderId="20" xfId="1" applyNumberFormat="1" applyFont="1" applyBorder="1" applyAlignment="1">
      <alignment horizontal="right" vertical="center"/>
    </xf>
    <xf numFmtId="176" fontId="13" fillId="0" borderId="21" xfId="1" applyNumberFormat="1" applyFont="1" applyBorder="1" applyAlignment="1">
      <alignment horizontal="right" vertical="center"/>
    </xf>
    <xf numFmtId="176" fontId="13" fillId="0" borderId="23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 shrinkToFit="1"/>
    </xf>
    <xf numFmtId="0" fontId="10" fillId="0" borderId="8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15" xfId="1" applyFont="1" applyBorder="1" applyAlignment="1">
      <alignment horizontal="left" vertical="center" shrinkToFit="1"/>
    </xf>
    <xf numFmtId="176" fontId="11" fillId="0" borderId="9" xfId="1" applyNumberFormat="1" applyFont="1" applyBorder="1" applyAlignment="1">
      <alignment horizontal="right" vertical="center" wrapText="1"/>
    </xf>
    <xf numFmtId="176" fontId="11" fillId="0" borderId="0" xfId="1" applyNumberFormat="1" applyFont="1" applyAlignment="1">
      <alignment horizontal="right" vertical="center" wrapText="1"/>
    </xf>
    <xf numFmtId="176" fontId="11" fillId="0" borderId="10" xfId="1" applyNumberFormat="1" applyFont="1" applyBorder="1" applyAlignment="1">
      <alignment horizontal="right" vertical="center" wrapText="1"/>
    </xf>
    <xf numFmtId="0" fontId="13" fillId="3" borderId="13" xfId="1" quotePrefix="1" applyFont="1" applyFill="1" applyBorder="1" applyAlignment="1" applyProtection="1">
      <alignment horizontal="center" vertical="center" wrapText="1"/>
      <protection locked="0"/>
    </xf>
    <xf numFmtId="176" fontId="11" fillId="0" borderId="16" xfId="1" applyNumberFormat="1" applyFont="1" applyBorder="1" applyAlignment="1">
      <alignment horizontal="right" vertical="center" wrapText="1"/>
    </xf>
    <xf numFmtId="176" fontId="11" fillId="0" borderId="17" xfId="1" applyNumberFormat="1" applyFont="1" applyBorder="1" applyAlignment="1">
      <alignment horizontal="right" vertical="center" wrapText="1"/>
    </xf>
    <xf numFmtId="176" fontId="11" fillId="0" borderId="18" xfId="1" applyNumberFormat="1" applyFont="1" applyBorder="1" applyAlignment="1">
      <alignment horizontal="right" vertical="center" wrapText="1"/>
    </xf>
    <xf numFmtId="176" fontId="11" fillId="0" borderId="20" xfId="1" applyNumberFormat="1" applyFont="1" applyBorder="1" applyAlignment="1">
      <alignment horizontal="right" vertical="center" wrapText="1"/>
    </xf>
    <xf numFmtId="176" fontId="11" fillId="0" borderId="21" xfId="1" applyNumberFormat="1" applyFont="1" applyBorder="1" applyAlignment="1">
      <alignment horizontal="right" vertical="center" wrapText="1"/>
    </xf>
    <xf numFmtId="176" fontId="11" fillId="0" borderId="22" xfId="1" applyNumberFormat="1" applyFont="1" applyBorder="1" applyAlignment="1">
      <alignment horizontal="right" vertical="center" wrapText="1"/>
    </xf>
    <xf numFmtId="176" fontId="11" fillId="0" borderId="16" xfId="1" applyNumberFormat="1" applyFont="1" applyBorder="1" applyAlignment="1">
      <alignment horizontal="right" vertical="center"/>
    </xf>
    <xf numFmtId="176" fontId="11" fillId="0" borderId="17" xfId="1" applyNumberFormat="1" applyFont="1" applyBorder="1" applyAlignment="1">
      <alignment horizontal="right" vertical="center"/>
    </xf>
    <xf numFmtId="176" fontId="11" fillId="0" borderId="19" xfId="1" applyNumberFormat="1" applyFont="1" applyBorder="1" applyAlignment="1">
      <alignment horizontal="right" vertical="center"/>
    </xf>
    <xf numFmtId="176" fontId="11" fillId="0" borderId="20" xfId="1" applyNumberFormat="1" applyFont="1" applyBorder="1" applyAlignment="1">
      <alignment horizontal="right" vertical="center"/>
    </xf>
    <xf numFmtId="176" fontId="11" fillId="0" borderId="21" xfId="1" applyNumberFormat="1" applyFont="1" applyBorder="1" applyAlignment="1">
      <alignment horizontal="right" vertical="center"/>
    </xf>
    <xf numFmtId="176" fontId="11" fillId="0" borderId="23" xfId="1" applyNumberFormat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49" fontId="11" fillId="2" borderId="8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13" xfId="1" quotePrefix="1" applyNumberFormat="1" applyFont="1" applyFill="1" applyBorder="1" applyAlignment="1" applyProtection="1">
      <alignment horizontal="center" vertical="center" wrapText="1"/>
      <protection locked="0"/>
    </xf>
    <xf numFmtId="176" fontId="11" fillId="0" borderId="9" xfId="1" applyNumberFormat="1" applyFont="1" applyBorder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6" fontId="11" fillId="0" borderId="11" xfId="1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shrinkToFit="1"/>
    </xf>
    <xf numFmtId="0" fontId="8" fillId="3" borderId="5" xfId="1" applyFont="1" applyFill="1" applyBorder="1" applyAlignment="1">
      <alignment horizontal="center" vertical="center" shrinkToFit="1"/>
    </xf>
    <xf numFmtId="0" fontId="8" fillId="3" borderId="2" xfId="1" applyFont="1" applyFill="1" applyBorder="1" applyAlignment="1">
      <alignment vertical="center" wrapText="1"/>
    </xf>
    <xf numFmtId="0" fontId="8" fillId="3" borderId="5" xfId="1" applyFont="1" applyFill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</cellXfs>
  <cellStyles count="3">
    <cellStyle name="標準" xfId="0" builtinId="0"/>
    <cellStyle name="標準 2 2 2" xfId="1" xr:uid="{75D21D32-648C-4F0D-9791-D8F2C60ED528}"/>
    <cellStyle name="標準 9" xfId="2" xr:uid="{F46DD55B-C12A-4FDC-9D82-1D10F28C7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C0537214-50E1-4CAF-9A25-C42EDB111D31}"/>
            </a:ext>
          </a:extLst>
        </xdr:cNvPr>
        <xdr:cNvSpPr/>
      </xdr:nvSpPr>
      <xdr:spPr bwMode="auto">
        <a:xfrm>
          <a:off x="5511052" y="100853"/>
          <a:ext cx="2902324" cy="37502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/>
  </xdr:twoCellAnchor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98FADA01-7478-41FC-9639-D096E8EB2885}"/>
            </a:ext>
          </a:extLst>
        </xdr:cNvPr>
        <xdr:cNvSpPr/>
      </xdr:nvSpPr>
      <xdr:spPr bwMode="auto">
        <a:xfrm>
          <a:off x="5511052" y="100853"/>
          <a:ext cx="2902324" cy="37502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/>
  </xdr:twoCellAnchor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4" name="角丸四角形 1">
          <a:extLst>
            <a:ext uri="{FF2B5EF4-FFF2-40B4-BE49-F238E27FC236}">
              <a16:creationId xmlns:a16="http://schemas.microsoft.com/office/drawing/2014/main" id="{762C8362-91A2-4290-8E76-204888E70B97}"/>
            </a:ext>
          </a:extLst>
        </xdr:cNvPr>
        <xdr:cNvSpPr/>
      </xdr:nvSpPr>
      <xdr:spPr bwMode="auto">
        <a:xfrm>
          <a:off x="5511052" y="100853"/>
          <a:ext cx="2902324" cy="37502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BD75-A2C8-450D-9A9C-9B643A75E6E9}">
  <sheetPr>
    <tabColor rgb="FFFFCCFF"/>
    <pageSetUpPr fitToPage="1"/>
  </sheetPr>
  <dimension ref="A1:AX78"/>
  <sheetViews>
    <sheetView tabSelected="1" workbookViewId="0">
      <selection activeCell="W64" sqref="W64"/>
    </sheetView>
  </sheetViews>
  <sheetFormatPr defaultColWidth="9" defaultRowHeight="13" x14ac:dyDescent="0.2"/>
  <cols>
    <col min="1" max="10" width="3.6328125" style="2" customWidth="1"/>
    <col min="11" max="17" width="3.26953125" style="2" customWidth="1"/>
    <col min="18" max="45" width="2.26953125" style="2" customWidth="1"/>
    <col min="46" max="49" width="2.08984375" style="2" customWidth="1"/>
    <col min="50" max="16384" width="9" style="1"/>
  </cols>
  <sheetData>
    <row r="1" spans="1:5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5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5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50" s="4" customFormat="1" ht="14" x14ac:dyDescent="0.2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3"/>
      <c r="AU4" s="3"/>
      <c r="AV4" s="3"/>
      <c r="AW4" s="3"/>
    </row>
    <row r="5" spans="1:50" s="4" customFormat="1" ht="14" x14ac:dyDescent="0.2">
      <c r="A5" s="94" t="s">
        <v>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3"/>
      <c r="AU5" s="3"/>
      <c r="AV5" s="3"/>
      <c r="AW5" s="3"/>
    </row>
    <row r="6" spans="1:50" s="4" customFormat="1" ht="14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3"/>
      <c r="AU6" s="3"/>
      <c r="AV6" s="3"/>
      <c r="AW6" s="3"/>
    </row>
    <row r="7" spans="1:50" ht="14.2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50" x14ac:dyDescent="0.2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6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50" s="8" customFormat="1" ht="11.25" customHeight="1" x14ac:dyDescent="0.2">
      <c r="A9" s="95" t="s">
        <v>4</v>
      </c>
      <c r="B9" s="96"/>
      <c r="C9" s="96"/>
      <c r="D9" s="96"/>
      <c r="E9" s="96"/>
      <c r="F9" s="96"/>
      <c r="G9" s="96"/>
      <c r="H9" s="96"/>
      <c r="I9" s="96"/>
      <c r="J9" s="96"/>
      <c r="K9" s="96" t="s">
        <v>5</v>
      </c>
      <c r="L9" s="96"/>
      <c r="M9" s="96"/>
      <c r="N9" s="96"/>
      <c r="O9" s="96"/>
      <c r="P9" s="96"/>
      <c r="Q9" s="96"/>
      <c r="R9" s="97" t="s">
        <v>6</v>
      </c>
      <c r="S9" s="97"/>
      <c r="T9" s="97"/>
      <c r="U9" s="97"/>
      <c r="V9" s="97"/>
      <c r="W9" s="97"/>
      <c r="X9" s="97"/>
      <c r="Y9" s="97"/>
      <c r="Z9" s="96" t="s">
        <v>7</v>
      </c>
      <c r="AA9" s="99"/>
      <c r="AB9" s="99"/>
      <c r="AC9" s="99"/>
      <c r="AD9" s="99"/>
      <c r="AE9" s="99"/>
      <c r="AF9" s="99"/>
      <c r="AG9" s="99"/>
      <c r="AH9" s="96" t="s">
        <v>8</v>
      </c>
      <c r="AI9" s="96"/>
      <c r="AJ9" s="96"/>
      <c r="AK9" s="96" t="s">
        <v>9</v>
      </c>
      <c r="AL9" s="96"/>
      <c r="AM9" s="96"/>
      <c r="AN9" s="96"/>
      <c r="AO9" s="96"/>
      <c r="AP9" s="96"/>
      <c r="AQ9" s="96"/>
      <c r="AR9" s="96"/>
      <c r="AS9" s="101"/>
      <c r="AT9" s="7"/>
      <c r="AU9" s="7"/>
      <c r="AV9" s="7"/>
      <c r="AW9" s="7"/>
    </row>
    <row r="10" spans="1:50" s="8" customFormat="1" ht="11.2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98"/>
      <c r="S10" s="98"/>
      <c r="T10" s="98"/>
      <c r="U10" s="98"/>
      <c r="V10" s="98"/>
      <c r="W10" s="98"/>
      <c r="X10" s="98"/>
      <c r="Y10" s="98"/>
      <c r="Z10" s="100"/>
      <c r="AA10" s="100"/>
      <c r="AB10" s="100"/>
      <c r="AC10" s="100"/>
      <c r="AD10" s="100"/>
      <c r="AE10" s="100"/>
      <c r="AF10" s="100"/>
      <c r="AG10" s="10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02"/>
      <c r="AT10" s="7"/>
      <c r="AU10" s="7"/>
      <c r="AV10" s="7"/>
      <c r="AW10" s="7"/>
    </row>
    <row r="11" spans="1:50" ht="21" customHeight="1" x14ac:dyDescent="0.15">
      <c r="A11" s="66" t="s">
        <v>10</v>
      </c>
      <c r="B11" s="67"/>
      <c r="C11" s="67"/>
      <c r="D11" s="67"/>
      <c r="E11" s="67"/>
      <c r="F11" s="67"/>
      <c r="G11" s="67"/>
      <c r="H11" s="67"/>
      <c r="I11" s="67"/>
      <c r="J11" s="67"/>
      <c r="K11" s="67" t="s">
        <v>11</v>
      </c>
      <c r="L11" s="67"/>
      <c r="M11" s="67"/>
      <c r="N11" s="67"/>
      <c r="O11" s="67"/>
      <c r="P11" s="67"/>
      <c r="Q11" s="67"/>
      <c r="R11" s="70">
        <v>34100000</v>
      </c>
      <c r="S11" s="71"/>
      <c r="T11" s="71"/>
      <c r="U11" s="71"/>
      <c r="V11" s="71"/>
      <c r="W11" s="71"/>
      <c r="X11" s="71"/>
      <c r="Y11" s="72"/>
      <c r="Z11" s="70">
        <v>32900000</v>
      </c>
      <c r="AA11" s="71"/>
      <c r="AB11" s="71"/>
      <c r="AC11" s="71"/>
      <c r="AD11" s="71"/>
      <c r="AE11" s="71"/>
      <c r="AF11" s="71"/>
      <c r="AG11" s="72"/>
      <c r="AH11" s="88" t="s">
        <v>12</v>
      </c>
      <c r="AI11" s="88"/>
      <c r="AJ11" s="88"/>
      <c r="AK11" s="90">
        <v>16450000</v>
      </c>
      <c r="AL11" s="91"/>
      <c r="AM11" s="91"/>
      <c r="AN11" s="91"/>
      <c r="AO11" s="91"/>
      <c r="AP11" s="91"/>
      <c r="AQ11" s="91"/>
      <c r="AR11" s="91"/>
      <c r="AS11" s="92"/>
      <c r="AT11" s="9"/>
      <c r="AU11" s="9"/>
      <c r="AX11" s="14"/>
    </row>
    <row r="12" spans="1:50" ht="21" customHeight="1" x14ac:dyDescent="0.15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70"/>
      <c r="S12" s="71"/>
      <c r="T12" s="71"/>
      <c r="U12" s="71"/>
      <c r="V12" s="71"/>
      <c r="W12" s="71"/>
      <c r="X12" s="71"/>
      <c r="Y12" s="72"/>
      <c r="Z12" s="70"/>
      <c r="AA12" s="71"/>
      <c r="AB12" s="71"/>
      <c r="AC12" s="71"/>
      <c r="AD12" s="71"/>
      <c r="AE12" s="71"/>
      <c r="AF12" s="71"/>
      <c r="AG12" s="72"/>
      <c r="AH12" s="89"/>
      <c r="AI12" s="89"/>
      <c r="AJ12" s="89"/>
      <c r="AK12" s="90"/>
      <c r="AL12" s="91"/>
      <c r="AM12" s="91"/>
      <c r="AN12" s="91"/>
      <c r="AO12" s="91"/>
      <c r="AP12" s="91"/>
      <c r="AQ12" s="91"/>
      <c r="AR12" s="91"/>
      <c r="AS12" s="92"/>
      <c r="AT12" s="9"/>
      <c r="AU12" s="9"/>
      <c r="AX12" s="14"/>
    </row>
    <row r="13" spans="1:50" ht="21" customHeight="1" x14ac:dyDescent="0.15">
      <c r="A13" s="68" t="s">
        <v>13</v>
      </c>
      <c r="B13" s="69"/>
      <c r="C13" s="69"/>
      <c r="D13" s="69"/>
      <c r="E13" s="69"/>
      <c r="F13" s="69"/>
      <c r="G13" s="69"/>
      <c r="H13" s="69"/>
      <c r="I13" s="69"/>
      <c r="J13" s="69"/>
      <c r="K13" s="69" t="s">
        <v>11</v>
      </c>
      <c r="L13" s="69"/>
      <c r="M13" s="69"/>
      <c r="N13" s="69"/>
      <c r="O13" s="69"/>
      <c r="P13" s="69"/>
      <c r="Q13" s="69"/>
      <c r="R13" s="74">
        <v>1500000</v>
      </c>
      <c r="S13" s="75"/>
      <c r="T13" s="75"/>
      <c r="U13" s="75"/>
      <c r="V13" s="75"/>
      <c r="W13" s="75"/>
      <c r="X13" s="75"/>
      <c r="Y13" s="76"/>
      <c r="Z13" s="74">
        <v>1000000</v>
      </c>
      <c r="AA13" s="75"/>
      <c r="AB13" s="75"/>
      <c r="AC13" s="75"/>
      <c r="AD13" s="75"/>
      <c r="AE13" s="75"/>
      <c r="AF13" s="75"/>
      <c r="AG13" s="76"/>
      <c r="AH13" s="59" t="str">
        <f>IF($AH$11="","",$AH$11)</f>
        <v>1/2</v>
      </c>
      <c r="AI13" s="59"/>
      <c r="AJ13" s="59"/>
      <c r="AK13" s="80">
        <v>500000</v>
      </c>
      <c r="AL13" s="81"/>
      <c r="AM13" s="81"/>
      <c r="AN13" s="81"/>
      <c r="AO13" s="81"/>
      <c r="AP13" s="81"/>
      <c r="AQ13" s="81"/>
      <c r="AR13" s="81"/>
      <c r="AS13" s="82"/>
      <c r="AT13" s="9"/>
      <c r="AU13" s="9"/>
      <c r="AX13" s="14"/>
    </row>
    <row r="14" spans="1:50" ht="21" customHeight="1" x14ac:dyDescent="0.15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7"/>
      <c r="S14" s="78"/>
      <c r="T14" s="78"/>
      <c r="U14" s="78"/>
      <c r="V14" s="78"/>
      <c r="W14" s="78"/>
      <c r="X14" s="78"/>
      <c r="Y14" s="79"/>
      <c r="Z14" s="77"/>
      <c r="AA14" s="78"/>
      <c r="AB14" s="78"/>
      <c r="AC14" s="78"/>
      <c r="AD14" s="78"/>
      <c r="AE14" s="78"/>
      <c r="AF14" s="78"/>
      <c r="AG14" s="79"/>
      <c r="AH14" s="59"/>
      <c r="AI14" s="59"/>
      <c r="AJ14" s="59"/>
      <c r="AK14" s="83"/>
      <c r="AL14" s="84"/>
      <c r="AM14" s="84"/>
      <c r="AN14" s="84"/>
      <c r="AO14" s="84"/>
      <c r="AP14" s="84"/>
      <c r="AQ14" s="84"/>
      <c r="AR14" s="84"/>
      <c r="AS14" s="85"/>
      <c r="AT14" s="9"/>
      <c r="AU14" s="9"/>
      <c r="AX14" s="14"/>
    </row>
    <row r="15" spans="1:50" ht="21" customHeight="1" x14ac:dyDescent="0.1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70"/>
      <c r="S15" s="71"/>
      <c r="T15" s="71"/>
      <c r="U15" s="71"/>
      <c r="V15" s="71"/>
      <c r="W15" s="71"/>
      <c r="X15" s="71"/>
      <c r="Y15" s="72"/>
      <c r="Z15" s="70"/>
      <c r="AA15" s="71"/>
      <c r="AB15" s="71"/>
      <c r="AC15" s="71"/>
      <c r="AD15" s="71"/>
      <c r="AE15" s="71"/>
      <c r="AF15" s="71"/>
      <c r="AG15" s="72"/>
      <c r="AH15" s="45" t="str">
        <f>IF($AH$11="","",$AH$11)</f>
        <v>1/2</v>
      </c>
      <c r="AI15" s="45"/>
      <c r="AJ15" s="45"/>
      <c r="AK15" s="47"/>
      <c r="AL15" s="48"/>
      <c r="AM15" s="48"/>
      <c r="AN15" s="48"/>
      <c r="AO15" s="48"/>
      <c r="AP15" s="48"/>
      <c r="AQ15" s="48"/>
      <c r="AR15" s="48"/>
      <c r="AS15" s="49"/>
      <c r="AT15" s="9"/>
      <c r="AU15" s="9"/>
      <c r="AX15" s="14"/>
    </row>
    <row r="16" spans="1:50" ht="21" customHeight="1" x14ac:dyDescent="0.15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70"/>
      <c r="S16" s="71"/>
      <c r="T16" s="71"/>
      <c r="U16" s="71"/>
      <c r="V16" s="71"/>
      <c r="W16" s="71"/>
      <c r="X16" s="71"/>
      <c r="Y16" s="72"/>
      <c r="Z16" s="70"/>
      <c r="AA16" s="71"/>
      <c r="AB16" s="71"/>
      <c r="AC16" s="71"/>
      <c r="AD16" s="71"/>
      <c r="AE16" s="71"/>
      <c r="AF16" s="71"/>
      <c r="AG16" s="72"/>
      <c r="AH16" s="73"/>
      <c r="AI16" s="73"/>
      <c r="AJ16" s="73"/>
      <c r="AK16" s="47"/>
      <c r="AL16" s="48"/>
      <c r="AM16" s="48"/>
      <c r="AN16" s="48"/>
      <c r="AO16" s="48"/>
      <c r="AP16" s="48"/>
      <c r="AQ16" s="48"/>
      <c r="AR16" s="48"/>
      <c r="AS16" s="49"/>
      <c r="AT16" s="9"/>
      <c r="AU16" s="9"/>
      <c r="AX16" s="14"/>
    </row>
    <row r="17" spans="1:50" ht="21" customHeight="1" x14ac:dyDescent="0.1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53"/>
      <c r="S17" s="54"/>
      <c r="T17" s="54"/>
      <c r="U17" s="54"/>
      <c r="V17" s="54"/>
      <c r="W17" s="54"/>
      <c r="X17" s="54"/>
      <c r="Y17" s="55"/>
      <c r="Z17" s="53"/>
      <c r="AA17" s="54"/>
      <c r="AB17" s="54"/>
      <c r="AC17" s="54"/>
      <c r="AD17" s="54"/>
      <c r="AE17" s="54"/>
      <c r="AF17" s="54"/>
      <c r="AG17" s="55"/>
      <c r="AH17" s="59" t="str">
        <f>IF($AH$11="","",$AH$11)</f>
        <v>1/2</v>
      </c>
      <c r="AI17" s="59"/>
      <c r="AJ17" s="59"/>
      <c r="AK17" s="60"/>
      <c r="AL17" s="61"/>
      <c r="AM17" s="61"/>
      <c r="AN17" s="61"/>
      <c r="AO17" s="61"/>
      <c r="AP17" s="61"/>
      <c r="AQ17" s="61"/>
      <c r="AR17" s="61"/>
      <c r="AS17" s="62"/>
      <c r="AT17" s="9"/>
      <c r="AU17" s="9"/>
      <c r="AX17" s="14"/>
    </row>
    <row r="18" spans="1:50" ht="21" customHeight="1" x14ac:dyDescent="0.1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56"/>
      <c r="S18" s="57"/>
      <c r="T18" s="57"/>
      <c r="U18" s="57"/>
      <c r="V18" s="57"/>
      <c r="W18" s="57"/>
      <c r="X18" s="57"/>
      <c r="Y18" s="58"/>
      <c r="Z18" s="56"/>
      <c r="AA18" s="57"/>
      <c r="AB18" s="57"/>
      <c r="AC18" s="57"/>
      <c r="AD18" s="57"/>
      <c r="AE18" s="57"/>
      <c r="AF18" s="57"/>
      <c r="AG18" s="58"/>
      <c r="AH18" s="59"/>
      <c r="AI18" s="59"/>
      <c r="AJ18" s="59"/>
      <c r="AK18" s="63"/>
      <c r="AL18" s="64"/>
      <c r="AM18" s="64"/>
      <c r="AN18" s="64"/>
      <c r="AO18" s="64"/>
      <c r="AP18" s="64"/>
      <c r="AQ18" s="64"/>
      <c r="AR18" s="64"/>
      <c r="AS18" s="65"/>
      <c r="AT18" s="9"/>
      <c r="AU18" s="9"/>
      <c r="AX18" s="14"/>
    </row>
    <row r="19" spans="1:50" ht="21" customHeight="1" x14ac:dyDescent="0.1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9"/>
      <c r="S19" s="40"/>
      <c r="T19" s="40"/>
      <c r="U19" s="40"/>
      <c r="V19" s="40"/>
      <c r="W19" s="40"/>
      <c r="X19" s="40"/>
      <c r="Y19" s="41"/>
      <c r="Z19" s="39"/>
      <c r="AA19" s="40"/>
      <c r="AB19" s="40"/>
      <c r="AC19" s="40"/>
      <c r="AD19" s="40"/>
      <c r="AE19" s="40"/>
      <c r="AF19" s="40"/>
      <c r="AG19" s="41"/>
      <c r="AH19" s="45" t="str">
        <f>IF($AH$11="","",$AH$11)</f>
        <v>1/2</v>
      </c>
      <c r="AI19" s="45"/>
      <c r="AJ19" s="45"/>
      <c r="AK19" s="47"/>
      <c r="AL19" s="48"/>
      <c r="AM19" s="48"/>
      <c r="AN19" s="48"/>
      <c r="AO19" s="48"/>
      <c r="AP19" s="48"/>
      <c r="AQ19" s="48"/>
      <c r="AR19" s="48"/>
      <c r="AS19" s="49"/>
      <c r="AT19" s="9"/>
      <c r="AU19" s="9"/>
      <c r="AX19" s="14"/>
    </row>
    <row r="20" spans="1:50" ht="21" customHeight="1" x14ac:dyDescent="0.1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42"/>
      <c r="S20" s="43"/>
      <c r="T20" s="43"/>
      <c r="U20" s="43"/>
      <c r="V20" s="43"/>
      <c r="W20" s="43"/>
      <c r="X20" s="43"/>
      <c r="Y20" s="44"/>
      <c r="Z20" s="42"/>
      <c r="AA20" s="43"/>
      <c r="AB20" s="43"/>
      <c r="AC20" s="43"/>
      <c r="AD20" s="43"/>
      <c r="AE20" s="43"/>
      <c r="AF20" s="43"/>
      <c r="AG20" s="44"/>
      <c r="AH20" s="46"/>
      <c r="AI20" s="46"/>
      <c r="AJ20" s="46"/>
      <c r="AK20" s="50"/>
      <c r="AL20" s="51"/>
      <c r="AM20" s="51"/>
      <c r="AN20" s="51"/>
      <c r="AO20" s="51"/>
      <c r="AP20" s="51"/>
      <c r="AQ20" s="51"/>
      <c r="AR20" s="51"/>
      <c r="AS20" s="52"/>
      <c r="AT20" s="9"/>
      <c r="AU20" s="9"/>
      <c r="AX20" s="14"/>
    </row>
    <row r="21" spans="1:50" ht="14.25" customHeight="1" x14ac:dyDescent="0.15">
      <c r="A21" s="15" t="s">
        <v>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9">
        <f>IF(R11="","",SUM(R11:Y20))</f>
        <v>35600000</v>
      </c>
      <c r="S21" s="20"/>
      <c r="T21" s="20"/>
      <c r="U21" s="20"/>
      <c r="V21" s="20"/>
      <c r="W21" s="20"/>
      <c r="X21" s="20"/>
      <c r="Y21" s="21"/>
      <c r="Z21" s="19">
        <f>IF(Z11="","",SUM(Z11:AG20))</f>
        <v>33900000</v>
      </c>
      <c r="AA21" s="20"/>
      <c r="AB21" s="20"/>
      <c r="AC21" s="20"/>
      <c r="AD21" s="20"/>
      <c r="AE21" s="20"/>
      <c r="AF21" s="20"/>
      <c r="AG21" s="21"/>
      <c r="AH21" s="25"/>
      <c r="AI21" s="25"/>
      <c r="AJ21" s="25"/>
      <c r="AK21" s="27">
        <f>IF(AK11="","",SUM(AK11:AS20))</f>
        <v>16950000</v>
      </c>
      <c r="AL21" s="28"/>
      <c r="AM21" s="28"/>
      <c r="AN21" s="28"/>
      <c r="AO21" s="28"/>
      <c r="AP21" s="28"/>
      <c r="AQ21" s="28"/>
      <c r="AR21" s="28"/>
      <c r="AS21" s="29"/>
      <c r="AT21" s="9"/>
      <c r="AU21" s="9"/>
      <c r="AX21" s="33"/>
    </row>
    <row r="22" spans="1:50" ht="14.25" customHeight="1" x14ac:dyDescent="0.1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22"/>
      <c r="S22" s="23"/>
      <c r="T22" s="23"/>
      <c r="U22" s="23"/>
      <c r="V22" s="23"/>
      <c r="W22" s="23"/>
      <c r="X22" s="23"/>
      <c r="Y22" s="24"/>
      <c r="Z22" s="22"/>
      <c r="AA22" s="23"/>
      <c r="AB22" s="23"/>
      <c r="AC22" s="23"/>
      <c r="AD22" s="23"/>
      <c r="AE22" s="23"/>
      <c r="AF22" s="23"/>
      <c r="AG22" s="24"/>
      <c r="AH22" s="26"/>
      <c r="AI22" s="26"/>
      <c r="AJ22" s="26"/>
      <c r="AK22" s="30"/>
      <c r="AL22" s="31"/>
      <c r="AM22" s="31"/>
      <c r="AN22" s="31"/>
      <c r="AO22" s="31"/>
      <c r="AP22" s="31"/>
      <c r="AQ22" s="31"/>
      <c r="AR22" s="31"/>
      <c r="AS22" s="32"/>
      <c r="AT22" s="9"/>
      <c r="AU22" s="9"/>
      <c r="AX22" s="34"/>
    </row>
    <row r="23" spans="1:50" x14ac:dyDescent="0.2"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50" x14ac:dyDescent="0.2"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50" x14ac:dyDescent="0.2"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</row>
    <row r="26" spans="1:50" x14ac:dyDescent="0.2"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50" x14ac:dyDescent="0.2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50" x14ac:dyDescent="0.2"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 spans="1:50" x14ac:dyDescent="0.2"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50" x14ac:dyDescent="0.2"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50" x14ac:dyDescent="0.2"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</row>
    <row r="32" spans="1:50" x14ac:dyDescent="0.2"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7:45" x14ac:dyDescent="0.2"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78" spans="1:45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</row>
  </sheetData>
  <mergeCells count="50">
    <mergeCell ref="A4:AS4"/>
    <mergeCell ref="A5:AS5"/>
    <mergeCell ref="A9:J10"/>
    <mergeCell ref="K9:Q10"/>
    <mergeCell ref="R9:Y10"/>
    <mergeCell ref="Z9:AG10"/>
    <mergeCell ref="AH9:AJ10"/>
    <mergeCell ref="AK9:AS10"/>
    <mergeCell ref="AX11:AX12"/>
    <mergeCell ref="A13:J14"/>
    <mergeCell ref="K13:Q14"/>
    <mergeCell ref="R13:Y14"/>
    <mergeCell ref="Z13:AG14"/>
    <mergeCell ref="AH13:AJ14"/>
    <mergeCell ref="AK13:AS14"/>
    <mergeCell ref="AX13:AX14"/>
    <mergeCell ref="A11:J12"/>
    <mergeCell ref="K11:Q12"/>
    <mergeCell ref="R11:Y12"/>
    <mergeCell ref="Z11:AG12"/>
    <mergeCell ref="AH11:AJ12"/>
    <mergeCell ref="AK11:AS12"/>
    <mergeCell ref="AX15:AX16"/>
    <mergeCell ref="A17:J18"/>
    <mergeCell ref="K17:Q18"/>
    <mergeCell ref="R17:Y18"/>
    <mergeCell ref="Z17:AG18"/>
    <mergeCell ref="AH17:AJ18"/>
    <mergeCell ref="AK17:AS18"/>
    <mergeCell ref="AX17:AX18"/>
    <mergeCell ref="A15:J16"/>
    <mergeCell ref="K15:Q16"/>
    <mergeCell ref="R15:Y16"/>
    <mergeCell ref="Z15:AG16"/>
    <mergeCell ref="AH15:AJ16"/>
    <mergeCell ref="AK15:AS16"/>
    <mergeCell ref="A78:AS78"/>
    <mergeCell ref="AX19:AX20"/>
    <mergeCell ref="A21:Q22"/>
    <mergeCell ref="R21:Y22"/>
    <mergeCell ref="Z21:AG22"/>
    <mergeCell ref="AH21:AJ22"/>
    <mergeCell ref="AK21:AS22"/>
    <mergeCell ref="AX21:AX22"/>
    <mergeCell ref="A19:J20"/>
    <mergeCell ref="K19:Q20"/>
    <mergeCell ref="R19:Y20"/>
    <mergeCell ref="Z19:AG20"/>
    <mergeCell ref="AH19:AJ20"/>
    <mergeCell ref="AK19:AS20"/>
  </mergeCells>
  <phoneticPr fontId="3"/>
  <dataValidations count="1">
    <dataValidation type="list" allowBlank="1" showInputMessage="1" showErrorMessage="1" sqref="AH11:AJ12" xr:uid="{30D9FAC4-90CF-438C-8BF4-6C31F782CE0F}">
      <formula1>"'1/2,'1/3"</formula1>
    </dataValidation>
  </dataValidations>
  <pageMargins left="0.7" right="0.7" top="0.75" bottom="0.75" header="0.3" footer="0.3"/>
  <pageSetup paperSize="9" scale="72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別紙⑱実績金額整理表</vt:lpstr>
      <vt:lpstr>別紙⑱実績金額整理表!Print_Area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2023-10-30T00:23:36Z</dcterms:created>
  <dcterms:modified xsi:type="dcterms:W3CDTF">2023-10-30T02:40:33Z</dcterms:modified>
</cp:coreProperties>
</file>