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V:\事業部\天然ガス化普及促進グループ\■R5強靭性\09.R5 事務通知説明会　資料\作成データ\ST\原稿\様式、別紙、参考資料（ステーション）\"/>
    </mc:Choice>
  </mc:AlternateContent>
  <xr:revisionPtr revIDLastSave="0" documentId="13_ncr:1_{1B4253D3-5A48-452C-AD3B-7CA3F0044350}" xr6:coauthVersionLast="47" xr6:coauthVersionMax="47" xr10:uidLastSave="{00000000-0000-0000-0000-000000000000}"/>
  <bookViews>
    <workbookView xWindow="-110" yWindow="-110" windowWidth="19420" windowHeight="10420" xr2:uid="{92F02070-ED35-4266-B493-AAB6D582E2C8}"/>
  </bookViews>
  <sheets>
    <sheet name="13〇別紙㉛（実績金額整理表）" sheetId="23" r:id="rId1"/>
  </sheets>
  <externalReferences>
    <externalReference r:id="rId2"/>
    <externalReference r:id="rId3"/>
    <externalReference r:id="rId4"/>
    <externalReference r:id="rId5"/>
    <externalReference r:id="rId6"/>
  </externalReferences>
  <definedNames>
    <definedName name="Ⅰ_">#REF!</definedName>
    <definedName name="_xlnm.Print_Area" localSheetId="0">'13〇別紙㉛（実績金額整理表）'!$A$1:$P$32</definedName>
    <definedName name="test">#REF!</definedName>
    <definedName name="wwwww">#REF!</definedName>
    <definedName name="ｱ_帰宅困難者受入施設">#REF!</definedName>
    <definedName name="ｱ_防災計画指定">#REF!</definedName>
    <definedName name="ｲ_機能維持">#REF!</definedName>
    <definedName name="ｳ_災害時協定">#REF!</definedName>
    <definedName name="ｴ_その他">#REF!</definedName>
    <definedName name="業種">'[1]業種 (2)'!$C$4:$C$119</definedName>
    <definedName name="産業分類">[2]産業分類!$C$4:$C$119</definedName>
    <definedName name="施設要件">[3]Sheet1!$D$32:$I$32</definedName>
    <definedName name="日本標準産業分類">[4]産業分類!$C$4:$C$119</definedName>
    <definedName name="燃料種">#REF!</definedName>
    <definedName name="表題">[5]産業分類!#REF!</definedName>
    <definedName name="補助率1">[4]産業分類!$B$123:$B$125</definedName>
    <definedName name="有無">[5]産業分類!#REF!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6" i="23" l="1"/>
  <c r="L16" i="23"/>
  <c r="K16" i="23"/>
  <c r="O15" i="23"/>
  <c r="O16" i="23" s="1"/>
  <c r="N15" i="23"/>
  <c r="M15" i="23"/>
  <c r="M16" i="23" s="1"/>
  <c r="L15" i="23"/>
  <c r="K15" i="23"/>
  <c r="J15" i="23"/>
  <c r="J16" i="23" s="1"/>
  <c r="H15" i="23"/>
  <c r="G15" i="23"/>
  <c r="F15" i="23"/>
  <c r="E15" i="23"/>
  <c r="D15" i="23"/>
  <c r="C15" i="23"/>
  <c r="P14" i="23"/>
  <c r="I14" i="23"/>
  <c r="P13" i="23"/>
  <c r="I13" i="23"/>
  <c r="P12" i="23"/>
  <c r="I12" i="23"/>
  <c r="P11" i="23"/>
  <c r="I11" i="23"/>
  <c r="P10" i="23"/>
  <c r="P15" i="23" s="1"/>
  <c r="P16" i="23" s="1"/>
  <c r="I10" i="23"/>
  <c r="I15" i="23" s="1"/>
</calcChain>
</file>

<file path=xl/sharedStrings.xml><?xml version="1.0" encoding="utf-8"?>
<sst xmlns="http://schemas.openxmlformats.org/spreadsheetml/2006/main" count="39" uniqueCount="27">
  <si>
    <t>補助対象経費</t>
    <rPh sb="0" eb="2">
      <t>ホジョ</t>
    </rPh>
    <rPh sb="2" eb="4">
      <t>タイショウ</t>
    </rPh>
    <rPh sb="4" eb="6">
      <t>ケイヒ</t>
    </rPh>
    <phoneticPr fontId="4"/>
  </si>
  <si>
    <t>①-Ⅰ</t>
    <phoneticPr fontId="4"/>
  </si>
  <si>
    <t>（別紙㉛）</t>
    <rPh sb="1" eb="3">
      <t>ベッシ</t>
    </rPh>
    <phoneticPr fontId="4"/>
  </si>
  <si>
    <t>（ＳＴ用）令和５年度災害時の強靭性向上に資する天然ガス利用設備導入支援事業費補助金　実績金額整理表（記載例）</t>
    <rPh sb="3" eb="4">
      <t>ヨウ</t>
    </rPh>
    <rPh sb="5" eb="7">
      <t>レイワ</t>
    </rPh>
    <rPh sb="42" eb="44">
      <t>ジッセキ</t>
    </rPh>
    <rPh sb="44" eb="46">
      <t>キンガク</t>
    </rPh>
    <rPh sb="46" eb="48">
      <t>セイリ</t>
    </rPh>
    <rPh sb="48" eb="49">
      <t>ヒョウ</t>
    </rPh>
    <rPh sb="50" eb="53">
      <t>キサイレイ</t>
    </rPh>
    <phoneticPr fontId="4"/>
  </si>
  <si>
    <t>見積件名</t>
    <rPh sb="0" eb="2">
      <t>ミツモリ</t>
    </rPh>
    <rPh sb="2" eb="4">
      <t>ケンメイ</t>
    </rPh>
    <phoneticPr fontId="4"/>
  </si>
  <si>
    <t>見積会社</t>
    <rPh sb="0" eb="2">
      <t>ミツモ</t>
    </rPh>
    <rPh sb="2" eb="4">
      <t>カイシャ</t>
    </rPh>
    <phoneticPr fontId="4"/>
  </si>
  <si>
    <t>補助事業に要する経費</t>
    <rPh sb="0" eb="2">
      <t>ホジョ</t>
    </rPh>
    <rPh sb="2" eb="4">
      <t>ジギョウ</t>
    </rPh>
    <rPh sb="5" eb="6">
      <t>ヨウ</t>
    </rPh>
    <rPh sb="8" eb="10">
      <t>ケイヒ</t>
    </rPh>
    <phoneticPr fontId="4"/>
  </si>
  <si>
    <t>①-Ⅱ</t>
  </si>
  <si>
    <t>①-Ⅲ</t>
  </si>
  <si>
    <t>①-Ⅳ</t>
    <phoneticPr fontId="13"/>
  </si>
  <si>
    <t>①-Ⅴ</t>
  </si>
  <si>
    <t>②</t>
  </si>
  <si>
    <t>合計</t>
    <rPh sb="0" eb="2">
      <t>ゴウケイ</t>
    </rPh>
    <phoneticPr fontId="13"/>
  </si>
  <si>
    <t>設　計　費</t>
    <rPh sb="0" eb="1">
      <t>セツ</t>
    </rPh>
    <rPh sb="2" eb="3">
      <t>ケイ</t>
    </rPh>
    <rPh sb="4" eb="5">
      <t>ヒ</t>
    </rPh>
    <phoneticPr fontId="13"/>
  </si>
  <si>
    <t>既存設備撤去費</t>
    <rPh sb="0" eb="2">
      <t>キゾン</t>
    </rPh>
    <rPh sb="2" eb="4">
      <t>セツビ</t>
    </rPh>
    <rPh sb="4" eb="7">
      <t>テッキョヒ</t>
    </rPh>
    <phoneticPr fontId="13"/>
  </si>
  <si>
    <t xml:space="preserve">新規設備機器費
</t>
    <rPh sb="0" eb="2">
      <t>シンキ</t>
    </rPh>
    <rPh sb="2" eb="4">
      <t>セツビ</t>
    </rPh>
    <rPh sb="4" eb="6">
      <t>キキ</t>
    </rPh>
    <rPh sb="6" eb="7">
      <t>ヒ</t>
    </rPh>
    <phoneticPr fontId="13"/>
  </si>
  <si>
    <t xml:space="preserve">新規設備　
設置工事費
</t>
    <rPh sb="0" eb="2">
      <t>シンキ</t>
    </rPh>
    <rPh sb="2" eb="4">
      <t>セツビ</t>
    </rPh>
    <rPh sb="6" eb="8">
      <t>セッチ</t>
    </rPh>
    <rPh sb="8" eb="11">
      <t>コウジヒ</t>
    </rPh>
    <phoneticPr fontId="13"/>
  </si>
  <si>
    <t>敷地内ガス管
敷設費</t>
    <rPh sb="0" eb="2">
      <t>シキチ</t>
    </rPh>
    <rPh sb="2" eb="3">
      <t>ナイ</t>
    </rPh>
    <rPh sb="5" eb="6">
      <t>カン</t>
    </rPh>
    <rPh sb="7" eb="9">
      <t>フセツ</t>
    </rPh>
    <rPh sb="9" eb="10">
      <t>ヒ</t>
    </rPh>
    <phoneticPr fontId="13"/>
  </si>
  <si>
    <t>既存設備
整備費</t>
    <rPh sb="0" eb="2">
      <t>キゾン</t>
    </rPh>
    <rPh sb="2" eb="4">
      <t>セツビ</t>
    </rPh>
    <rPh sb="5" eb="7">
      <t>セイビ</t>
    </rPh>
    <rPh sb="7" eb="8">
      <t>ヒ</t>
    </rPh>
    <phoneticPr fontId="13"/>
  </si>
  <si>
    <t>敷地内ガス管　敷設費</t>
    <rPh sb="0" eb="2">
      <t>シキチ</t>
    </rPh>
    <rPh sb="2" eb="3">
      <t>ナイ</t>
    </rPh>
    <rPh sb="5" eb="6">
      <t>カン</t>
    </rPh>
    <rPh sb="7" eb="9">
      <t>フセツ</t>
    </rPh>
    <rPh sb="9" eb="10">
      <t>ヒ</t>
    </rPh>
    <phoneticPr fontId="13"/>
  </si>
  <si>
    <r>
      <rPr>
        <sz val="14"/>
        <rFont val="ＭＳ 明朝"/>
        <family val="1"/>
        <charset val="128"/>
      </rPr>
      <t>合計</t>
    </r>
    <rPh sb="0" eb="2">
      <t>ゴウケイ</t>
    </rPh>
    <phoneticPr fontId="4"/>
  </si>
  <si>
    <r>
      <rPr>
        <sz val="14"/>
        <rFont val="ＭＳ 明朝"/>
        <family val="1"/>
        <charset val="128"/>
      </rPr>
      <t>補助率</t>
    </r>
    <rPh sb="0" eb="2">
      <t>ホジョ</t>
    </rPh>
    <rPh sb="2" eb="3">
      <t>リツ</t>
    </rPh>
    <phoneticPr fontId="4"/>
  </si>
  <si>
    <t>補助金</t>
    <rPh sb="0" eb="3">
      <t>ホジョキン</t>
    </rPh>
    <phoneticPr fontId="13"/>
  </si>
  <si>
    <t>【チェック事項／圧縮機の整備の場合は下記に該当することを確認し、必ず下記□欄に「✔」を入れて下さい】</t>
    <rPh sb="5" eb="7">
      <t>ジコウ</t>
    </rPh>
    <rPh sb="8" eb="11">
      <t>アッシュクキ</t>
    </rPh>
    <rPh sb="12" eb="14">
      <t>セイビ</t>
    </rPh>
    <rPh sb="15" eb="17">
      <t>バアイ</t>
    </rPh>
    <rPh sb="18" eb="20">
      <t>カキ</t>
    </rPh>
    <rPh sb="21" eb="23">
      <t>ガイトウ</t>
    </rPh>
    <rPh sb="28" eb="30">
      <t>カクニン</t>
    </rPh>
    <rPh sb="32" eb="33">
      <t>カナラ</t>
    </rPh>
    <rPh sb="34" eb="36">
      <t>カキ</t>
    </rPh>
    <rPh sb="37" eb="38">
      <t>ラン</t>
    </rPh>
    <rPh sb="43" eb="44">
      <t>イ</t>
    </rPh>
    <rPh sb="46" eb="47">
      <t>クダ</t>
    </rPh>
    <phoneticPr fontId="8"/>
  </si>
  <si>
    <t>　　　　   　圧縮機の整備の場合、「整備完了後当該天然ガスステーションの運営を継続致します」</t>
    <rPh sb="37" eb="39">
      <t>ウンエイ</t>
    </rPh>
    <rPh sb="40" eb="42">
      <t>ケイゾク</t>
    </rPh>
    <rPh sb="42" eb="43">
      <t>イタ</t>
    </rPh>
    <phoneticPr fontId="13"/>
  </si>
  <si>
    <t>※補助対象外の内訳</t>
    <rPh sb="1" eb="3">
      <t>ホジョ</t>
    </rPh>
    <rPh sb="3" eb="6">
      <t>タイショウガイ</t>
    </rPh>
    <rPh sb="7" eb="9">
      <t>ウチワケ</t>
    </rPh>
    <phoneticPr fontId="13"/>
  </si>
  <si>
    <t>①-Ⅳ新規設備設置工事費、3,012,000円の内、蓄ガス器増強工事に伴う、高圧保安法関連検査費：100,0000円が補助対象外費用</t>
    <rPh sb="22" eb="23">
      <t>エン</t>
    </rPh>
    <rPh sb="24" eb="25">
      <t>ウチ</t>
    </rPh>
    <rPh sb="26" eb="27">
      <t>チク</t>
    </rPh>
    <rPh sb="29" eb="30">
      <t>キ</t>
    </rPh>
    <rPh sb="30" eb="32">
      <t>ゾウキョウ</t>
    </rPh>
    <rPh sb="32" eb="34">
      <t>コウジ</t>
    </rPh>
    <rPh sb="35" eb="36">
      <t>トモナ</t>
    </rPh>
    <rPh sb="38" eb="40">
      <t>コウアツ</t>
    </rPh>
    <rPh sb="40" eb="42">
      <t>ホアン</t>
    </rPh>
    <rPh sb="42" eb="43">
      <t>ホウ</t>
    </rPh>
    <rPh sb="43" eb="45">
      <t>カンレン</t>
    </rPh>
    <rPh sb="45" eb="47">
      <t>ケンサ</t>
    </rPh>
    <rPh sb="47" eb="48">
      <t>ヒ</t>
    </rPh>
    <rPh sb="57" eb="58">
      <t>エン</t>
    </rPh>
    <rPh sb="59" eb="61">
      <t>ホジョ</t>
    </rPh>
    <rPh sb="61" eb="63">
      <t>タイショウ</t>
    </rPh>
    <rPh sb="63" eb="64">
      <t>ガイ</t>
    </rPh>
    <rPh sb="64" eb="66">
      <t>ヒヨウ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</si>
</sst>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0_);[Red]\(#,##0\)"/>
    <numFmt numFmtId="179" formatCode="#\ ?/2"/>
  </numFmts>
  <fonts count="24"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Century"/>
      <family val="1"/>
    </font>
    <font>
      <sz val="12"/>
      <name val="Century"/>
      <family val="1"/>
    </font>
    <font>
      <sz val="12"/>
      <name val="ＭＳ 明朝"/>
      <family val="1"/>
      <charset val="128"/>
    </font>
    <font>
      <sz val="6"/>
      <name val="游ゴシック"/>
      <family val="2"/>
      <charset val="128"/>
      <scheme val="minor"/>
    </font>
    <font>
      <sz val="11"/>
      <color theme="1"/>
      <name val="Century"/>
      <family val="2"/>
      <charset val="128"/>
    </font>
    <font>
      <sz val="14"/>
      <name val="ＭＳ Ｐ明朝"/>
      <family val="1"/>
      <charset val="128"/>
    </font>
    <font>
      <b/>
      <sz val="18"/>
      <name val="ＭＳ 明朝"/>
      <family val="1"/>
      <charset val="128"/>
    </font>
    <font>
      <sz val="18"/>
      <name val="ＭＳ 明朝"/>
      <family val="1"/>
      <charset val="128"/>
    </font>
    <font>
      <sz val="6"/>
      <name val="Century"/>
      <family val="2"/>
      <charset val="128"/>
    </font>
    <font>
      <sz val="12"/>
      <color rgb="FF0070C0"/>
      <name val="Century"/>
      <family val="1"/>
    </font>
    <font>
      <sz val="12"/>
      <color rgb="FF0070C0"/>
      <name val="ＭＳ 明朝"/>
      <family val="1"/>
      <charset val="128"/>
    </font>
    <font>
      <sz val="14"/>
      <color rgb="FF0070C0"/>
      <name val="Century"/>
      <family val="1"/>
    </font>
    <font>
      <sz val="14"/>
      <color rgb="FFFF0000"/>
      <name val="Century"/>
      <family val="1"/>
    </font>
    <font>
      <sz val="14"/>
      <color rgb="FF00B0F0"/>
      <name val="Century"/>
      <family val="1"/>
    </font>
    <font>
      <sz val="14"/>
      <name val="Century"/>
      <family val="1"/>
    </font>
    <font>
      <sz val="14"/>
      <name val="ＭＳ 明朝"/>
      <family val="1"/>
      <charset val="128"/>
    </font>
    <font>
      <sz val="11"/>
      <color rgb="FFFF0000"/>
      <name val="Century"/>
      <family val="1"/>
    </font>
    <font>
      <sz val="14"/>
      <color rgb="FFFF0000"/>
      <name val="ＭＳ 明朝"/>
      <family val="1"/>
      <charset val="128"/>
    </font>
    <font>
      <sz val="18"/>
      <color rgb="FFFF0000"/>
      <name val="ＭＳ 明朝"/>
      <family val="1"/>
      <charset val="128"/>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theme="0" tint="-0.24994659260841701"/>
      </top>
      <bottom/>
      <diagonal/>
    </border>
  </borders>
  <cellStyleXfs count="12">
    <xf numFmtId="0" fontId="0" fillId="0" borderId="0"/>
    <xf numFmtId="0" fontId="2" fillId="0" borderId="0">
      <alignment vertical="center"/>
    </xf>
    <xf numFmtId="38" fontId="2" fillId="0" borderId="0" applyFont="0" applyFill="0" applyBorder="0" applyAlignment="0" applyProtection="0"/>
    <xf numFmtId="0" fontId="2" fillId="0" borderId="0">
      <alignment vertical="center"/>
    </xf>
    <xf numFmtId="38" fontId="2" fillId="0" borderId="0" applyFont="0" applyFill="0" applyBorder="0" applyAlignment="0" applyProtection="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alignment vertical="center"/>
    </xf>
  </cellStyleXfs>
  <cellXfs count="55">
    <xf numFmtId="0" fontId="0" fillId="0" borderId="0" xfId="0"/>
    <xf numFmtId="0" fontId="10" fillId="0" borderId="0" xfId="11" applyFont="1" applyProtection="1">
      <alignment vertical="center"/>
      <protection locked="0"/>
    </xf>
    <xf numFmtId="0" fontId="3" fillId="0" borderId="0" xfId="11" applyFont="1" applyProtection="1">
      <alignment vertical="center"/>
      <protection locked="0"/>
    </xf>
    <xf numFmtId="0" fontId="3" fillId="0" borderId="0" xfId="11" applyFont="1" applyAlignment="1" applyProtection="1">
      <alignment vertical="center" wrapText="1"/>
      <protection locked="0"/>
    </xf>
    <xf numFmtId="0" fontId="7" fillId="0" borderId="9" xfId="11" applyFont="1" applyBorder="1" applyAlignment="1" applyProtection="1">
      <alignment horizontal="center" vertical="center" wrapText="1"/>
      <protection locked="0"/>
    </xf>
    <xf numFmtId="0" fontId="7" fillId="0" borderId="10" xfId="11" applyFont="1" applyBorder="1" applyAlignment="1" applyProtection="1">
      <alignment horizontal="center" vertical="center"/>
      <protection locked="0"/>
    </xf>
    <xf numFmtId="0" fontId="7" fillId="0" borderId="11" xfId="11" applyFont="1" applyBorder="1" applyAlignment="1" applyProtection="1">
      <alignment horizontal="center" vertical="center"/>
      <protection locked="0"/>
    </xf>
    <xf numFmtId="0" fontId="7" fillId="0" borderId="12" xfId="11" applyFont="1" applyBorder="1" applyAlignment="1" applyProtection="1">
      <alignment horizontal="center" vertical="top" wrapText="1"/>
      <protection locked="0"/>
    </xf>
    <xf numFmtId="0" fontId="7" fillId="0" borderId="13" xfId="11" applyFont="1" applyBorder="1" applyAlignment="1" applyProtection="1">
      <alignment horizontal="center" vertical="top"/>
      <protection locked="0"/>
    </xf>
    <xf numFmtId="0" fontId="7" fillId="0" borderId="13" xfId="11" applyFont="1" applyBorder="1" applyAlignment="1" applyProtection="1">
      <alignment horizontal="center" vertical="top" wrapText="1"/>
      <protection locked="0"/>
    </xf>
    <xf numFmtId="0" fontId="7" fillId="0" borderId="6" xfId="11" applyFont="1" applyBorder="1" applyAlignment="1" applyProtection="1">
      <alignment horizontal="center" vertical="top" wrapText="1"/>
      <protection locked="0"/>
    </xf>
    <xf numFmtId="177" fontId="14" fillId="0" borderId="5" xfId="11" applyNumberFormat="1" applyFont="1" applyBorder="1" applyAlignment="1" applyProtection="1">
      <alignment vertical="center" wrapText="1"/>
      <protection locked="0"/>
    </xf>
    <xf numFmtId="177" fontId="15" fillId="0" borderId="1" xfId="11" applyNumberFormat="1" applyFont="1" applyBorder="1" applyAlignment="1" applyProtection="1">
      <alignment vertical="center" wrapText="1"/>
      <protection locked="0"/>
    </xf>
    <xf numFmtId="177" fontId="16" fillId="0" borderId="14" xfId="11" applyNumberFormat="1" applyFont="1" applyBorder="1" applyAlignment="1">
      <alignment vertical="center" wrapText="1"/>
    </xf>
    <xf numFmtId="177" fontId="16" fillId="0" borderId="15" xfId="11" applyNumberFormat="1" applyFont="1" applyBorder="1" applyAlignment="1">
      <alignment vertical="center" wrapText="1"/>
    </xf>
    <xf numFmtId="177" fontId="16" fillId="0" borderId="16" xfId="11" applyNumberFormat="1" applyFont="1" applyBorder="1" applyAlignment="1">
      <alignment vertical="center" wrapText="1"/>
    </xf>
    <xf numFmtId="177" fontId="16" fillId="0" borderId="5" xfId="11" applyNumberFormat="1" applyFont="1" applyBorder="1" applyAlignment="1">
      <alignment vertical="center" wrapText="1"/>
    </xf>
    <xf numFmtId="177" fontId="5" fillId="0" borderId="0" xfId="11" applyNumberFormat="1" applyFont="1" applyAlignment="1" applyProtection="1">
      <alignment vertical="center" wrapText="1"/>
      <protection locked="0"/>
    </xf>
    <xf numFmtId="177" fontId="15" fillId="0" borderId="5" xfId="11" applyNumberFormat="1" applyFont="1" applyBorder="1" applyAlignment="1" applyProtection="1">
      <alignment vertical="center" wrapText="1"/>
      <protection locked="0"/>
    </xf>
    <xf numFmtId="177" fontId="14" fillId="0" borderId="1" xfId="11" applyNumberFormat="1" applyFont="1" applyBorder="1" applyAlignment="1" applyProtection="1">
      <alignment vertical="center" wrapText="1"/>
      <protection locked="0"/>
    </xf>
    <xf numFmtId="177" fontId="6" fillId="0" borderId="5" xfId="11" applyNumberFormat="1" applyFont="1" applyBorder="1" applyAlignment="1" applyProtection="1">
      <alignment vertical="center" wrapText="1"/>
      <protection locked="0"/>
    </xf>
    <xf numFmtId="177" fontId="6" fillId="0" borderId="1" xfId="11" applyNumberFormat="1" applyFont="1" applyBorder="1" applyAlignment="1" applyProtection="1">
      <alignment vertical="center" wrapText="1"/>
      <protection locked="0"/>
    </xf>
    <xf numFmtId="177" fontId="17" fillId="0" borderId="14" xfId="11" applyNumberFormat="1" applyFont="1" applyBorder="1" applyAlignment="1">
      <alignment vertical="center" wrapText="1"/>
    </xf>
    <xf numFmtId="177" fontId="17" fillId="0" borderId="15" xfId="11" applyNumberFormat="1" applyFont="1" applyBorder="1" applyAlignment="1">
      <alignment vertical="center" wrapText="1"/>
    </xf>
    <xf numFmtId="177" fontId="17" fillId="0" borderId="16" xfId="11" applyNumberFormat="1" applyFont="1" applyBorder="1" applyAlignment="1">
      <alignment vertical="center" wrapText="1"/>
    </xf>
    <xf numFmtId="177" fontId="17" fillId="0" borderId="5" xfId="11" applyNumberFormat="1" applyFont="1" applyBorder="1" applyAlignment="1">
      <alignment vertical="center" wrapText="1"/>
    </xf>
    <xf numFmtId="177" fontId="18" fillId="0" borderId="14" xfId="11" applyNumberFormat="1" applyFont="1" applyBorder="1" applyAlignment="1">
      <alignment vertical="center" wrapText="1"/>
    </xf>
    <xf numFmtId="177" fontId="18" fillId="0" borderId="15" xfId="11" applyNumberFormat="1" applyFont="1" applyBorder="1" applyAlignment="1">
      <alignment vertical="center" wrapText="1"/>
    </xf>
    <xf numFmtId="177" fontId="18" fillId="0" borderId="16" xfId="11" applyNumberFormat="1" applyFont="1" applyBorder="1" applyAlignment="1">
      <alignment vertical="center" wrapText="1"/>
    </xf>
    <xf numFmtId="177" fontId="18" fillId="0" borderId="5" xfId="11" applyNumberFormat="1" applyFont="1" applyBorder="1" applyAlignment="1">
      <alignment vertical="center" wrapText="1"/>
    </xf>
    <xf numFmtId="177" fontId="16" fillId="0" borderId="14" xfId="11" applyNumberFormat="1" applyFont="1" applyBorder="1">
      <alignment vertical="center"/>
    </xf>
    <xf numFmtId="177" fontId="16" fillId="0" borderId="15" xfId="11" applyNumberFormat="1" applyFont="1" applyBorder="1">
      <alignment vertical="center"/>
    </xf>
    <xf numFmtId="177" fontId="16" fillId="0" borderId="16" xfId="11" applyNumberFormat="1" applyFont="1" applyBorder="1">
      <alignment vertical="center"/>
    </xf>
    <xf numFmtId="177" fontId="16" fillId="0" borderId="5" xfId="11" applyNumberFormat="1" applyFont="1" applyBorder="1">
      <alignment vertical="center"/>
    </xf>
    <xf numFmtId="177" fontId="21" fillId="0" borderId="0" xfId="11" applyNumberFormat="1" applyFont="1" applyProtection="1">
      <alignment vertical="center"/>
      <protection locked="0"/>
    </xf>
    <xf numFmtId="177" fontId="19" fillId="0" borderId="0" xfId="11" applyNumberFormat="1" applyFont="1" applyAlignment="1" applyProtection="1">
      <alignment horizontal="center" vertical="center"/>
      <protection locked="0"/>
    </xf>
    <xf numFmtId="177" fontId="19" fillId="0" borderId="0" xfId="11" applyNumberFormat="1" applyFont="1" applyProtection="1">
      <alignment vertical="center"/>
      <protection locked="0"/>
    </xf>
    <xf numFmtId="177" fontId="19" fillId="0" borderId="5" xfId="11" applyNumberFormat="1" applyFont="1" applyBorder="1" applyAlignment="1" applyProtection="1">
      <alignment horizontal="center" vertical="center"/>
      <protection locked="0"/>
    </xf>
    <xf numFmtId="179" fontId="19" fillId="0" borderId="5" xfId="11" applyNumberFormat="1" applyFont="1" applyBorder="1" applyAlignment="1" applyProtection="1">
      <alignment horizontal="center" vertical="center"/>
      <protection locked="0"/>
    </xf>
    <xf numFmtId="177" fontId="10" fillId="0" borderId="3" xfId="11" applyNumberFormat="1" applyFont="1" applyBorder="1" applyAlignment="1" applyProtection="1">
      <alignment horizontal="center" vertical="center"/>
      <protection locked="0"/>
    </xf>
    <xf numFmtId="177" fontId="16" fillId="0" borderId="2" xfId="11" applyNumberFormat="1" applyFont="1" applyBorder="1">
      <alignment vertical="center"/>
    </xf>
    <xf numFmtId="177" fontId="5" fillId="0" borderId="0" xfId="11" applyNumberFormat="1" applyFont="1" applyProtection="1">
      <alignment vertical="center"/>
      <protection locked="0"/>
    </xf>
    <xf numFmtId="0" fontId="22" fillId="0" borderId="0" xfId="11" applyFont="1" applyProtection="1">
      <alignment vertical="center"/>
      <protection locked="0"/>
    </xf>
    <xf numFmtId="0" fontId="23" fillId="0" borderId="0" xfId="11" applyFont="1" applyProtection="1">
      <alignment vertical="center"/>
      <protection locked="0"/>
    </xf>
    <xf numFmtId="0" fontId="12" fillId="0" borderId="0" xfId="11" applyFont="1" applyProtection="1">
      <alignment vertical="center"/>
      <protection locked="0"/>
    </xf>
    <xf numFmtId="0" fontId="20" fillId="0" borderId="0" xfId="11" applyFont="1" applyProtection="1">
      <alignment vertical="center"/>
      <protection locked="0"/>
    </xf>
    <xf numFmtId="177" fontId="19" fillId="0" borderId="1" xfId="11" applyNumberFormat="1" applyFont="1" applyBorder="1" applyAlignment="1" applyProtection="1">
      <alignment horizontal="center" vertical="center"/>
      <protection locked="0"/>
    </xf>
    <xf numFmtId="177" fontId="19" fillId="0" borderId="3" xfId="11" applyNumberFormat="1" applyFont="1" applyBorder="1" applyAlignment="1" applyProtection="1">
      <alignment horizontal="center" vertical="center"/>
      <protection locked="0"/>
    </xf>
    <xf numFmtId="0" fontId="22" fillId="2" borderId="17" xfId="6" applyFont="1" applyFill="1" applyBorder="1" applyAlignment="1">
      <alignment horizontal="left" vertical="center" wrapText="1"/>
    </xf>
    <xf numFmtId="0" fontId="22" fillId="0" borderId="0" xfId="11" applyFont="1" applyAlignment="1" applyProtection="1">
      <alignment horizontal="left" vertical="center"/>
      <protection locked="0"/>
    </xf>
    <xf numFmtId="0" fontId="11" fillId="0" borderId="0" xfId="11" applyFont="1" applyAlignment="1" applyProtection="1">
      <alignment horizontal="center" vertical="center" wrapText="1"/>
      <protection locked="0"/>
    </xf>
    <xf numFmtId="0" fontId="7" fillId="0" borderId="8" xfId="11" applyFont="1" applyBorder="1" applyAlignment="1" applyProtection="1">
      <alignment horizontal="center" vertical="center"/>
      <protection locked="0"/>
    </xf>
    <xf numFmtId="0" fontId="7" fillId="0" borderId="7" xfId="11" applyFont="1" applyBorder="1" applyAlignment="1" applyProtection="1">
      <alignment horizontal="center" vertical="center"/>
      <protection locked="0"/>
    </xf>
    <xf numFmtId="0" fontId="7" fillId="0" borderId="4" xfId="11" applyFont="1" applyBorder="1" applyAlignment="1" applyProtection="1">
      <alignment horizontal="center" vertical="center"/>
      <protection locked="0"/>
    </xf>
    <xf numFmtId="0" fontId="12" fillId="0" borderId="5" xfId="11" applyFont="1" applyBorder="1" applyAlignment="1" applyProtection="1">
      <alignment horizontal="center" vertical="center"/>
      <protection locked="0"/>
    </xf>
  </cellXfs>
  <cellStyles count="12">
    <cellStyle name="桁区切り 2" xfId="2" xr:uid="{8FA52336-3163-4584-8CC3-71031FEA14A4}"/>
    <cellStyle name="桁区切り 4" xfId="4" xr:uid="{C5E8B1C6-49A5-4DE2-87EC-8A2BDEBEFA9A}"/>
    <cellStyle name="桁区切り 5 2" xfId="10" xr:uid="{53369C9B-08ED-400B-A3C4-1F168653AA39}"/>
    <cellStyle name="標準" xfId="0" builtinId="0"/>
    <cellStyle name="標準 10" xfId="5" xr:uid="{86E7AEB1-333C-4392-BE61-4A0367979A93}"/>
    <cellStyle name="標準 11 2 2" xfId="9" xr:uid="{8E145DD9-5327-4EA2-8A94-43BAD3FFAA7E}"/>
    <cellStyle name="標準 11 3" xfId="8" xr:uid="{186801D6-F14C-45A8-892C-D90B901792D4}"/>
    <cellStyle name="標準 2" xfId="3" xr:uid="{E0C9A724-2D5B-438E-A633-6ED436726769}"/>
    <cellStyle name="標準 2 2 2" xfId="6" xr:uid="{25F39250-E63D-48CC-BC8D-3877E73FD49D}"/>
    <cellStyle name="標準 5" xfId="1" xr:uid="{5FBB1D53-800B-4740-813A-F894A875235E}"/>
    <cellStyle name="標準 7 3 3" xfId="7" xr:uid="{4EE6C1C4-6541-4E3B-B81C-8B590CF87C06}"/>
    <cellStyle name="標準 8" xfId="11" xr:uid="{E59BD31B-52C2-4A3D-AB65-D2890FDBC7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1265765</xdr:colOff>
      <xdr:row>23</xdr:row>
      <xdr:rowOff>74082</xdr:rowOff>
    </xdr:from>
    <xdr:ext cx="5781676" cy="695325"/>
    <xdr:sp macro="" textlink="">
      <xdr:nvSpPr>
        <xdr:cNvPr id="2" name="角丸四角形 1">
          <a:extLst>
            <a:ext uri="{FF2B5EF4-FFF2-40B4-BE49-F238E27FC236}">
              <a16:creationId xmlns:a16="http://schemas.microsoft.com/office/drawing/2014/main" id="{00000000-0008-0000-0C00-000002000000}"/>
            </a:ext>
          </a:extLst>
        </xdr:cNvPr>
        <xdr:cNvSpPr/>
      </xdr:nvSpPr>
      <xdr:spPr bwMode="auto">
        <a:xfrm>
          <a:off x="1265765" y="7782982"/>
          <a:ext cx="5781676" cy="695325"/>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noAutofit/>
        </a:bodyPr>
        <a:lstStyle/>
        <a:p>
          <a:pPr algn="l">
            <a:lnSpc>
              <a:spcPts val="1300"/>
            </a:lnSpc>
          </a:pPr>
          <a:r>
            <a:rPr kumimoji="1" lang="ja-JP" altLang="en-US" sz="1600">
              <a:solidFill>
                <a:srgbClr val="FF0000"/>
              </a:solidFill>
            </a:rPr>
            <a:t>補助対象外経費がある場合は、費用区分、具体的内容、金額を記載する。</a:t>
          </a:r>
        </a:p>
      </xdr:txBody>
    </xdr:sp>
    <xdr:clientData/>
  </xdr:oneCellAnchor>
  <xdr:twoCellAnchor>
    <xdr:from>
      <xdr:col>1</xdr:col>
      <xdr:colOff>76199</xdr:colOff>
      <xdr:row>27</xdr:row>
      <xdr:rowOff>83608</xdr:rowOff>
    </xdr:from>
    <xdr:to>
      <xdr:col>1</xdr:col>
      <xdr:colOff>1822978</xdr:colOff>
      <xdr:row>29</xdr:row>
      <xdr:rowOff>148169</xdr:rowOff>
    </xdr:to>
    <xdr:cxnSp macro="">
      <xdr:nvCxnSpPr>
        <xdr:cNvPr id="3" name="直線コネクタ 8">
          <a:extLst>
            <a:ext uri="{FF2B5EF4-FFF2-40B4-BE49-F238E27FC236}">
              <a16:creationId xmlns:a16="http://schemas.microsoft.com/office/drawing/2014/main" id="{00000000-0008-0000-0C00-000003000000}"/>
            </a:ext>
          </a:extLst>
        </xdr:cNvPr>
        <xdr:cNvCxnSpPr>
          <a:cxnSpLocks noChangeShapeType="1"/>
          <a:endCxn id="2" idx="2"/>
        </xdr:cNvCxnSpPr>
      </xdr:nvCxnSpPr>
      <xdr:spPr bwMode="auto">
        <a:xfrm flipV="1">
          <a:off x="2412999" y="8452908"/>
          <a:ext cx="1746779" cy="496361"/>
        </a:xfrm>
        <a:prstGeom prst="line">
          <a:avLst/>
        </a:prstGeom>
        <a:noFill/>
        <a:ln w="9525" algn="ctr">
          <a:solidFill>
            <a:srgbClr val="FF0000"/>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296332</xdr:colOff>
      <xdr:row>18</xdr:row>
      <xdr:rowOff>74084</xdr:rowOff>
    </xdr:from>
    <xdr:to>
      <xdr:col>0</xdr:col>
      <xdr:colOff>1090083</xdr:colOff>
      <xdr:row>21</xdr:row>
      <xdr:rowOff>201084</xdr:rowOff>
    </xdr:to>
    <xdr:sp macro="" textlink="">
      <xdr:nvSpPr>
        <xdr:cNvPr id="4" name="正方形/長方形 3">
          <a:extLst>
            <a:ext uri="{FF2B5EF4-FFF2-40B4-BE49-F238E27FC236}">
              <a16:creationId xmlns:a16="http://schemas.microsoft.com/office/drawing/2014/main" id="{00000000-0008-0000-0C00-000004000000}"/>
            </a:ext>
          </a:extLst>
        </xdr:cNvPr>
        <xdr:cNvSpPr/>
      </xdr:nvSpPr>
      <xdr:spPr>
        <a:xfrm>
          <a:off x="296332" y="6576484"/>
          <a:ext cx="793751" cy="75565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チェック欄</a:t>
          </a:r>
        </a:p>
        <a:p>
          <a:pPr algn="l"/>
          <a:r>
            <a:rPr kumimoji="1" lang="ja-JP" altLang="en-US" sz="2400">
              <a:solidFill>
                <a:sysClr val="windowText" lastClr="000000"/>
              </a:solidFill>
            </a:rPr>
            <a:t>　✔</a:t>
          </a:r>
        </a:p>
        <a:p>
          <a:pPr algn="l"/>
          <a:endParaRPr kumimoji="1" lang="ja-JP" altLang="en-US" sz="2400">
            <a:solidFill>
              <a:sysClr val="windowText" lastClr="000000"/>
            </a:solidFill>
          </a:endParaRPr>
        </a:p>
      </xdr:txBody>
    </xdr:sp>
    <xdr:clientData/>
  </xdr:twoCellAnchor>
  <xdr:twoCellAnchor>
    <xdr:from>
      <xdr:col>0</xdr:col>
      <xdr:colOff>285748</xdr:colOff>
      <xdr:row>19</xdr:row>
      <xdr:rowOff>105834</xdr:rowOff>
    </xdr:from>
    <xdr:to>
      <xdr:col>0</xdr:col>
      <xdr:colOff>1047749</xdr:colOff>
      <xdr:row>19</xdr:row>
      <xdr:rowOff>105834</xdr:rowOff>
    </xdr:to>
    <xdr:cxnSp macro="">
      <xdr:nvCxnSpPr>
        <xdr:cNvPr id="5" name="直線コネクタ 4">
          <a:extLst>
            <a:ext uri="{FF2B5EF4-FFF2-40B4-BE49-F238E27FC236}">
              <a16:creationId xmlns:a16="http://schemas.microsoft.com/office/drawing/2014/main" id="{00000000-0008-0000-0C00-000005000000}"/>
            </a:ext>
          </a:extLst>
        </xdr:cNvPr>
        <xdr:cNvCxnSpPr/>
      </xdr:nvCxnSpPr>
      <xdr:spPr>
        <a:xfrm>
          <a:off x="285748" y="6817784"/>
          <a:ext cx="762001"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gasproc.or.jp/&#20107;&#26989;&#37096;/CGS&#26222;&#21450;&#20419;&#36914;&#12464;&#12523;&#12540;&#12503;/&#65320;26&#24180;&#24230;&#12288;&#20132;&#20184;&#35215;&#31243;&#12539;&#32048;&#21063;&#12539;&#26360;&#24335;/H26&#24180;&#24230;CGS&#20132;&#20184;&#35215;&#31243;&#65288;&#27096;&#24335;&#65289;-20140401/&#26032;&#12480;&#12454;&#12531;&#12525;&#12540;&#12489;&#12501;&#12449;&#12452;&#12523;&#26696;Rev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gasproc.or.jp/corgene/file/28_besshi_0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ari\Desktop\&#29976;&#21033;&#12539;&#24335;&#26862;\H28_&#20844;&#21215;&#35500;&#26126;&#20250;&#36039;&#26009;\H29&#26696;\&#65288;&#35201;&#65311;&#65289;&#20107;&#26989;&#35201;&#20214;&#30906;&#35469;&#3108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gasproc.or.jp/corgene/file/&#65288;1&#65289;H27&#30003;&#35531;&#26360;_besshi5-1&#65288;&#25216;&#34899;&#30340;&#26032;&#35215;&#24615;&#65289;-849K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gasproc.or.jp/corgene/file/28_koufushinsei-yousik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はじめに"/>
      <sheetName val="様式1"/>
      <sheetName val="様式1(2)"/>
      <sheetName val="様式1(2社用)"/>
      <sheetName val="様式1(3)"/>
      <sheetName val="様式1（3社用）"/>
      <sheetName val="別⑤-1-1"/>
      <sheetName val="別⑤-1-2"/>
      <sheetName val="別⑤-1-3"/>
      <sheetName val="入力シート①"/>
      <sheetName val="入力ｼｰﾄ②"/>
      <sheetName val="入力ｼｰﾄ③"/>
      <sheetName val="別⑪"/>
      <sheetName val="別⑫"/>
      <sheetName val="別⑬"/>
      <sheetName val="別⑬ (3社用)"/>
      <sheetName val="別⑭"/>
      <sheetName val="別⑭ (3社用)"/>
      <sheetName val="別⑮-1"/>
      <sheetName val="別⑮-2"/>
      <sheetName val="別⑮-3"/>
      <sheetName val="別⑮-3 (2社用)"/>
      <sheetName val="別⑮-3 (3社用)"/>
      <sheetName val="別⑮-4"/>
      <sheetName val="別⑮-5"/>
      <sheetName val="別⑰"/>
      <sheetName val="別⑲"/>
      <sheetName val="業種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 ※１</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1・2"/>
      <sheetName val="産業分類"/>
      <sheetName val="様1・2 (2社用)"/>
      <sheetName val="様1・2 (3社用)"/>
      <sheetName val="別3"/>
      <sheetName val="別10"/>
      <sheetName val="別12"/>
      <sheetName val="別13"/>
      <sheetName val="別14"/>
      <sheetName val="別15"/>
      <sheetName val="別16"/>
      <sheetName val="別17"/>
      <sheetName val="別18"/>
      <sheetName val="別19"/>
      <sheetName val="別20"/>
      <sheetName val="別21"/>
    </sheetNames>
    <sheetDataSet>
      <sheetData sheetId="0"/>
      <sheetData sheetId="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避難・帰宅困難"/>
      <sheetName val="Sheet1"/>
    </sheetNames>
    <sheetDataSet>
      <sheetData sheetId="0"/>
      <sheetData sheetId="1">
        <row r="32">
          <cell r="D32">
            <v>0</v>
          </cell>
          <cell r="E32" t="str">
            <v>ｱ_防災計画指定</v>
          </cell>
          <cell r="F32" t="str">
            <v>ｱ_帰宅困難者受入施設</v>
          </cell>
          <cell r="G32" t="str">
            <v>ｲ_機能維持</v>
          </cell>
          <cell r="H32" t="str">
            <v>ｳ_災害時協定</v>
          </cell>
          <cell r="I32" t="str">
            <v>ｴ_その他</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
      <sheetName val="様式１（２社）"/>
      <sheetName val="様式１（３社）"/>
      <sheetName val="産業分類"/>
      <sheetName val="『計算ｼｰﾄ』入力方法及び注意事項→"/>
      <sheetName val="【結果ｼｰﾄ①】別紙⑤－1"/>
      <sheetName val="【結果ｼｰﾄ②】別紙⑤－1"/>
      <sheetName val="【結果ｼｰﾄ③】根拠ｸﾞﾗﾌ"/>
      <sheetName val="【入力ｼｰﾄ①】従来方式"/>
      <sheetName val="【入力ｼｰﾄ②】ｺｰｼﾞｪﾈ方式"/>
      <sheetName val="【入力ｼｰﾄ③】ｺｰｼﾞｪﾈ稼動根拠ﾃﾞｰﾀ"/>
      <sheetName val="（参考）1次ｴﾈﾙｷﾞｰ換算"/>
    </sheetNames>
    <sheetDataSet>
      <sheetData sheetId="0" refreshError="1"/>
      <sheetData sheetId="1" refreshError="1"/>
      <sheetData sheetId="2" refreshError="1"/>
      <sheetData sheetId="3" refreshError="1">
        <row r="4">
          <cell r="C4" t="str">
            <v>農業</v>
          </cell>
        </row>
        <row r="5">
          <cell r="C5" t="str">
            <v>林業</v>
          </cell>
        </row>
        <row r="6">
          <cell r="C6" t="str">
            <v>漁業（水産養殖業を除く）</v>
          </cell>
        </row>
        <row r="7">
          <cell r="C7" t="str">
            <v>漁業　水産養殖業</v>
          </cell>
        </row>
        <row r="8">
          <cell r="C8" t="str">
            <v>鉱業、採石業、砂利採取業</v>
          </cell>
        </row>
        <row r="9">
          <cell r="C9" t="str">
            <v>総合工事業</v>
          </cell>
        </row>
        <row r="10">
          <cell r="C10" t="str">
            <v>職別工事業（設備工事業を除く）</v>
          </cell>
        </row>
        <row r="11">
          <cell r="C11" t="str">
            <v>設備工事業</v>
          </cell>
        </row>
        <row r="12">
          <cell r="C12" t="str">
            <v>食料品製造業</v>
          </cell>
        </row>
        <row r="13">
          <cell r="C13" t="str">
            <v>飲料・たばこ・飼料製造業</v>
          </cell>
        </row>
        <row r="14">
          <cell r="C14" t="str">
            <v>繊維工業</v>
          </cell>
        </row>
        <row r="15">
          <cell r="C15" t="str">
            <v>木材・木製品製造業（家具を除く）</v>
          </cell>
        </row>
        <row r="16">
          <cell r="C16" t="str">
            <v>家具・装備品製造業</v>
          </cell>
        </row>
        <row r="17">
          <cell r="C17" t="str">
            <v>パルプ・紙・紙加工品製造業</v>
          </cell>
        </row>
        <row r="18">
          <cell r="C18" t="str">
            <v>印刷・同関連業</v>
          </cell>
        </row>
        <row r="19">
          <cell r="C19" t="str">
            <v>化学工業</v>
          </cell>
        </row>
        <row r="20">
          <cell r="C20" t="str">
            <v>石油製品・石炭製品製造業</v>
          </cell>
        </row>
        <row r="21">
          <cell r="C21" t="str">
            <v>プラスチック製品製造業</v>
          </cell>
        </row>
        <row r="22">
          <cell r="C22" t="str">
            <v>ゴム製品製造業</v>
          </cell>
        </row>
        <row r="23">
          <cell r="C23" t="str">
            <v>なめし革・同製品・毛皮製造業</v>
          </cell>
        </row>
        <row r="24">
          <cell r="C24" t="str">
            <v>窯業・土石製品製造業</v>
          </cell>
        </row>
        <row r="25">
          <cell r="C25" t="str">
            <v>鉄鋼業</v>
          </cell>
        </row>
        <row r="26">
          <cell r="C26" t="str">
            <v>非鉄金属製造業</v>
          </cell>
        </row>
        <row r="27">
          <cell r="C27" t="str">
            <v>金属製品製造業</v>
          </cell>
        </row>
        <row r="28">
          <cell r="C28" t="str">
            <v>はん用機械器具製造業</v>
          </cell>
        </row>
        <row r="29">
          <cell r="C29" t="str">
            <v>生産用機械器具製造業</v>
          </cell>
        </row>
        <row r="30">
          <cell r="C30" t="str">
            <v>業務用機械器具製造業</v>
          </cell>
        </row>
        <row r="31">
          <cell r="C31" t="str">
            <v>電子部品・デバイス・電子回路製造業</v>
          </cell>
        </row>
        <row r="32">
          <cell r="C32" t="str">
            <v>電気機械器具製造業</v>
          </cell>
        </row>
        <row r="33">
          <cell r="C33" t="str">
            <v>情報通信機械器具製造業</v>
          </cell>
        </row>
        <row r="34">
          <cell r="C34" t="str">
            <v>輸送用機械器具製造業</v>
          </cell>
        </row>
        <row r="35">
          <cell r="C35" t="str">
            <v>その他の製造業</v>
          </cell>
        </row>
        <row r="36">
          <cell r="C36" t="str">
            <v>電気業</v>
          </cell>
        </row>
        <row r="37">
          <cell r="C37" t="str">
            <v>ガス業</v>
          </cell>
        </row>
        <row r="38">
          <cell r="C38" t="str">
            <v>熱供給業</v>
          </cell>
        </row>
        <row r="39">
          <cell r="C39" t="str">
            <v>水道業</v>
          </cell>
        </row>
        <row r="40">
          <cell r="C40" t="str">
            <v>通信業</v>
          </cell>
        </row>
        <row r="41">
          <cell r="C41" t="str">
            <v>放送業</v>
          </cell>
        </row>
        <row r="42">
          <cell r="C42" t="str">
            <v>情報サービス業</v>
          </cell>
        </row>
        <row r="43">
          <cell r="C43" t="str">
            <v>インターネット付随サービス業</v>
          </cell>
        </row>
        <row r="44">
          <cell r="C44" t="str">
            <v>管理、補助的経済活動を行う事業所</v>
          </cell>
        </row>
        <row r="45">
          <cell r="C45" t="str">
            <v>映像情報制作・配給業</v>
          </cell>
        </row>
        <row r="46">
          <cell r="C46" t="str">
            <v>音声情報制作業</v>
          </cell>
        </row>
        <row r="47">
          <cell r="C47" t="str">
            <v>新聞業</v>
          </cell>
        </row>
        <row r="48">
          <cell r="C48" t="str">
            <v>出版業</v>
          </cell>
        </row>
        <row r="49">
          <cell r="C49" t="str">
            <v>広告制作業</v>
          </cell>
        </row>
        <row r="50">
          <cell r="C50" t="str">
            <v>映像・音声・文字情報制作に附帯するサービス業</v>
          </cell>
        </row>
        <row r="51">
          <cell r="C51" t="str">
            <v>鉄道業</v>
          </cell>
        </row>
        <row r="52">
          <cell r="C52" t="str">
            <v>道路旅客運送業</v>
          </cell>
        </row>
        <row r="53">
          <cell r="C53" t="str">
            <v>道路貨物運送業</v>
          </cell>
        </row>
        <row r="54">
          <cell r="C54" t="str">
            <v>水運業</v>
          </cell>
        </row>
        <row r="55">
          <cell r="C55" t="str">
            <v>航空運輸業</v>
          </cell>
        </row>
        <row r="56">
          <cell r="C56" t="str">
            <v>倉庫業</v>
          </cell>
        </row>
        <row r="57">
          <cell r="C57" t="str">
            <v>運輸に付随するサービス業</v>
          </cell>
        </row>
        <row r="58">
          <cell r="C58" t="str">
            <v>郵便業（信書便事業を含む）</v>
          </cell>
        </row>
        <row r="59">
          <cell r="C59" t="str">
            <v>各種商品卸売業</v>
          </cell>
        </row>
        <row r="60">
          <cell r="C60" t="str">
            <v>繊維・衣服等卸売業</v>
          </cell>
        </row>
        <row r="61">
          <cell r="C61" t="str">
            <v>飲食料品卸売業</v>
          </cell>
        </row>
        <row r="62">
          <cell r="C62" t="str">
            <v>建築材料、鉱物・金属材料等卸売業</v>
          </cell>
        </row>
        <row r="63">
          <cell r="C63" t="str">
            <v>機械器具卸売業</v>
          </cell>
        </row>
        <row r="64">
          <cell r="C64" t="str">
            <v>その他の卸売業</v>
          </cell>
        </row>
        <row r="65">
          <cell r="C65" t="str">
            <v>各種商品小売業</v>
          </cell>
        </row>
        <row r="66">
          <cell r="C66" t="str">
            <v>織物・衣服・身の回り品小売業</v>
          </cell>
        </row>
        <row r="67">
          <cell r="C67" t="str">
            <v>飲食料品小売業</v>
          </cell>
        </row>
        <row r="68">
          <cell r="C68" t="str">
            <v>機械器具小売業</v>
          </cell>
        </row>
        <row r="69">
          <cell r="C69" t="str">
            <v>その他の小売業</v>
          </cell>
        </row>
        <row r="70">
          <cell r="C70" t="str">
            <v>無店舗小売業</v>
          </cell>
        </row>
        <row r="71">
          <cell r="C71" t="str">
            <v>銀行業</v>
          </cell>
        </row>
        <row r="72">
          <cell r="C72" t="str">
            <v>協同組織金融業</v>
          </cell>
        </row>
        <row r="73">
          <cell r="C73" t="str">
            <v>貸金業、クレジットカード業等非貯金信用機関</v>
          </cell>
        </row>
        <row r="74">
          <cell r="C74" t="str">
            <v>金融商品取引業、商品先物取引業</v>
          </cell>
        </row>
        <row r="75">
          <cell r="C75" t="str">
            <v>補助的金融業等</v>
          </cell>
        </row>
        <row r="76">
          <cell r="C76" t="str">
            <v>保険業（保険媒介代理業、保険サービス業を含む）</v>
          </cell>
        </row>
        <row r="77">
          <cell r="C77" t="str">
            <v>不動産取引業</v>
          </cell>
        </row>
        <row r="78">
          <cell r="C78" t="str">
            <v>管理、補助的経済活動を行う事業所</v>
          </cell>
        </row>
        <row r="79">
          <cell r="C79" t="str">
            <v>不動産賃貸業（貸家業、貸間業を除く）</v>
          </cell>
        </row>
        <row r="80">
          <cell r="C80" t="str">
            <v>貸家業、貸間業</v>
          </cell>
        </row>
        <row r="81">
          <cell r="C81" t="str">
            <v>駐車場業</v>
          </cell>
        </row>
        <row r="82">
          <cell r="C82" t="str">
            <v>不動産管理業</v>
          </cell>
        </row>
        <row r="83">
          <cell r="C83" t="str">
            <v>物品賃貸業</v>
          </cell>
        </row>
        <row r="84">
          <cell r="C84" t="str">
            <v>学術・開発研究機関</v>
          </cell>
        </row>
        <row r="85">
          <cell r="C85" t="str">
            <v>専門サービス業（他に分類されないもの）</v>
          </cell>
        </row>
        <row r="86">
          <cell r="C86" t="str">
            <v>広告業</v>
          </cell>
        </row>
        <row r="87">
          <cell r="C87" t="str">
            <v>技術サービス業（他に分類されないもの）</v>
          </cell>
        </row>
        <row r="88">
          <cell r="C88" t="str">
            <v>宿泊業</v>
          </cell>
        </row>
        <row r="89">
          <cell r="C89" t="str">
            <v>飲食店</v>
          </cell>
        </row>
        <row r="90">
          <cell r="C90" t="str">
            <v>持ち帰り・配達飲食サービス業</v>
          </cell>
        </row>
        <row r="91">
          <cell r="C91" t="str">
            <v>洗濯・理容・美容・浴場業</v>
          </cell>
        </row>
        <row r="92">
          <cell r="C92" t="str">
            <v>管理、補助的経済活動を行う事業所</v>
          </cell>
        </row>
        <row r="93">
          <cell r="C93" t="str">
            <v>旅行業</v>
          </cell>
        </row>
        <row r="94">
          <cell r="C94" t="str">
            <v>家事サービス業</v>
          </cell>
        </row>
        <row r="95">
          <cell r="C95" t="str">
            <v>衣服裁縫修理業</v>
          </cell>
        </row>
        <row r="96">
          <cell r="C96" t="str">
            <v>物品預り業</v>
          </cell>
        </row>
        <row r="97">
          <cell r="C97" t="str">
            <v>火葬・墓地管理業</v>
          </cell>
        </row>
        <row r="98">
          <cell r="C98" t="str">
            <v>冠婚葬祭業</v>
          </cell>
        </row>
        <row r="99">
          <cell r="C99" t="str">
            <v>他に分類されない生活関連サービス業</v>
          </cell>
        </row>
        <row r="100">
          <cell r="C100" t="str">
            <v>娯楽業</v>
          </cell>
        </row>
        <row r="101">
          <cell r="C101" t="str">
            <v>学校教育</v>
          </cell>
        </row>
        <row r="102">
          <cell r="C102" t="str">
            <v>その他の教育、学習支援業</v>
          </cell>
        </row>
        <row r="103">
          <cell r="C103" t="str">
            <v>医療業</v>
          </cell>
        </row>
        <row r="104">
          <cell r="C104" t="str">
            <v>保健衛生</v>
          </cell>
        </row>
        <row r="105">
          <cell r="C105" t="str">
            <v>社会保険・社会福祉・介護事業</v>
          </cell>
        </row>
        <row r="106">
          <cell r="C106" t="str">
            <v>郵便局</v>
          </cell>
        </row>
        <row r="107">
          <cell r="C107" t="str">
            <v>協同組合（他に分類されないもの）</v>
          </cell>
        </row>
        <row r="108">
          <cell r="C108" t="str">
            <v>廃棄物処理業</v>
          </cell>
        </row>
        <row r="109">
          <cell r="C109" t="str">
            <v>自動車整備業</v>
          </cell>
        </row>
        <row r="110">
          <cell r="C110" t="str">
            <v>機械等修理業</v>
          </cell>
        </row>
        <row r="111">
          <cell r="C111" t="str">
            <v>職業紹介・労働者派遣業</v>
          </cell>
        </row>
        <row r="112">
          <cell r="C112" t="str">
            <v>その他の事業サービス業</v>
          </cell>
        </row>
        <row r="113">
          <cell r="C113" t="str">
            <v>政治・経済・文化団体</v>
          </cell>
        </row>
        <row r="114">
          <cell r="C114" t="str">
            <v>宗教</v>
          </cell>
        </row>
        <row r="115">
          <cell r="C115" t="str">
            <v>その他のサービス業</v>
          </cell>
        </row>
        <row r="116">
          <cell r="C116" t="str">
            <v>外国公務</v>
          </cell>
        </row>
        <row r="117">
          <cell r="C117" t="str">
            <v>国家公務</v>
          </cell>
        </row>
        <row r="118">
          <cell r="C118" t="str">
            <v>地方公務</v>
          </cell>
        </row>
        <row r="119">
          <cell r="C119" t="str">
            <v>分類不能の産業</v>
          </cell>
        </row>
        <row r="123">
          <cell r="B123">
            <v>0.5</v>
          </cell>
        </row>
        <row r="124">
          <cell r="B124">
            <v>0.33333333333333331</v>
          </cell>
        </row>
        <row r="125">
          <cell r="B125">
            <v>0.16666666666666666</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産業分類"/>
      <sheetName val="様1"/>
      <sheetName val="様2"/>
      <sheetName val="様4"/>
      <sheetName val="様5"/>
      <sheetName val="様6"/>
      <sheetName val="様7"/>
      <sheetName val="様8"/>
      <sheetName val="様9"/>
      <sheetName val="様10"/>
      <sheetName val="様11"/>
      <sheetName val="様12"/>
      <sheetName val="様13"/>
      <sheetName val="様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BA346-E4DE-4E3D-B1A3-C00FB09309BD}">
  <sheetPr>
    <pageSetUpPr fitToPage="1"/>
  </sheetPr>
  <dimension ref="A2:AM43"/>
  <sheetViews>
    <sheetView tabSelected="1" view="pageLayout" topLeftCell="A2" zoomScale="60" zoomScaleNormal="75" zoomScalePageLayoutView="60" workbookViewId="0">
      <selection activeCell="BB17" sqref="BB17"/>
    </sheetView>
  </sheetViews>
  <sheetFormatPr defaultColWidth="9.81640625" defaultRowHeight="13" x14ac:dyDescent="0.2"/>
  <cols>
    <col min="1" max="1" width="33.36328125" style="2" customWidth="1"/>
    <col min="2" max="2" width="29.7265625" style="2" bestFit="1" customWidth="1"/>
    <col min="3" max="16" width="17" style="2" customWidth="1"/>
    <col min="17" max="17" width="6.36328125" style="2" customWidth="1"/>
    <col min="18" max="16384" width="9.81640625" style="2"/>
  </cols>
  <sheetData>
    <row r="2" spans="1:16" ht="16.5" x14ac:dyDescent="0.2">
      <c r="A2" s="1" t="s">
        <v>2</v>
      </c>
    </row>
    <row r="3" spans="1:16" ht="21" x14ac:dyDescent="0.2">
      <c r="A3" s="50" t="s">
        <v>3</v>
      </c>
      <c r="B3" s="50"/>
      <c r="C3" s="50"/>
      <c r="D3" s="50"/>
      <c r="E3" s="50"/>
      <c r="F3" s="50"/>
      <c r="G3" s="50"/>
      <c r="H3" s="50"/>
      <c r="I3" s="50"/>
      <c r="J3" s="50"/>
      <c r="K3" s="50"/>
      <c r="L3" s="50"/>
      <c r="M3" s="50"/>
      <c r="N3" s="50"/>
      <c r="O3" s="50"/>
      <c r="P3" s="50"/>
    </row>
    <row r="4" spans="1:16" x14ac:dyDescent="0.2">
      <c r="A4" s="3"/>
      <c r="B4" s="3"/>
      <c r="C4" s="3"/>
      <c r="D4" s="3"/>
      <c r="E4" s="3"/>
      <c r="F4" s="3"/>
      <c r="G4" s="3"/>
      <c r="H4" s="3"/>
      <c r="I4" s="3"/>
      <c r="J4" s="3"/>
      <c r="K4" s="3"/>
      <c r="L4" s="3"/>
      <c r="M4" s="3"/>
      <c r="N4" s="3"/>
      <c r="O4" s="3"/>
      <c r="P4" s="3"/>
    </row>
    <row r="5" spans="1:16" x14ac:dyDescent="0.2">
      <c r="A5" s="3"/>
      <c r="B5" s="3"/>
      <c r="C5" s="3"/>
      <c r="D5" s="3"/>
      <c r="E5" s="3"/>
      <c r="F5" s="3"/>
      <c r="G5" s="3"/>
      <c r="H5" s="3"/>
      <c r="I5" s="3"/>
      <c r="J5" s="3"/>
      <c r="K5" s="3"/>
      <c r="L5" s="3"/>
      <c r="M5" s="3"/>
      <c r="N5" s="3"/>
      <c r="O5" s="3"/>
      <c r="P5" s="3"/>
    </row>
    <row r="7" spans="1:16" ht="38.25" customHeight="1" x14ac:dyDescent="0.2">
      <c r="A7" s="51" t="s">
        <v>4</v>
      </c>
      <c r="B7" s="51" t="s">
        <v>5</v>
      </c>
      <c r="C7" s="54" t="s">
        <v>6</v>
      </c>
      <c r="D7" s="54"/>
      <c r="E7" s="54"/>
      <c r="F7" s="54"/>
      <c r="G7" s="54"/>
      <c r="H7" s="54"/>
      <c r="I7" s="54"/>
      <c r="J7" s="54" t="s">
        <v>0</v>
      </c>
      <c r="K7" s="54"/>
      <c r="L7" s="54"/>
      <c r="M7" s="54"/>
      <c r="N7" s="54"/>
      <c r="O7" s="54"/>
      <c r="P7" s="54"/>
    </row>
    <row r="8" spans="1:16" ht="38.25" customHeight="1" x14ac:dyDescent="0.2">
      <c r="A8" s="52"/>
      <c r="B8" s="52"/>
      <c r="C8" s="4" t="s">
        <v>1</v>
      </c>
      <c r="D8" s="5" t="s">
        <v>7</v>
      </c>
      <c r="E8" s="5" t="s">
        <v>8</v>
      </c>
      <c r="F8" s="5" t="s">
        <v>9</v>
      </c>
      <c r="G8" s="5" t="s">
        <v>10</v>
      </c>
      <c r="H8" s="6" t="s">
        <v>11</v>
      </c>
      <c r="I8" s="51" t="s">
        <v>12</v>
      </c>
      <c r="J8" s="4" t="s">
        <v>1</v>
      </c>
      <c r="K8" s="5" t="s">
        <v>7</v>
      </c>
      <c r="L8" s="5" t="s">
        <v>8</v>
      </c>
      <c r="M8" s="5" t="s">
        <v>9</v>
      </c>
      <c r="N8" s="5" t="s">
        <v>10</v>
      </c>
      <c r="O8" s="6" t="s">
        <v>11</v>
      </c>
      <c r="P8" s="51" t="s">
        <v>12</v>
      </c>
    </row>
    <row r="9" spans="1:16" ht="58.5" customHeight="1" x14ac:dyDescent="0.2">
      <c r="A9" s="53"/>
      <c r="B9" s="53"/>
      <c r="C9" s="7" t="s">
        <v>13</v>
      </c>
      <c r="D9" s="8" t="s">
        <v>14</v>
      </c>
      <c r="E9" s="9" t="s">
        <v>15</v>
      </c>
      <c r="F9" s="9" t="s">
        <v>16</v>
      </c>
      <c r="G9" s="9" t="s">
        <v>17</v>
      </c>
      <c r="H9" s="10" t="s">
        <v>18</v>
      </c>
      <c r="I9" s="53"/>
      <c r="J9" s="7" t="s">
        <v>13</v>
      </c>
      <c r="K9" s="8" t="s">
        <v>14</v>
      </c>
      <c r="L9" s="9" t="s">
        <v>15</v>
      </c>
      <c r="M9" s="9" t="s">
        <v>16</v>
      </c>
      <c r="N9" s="9" t="s">
        <v>19</v>
      </c>
      <c r="O9" s="10" t="s">
        <v>18</v>
      </c>
      <c r="P9" s="53"/>
    </row>
    <row r="10" spans="1:16" s="17" customFormat="1" ht="38.25" customHeight="1" x14ac:dyDescent="0.2">
      <c r="A10" s="11"/>
      <c r="B10" s="12"/>
      <c r="C10" s="13"/>
      <c r="D10" s="14"/>
      <c r="E10" s="14"/>
      <c r="F10" s="14"/>
      <c r="G10" s="14"/>
      <c r="H10" s="15"/>
      <c r="I10" s="16">
        <f>SUM(C10:H10)</f>
        <v>0</v>
      </c>
      <c r="J10" s="13"/>
      <c r="K10" s="14"/>
      <c r="L10" s="14"/>
      <c r="M10" s="14"/>
      <c r="N10" s="14"/>
      <c r="O10" s="15"/>
      <c r="P10" s="16">
        <f>SUM(J10:O10)</f>
        <v>0</v>
      </c>
    </row>
    <row r="11" spans="1:16" s="17" customFormat="1" ht="38.25" customHeight="1" x14ac:dyDescent="0.2">
      <c r="A11" s="18"/>
      <c r="B11" s="19"/>
      <c r="C11" s="13"/>
      <c r="D11" s="14"/>
      <c r="E11" s="14"/>
      <c r="F11" s="14"/>
      <c r="G11" s="14"/>
      <c r="H11" s="15"/>
      <c r="I11" s="16">
        <f t="shared" ref="I11:I14" si="0">SUM(C11:H11)</f>
        <v>0</v>
      </c>
      <c r="J11" s="13"/>
      <c r="K11" s="14"/>
      <c r="L11" s="14"/>
      <c r="M11" s="14"/>
      <c r="N11" s="14"/>
      <c r="O11" s="15"/>
      <c r="P11" s="16">
        <f t="shared" ref="P11:P14" si="1">SUM(J11:O11)</f>
        <v>0</v>
      </c>
    </row>
    <row r="12" spans="1:16" s="17" customFormat="1" ht="38.25" customHeight="1" x14ac:dyDescent="0.2">
      <c r="A12" s="20"/>
      <c r="B12" s="21"/>
      <c r="C12" s="22"/>
      <c r="D12" s="23"/>
      <c r="E12" s="23"/>
      <c r="F12" s="23"/>
      <c r="G12" s="23"/>
      <c r="H12" s="24"/>
      <c r="I12" s="25">
        <f t="shared" si="0"/>
        <v>0</v>
      </c>
      <c r="J12" s="26"/>
      <c r="K12" s="27"/>
      <c r="L12" s="27"/>
      <c r="M12" s="27"/>
      <c r="N12" s="27"/>
      <c r="O12" s="28"/>
      <c r="P12" s="29">
        <f t="shared" si="1"/>
        <v>0</v>
      </c>
    </row>
    <row r="13" spans="1:16" s="17" customFormat="1" ht="38.25" customHeight="1" x14ac:dyDescent="0.2">
      <c r="A13" s="20"/>
      <c r="B13" s="21"/>
      <c r="C13" s="22"/>
      <c r="D13" s="23"/>
      <c r="E13" s="23"/>
      <c r="F13" s="23"/>
      <c r="G13" s="23"/>
      <c r="H13" s="24"/>
      <c r="I13" s="25">
        <f t="shared" si="0"/>
        <v>0</v>
      </c>
      <c r="J13" s="26"/>
      <c r="K13" s="27"/>
      <c r="L13" s="27"/>
      <c r="M13" s="27"/>
      <c r="N13" s="27"/>
      <c r="O13" s="28"/>
      <c r="P13" s="29">
        <f t="shared" si="1"/>
        <v>0</v>
      </c>
    </row>
    <row r="14" spans="1:16" s="17" customFormat="1" ht="38.25" customHeight="1" x14ac:dyDescent="0.2">
      <c r="A14" s="20"/>
      <c r="B14" s="21"/>
      <c r="C14" s="22"/>
      <c r="D14" s="23"/>
      <c r="E14" s="23"/>
      <c r="F14" s="23"/>
      <c r="G14" s="23"/>
      <c r="H14" s="24"/>
      <c r="I14" s="25">
        <f t="shared" si="0"/>
        <v>0</v>
      </c>
      <c r="J14" s="26"/>
      <c r="K14" s="27"/>
      <c r="L14" s="27"/>
      <c r="M14" s="27"/>
      <c r="N14" s="27"/>
      <c r="O14" s="28"/>
      <c r="P14" s="29">
        <f t="shared" si="1"/>
        <v>0</v>
      </c>
    </row>
    <row r="15" spans="1:16" s="34" customFormat="1" ht="38.25" customHeight="1" x14ac:dyDescent="0.2">
      <c r="A15" s="46" t="s">
        <v>20</v>
      </c>
      <c r="B15" s="47"/>
      <c r="C15" s="30">
        <f t="shared" ref="C15:P15" si="2">SUM(C10:C14)</f>
        <v>0</v>
      </c>
      <c r="D15" s="31">
        <f t="shared" si="2"/>
        <v>0</v>
      </c>
      <c r="E15" s="31">
        <f t="shared" si="2"/>
        <v>0</v>
      </c>
      <c r="F15" s="31">
        <f t="shared" si="2"/>
        <v>0</v>
      </c>
      <c r="G15" s="31">
        <f t="shared" si="2"/>
        <v>0</v>
      </c>
      <c r="H15" s="32">
        <f t="shared" si="2"/>
        <v>0</v>
      </c>
      <c r="I15" s="33">
        <f>SUM(I10:I14)</f>
        <v>0</v>
      </c>
      <c r="J15" s="30">
        <f t="shared" ref="J15:K15" si="3">SUM(J10:J14)</f>
        <v>0</v>
      </c>
      <c r="K15" s="31">
        <f t="shared" si="3"/>
        <v>0</v>
      </c>
      <c r="L15" s="31">
        <f t="shared" si="2"/>
        <v>0</v>
      </c>
      <c r="M15" s="31">
        <f t="shared" si="2"/>
        <v>0</v>
      </c>
      <c r="N15" s="31">
        <f t="shared" si="2"/>
        <v>0</v>
      </c>
      <c r="O15" s="32">
        <f t="shared" si="2"/>
        <v>0</v>
      </c>
      <c r="P15" s="33">
        <f t="shared" si="2"/>
        <v>0</v>
      </c>
    </row>
    <row r="16" spans="1:16" s="41" customFormat="1" ht="30" customHeight="1" x14ac:dyDescent="0.2">
      <c r="A16" s="35"/>
      <c r="B16" s="35"/>
      <c r="C16" s="36"/>
      <c r="D16" s="35"/>
      <c r="E16" s="35"/>
      <c r="F16" s="35"/>
      <c r="G16" s="37" t="s">
        <v>21</v>
      </c>
      <c r="H16" s="38">
        <v>0.5</v>
      </c>
      <c r="I16" s="39" t="s">
        <v>22</v>
      </c>
      <c r="J16" s="30">
        <f>INT(J15*$H$16)</f>
        <v>0</v>
      </c>
      <c r="K16" s="14">
        <f t="shared" ref="K16:P16" si="4">INT(K15*$H$16)</f>
        <v>0</v>
      </c>
      <c r="L16" s="14">
        <f t="shared" si="4"/>
        <v>0</v>
      </c>
      <c r="M16" s="31">
        <f t="shared" si="4"/>
        <v>0</v>
      </c>
      <c r="N16" s="31">
        <f t="shared" si="4"/>
        <v>0</v>
      </c>
      <c r="O16" s="40">
        <f t="shared" si="4"/>
        <v>0</v>
      </c>
      <c r="P16" s="30">
        <f t="shared" si="4"/>
        <v>0</v>
      </c>
    </row>
    <row r="17" spans="1:39" ht="13.5" customHeight="1" x14ac:dyDescent="0.2"/>
    <row r="18" spans="1:39" ht="16.5" x14ac:dyDescent="0.2">
      <c r="A18" s="48" t="s">
        <v>23</v>
      </c>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row>
    <row r="19" spans="1:39" ht="16.5" x14ac:dyDescent="0.2">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row>
    <row r="20" spans="1:39" ht="16.5" x14ac:dyDescent="0.2">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row>
    <row r="21" spans="1:39" ht="16.5" x14ac:dyDescent="0.2">
      <c r="A21" s="49" t="s">
        <v>24</v>
      </c>
      <c r="B21" s="49"/>
      <c r="C21" s="49"/>
      <c r="D21" s="49"/>
      <c r="E21" s="49"/>
      <c r="F21" s="49"/>
      <c r="G21" s="49"/>
      <c r="H21" s="49"/>
      <c r="I21" s="49"/>
      <c r="J21" s="49"/>
      <c r="K21" s="49"/>
      <c r="L21" s="49"/>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row>
    <row r="22" spans="1:39" ht="22.5" customHeight="1" x14ac:dyDescent="0.2">
      <c r="A22" s="42"/>
      <c r="B22" s="42"/>
      <c r="C22" s="42"/>
      <c r="D22" s="42"/>
      <c r="E22" s="42"/>
      <c r="F22" s="42"/>
      <c r="G22" s="42"/>
      <c r="H22" s="42"/>
      <c r="I22" s="42"/>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row>
    <row r="23" spans="1:39" ht="23" customHeight="1" x14ac:dyDescent="0.2"/>
    <row r="29" spans="1:39" ht="21" x14ac:dyDescent="0.2">
      <c r="A29" s="43" t="s">
        <v>25</v>
      </c>
      <c r="B29" s="44"/>
    </row>
    <row r="30" spans="1:39" ht="21" x14ac:dyDescent="0.2">
      <c r="A30" s="43"/>
      <c r="B30" s="44"/>
    </row>
    <row r="31" spans="1:39" ht="21" x14ac:dyDescent="0.2">
      <c r="A31" s="43" t="s">
        <v>26</v>
      </c>
      <c r="B31" s="44"/>
    </row>
    <row r="32" spans="1:39" ht="21" x14ac:dyDescent="0.2">
      <c r="A32" s="44"/>
      <c r="B32" s="44"/>
    </row>
    <row r="38" spans="1:39" ht="16.5" x14ac:dyDescent="0.2">
      <c r="A38" s="45"/>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row>
    <row r="42" spans="1:39" ht="21" x14ac:dyDescent="0.2">
      <c r="A42" s="43"/>
      <c r="B42" s="44"/>
    </row>
    <row r="43" spans="1:39" ht="21" x14ac:dyDescent="0.2">
      <c r="A43" s="43"/>
      <c r="B43" s="44"/>
    </row>
  </sheetData>
  <mergeCells count="10">
    <mergeCell ref="A15:B15"/>
    <mergeCell ref="A18:AM18"/>
    <mergeCell ref="A21:L21"/>
    <mergeCell ref="A3:P3"/>
    <mergeCell ref="A7:A9"/>
    <mergeCell ref="B7:B9"/>
    <mergeCell ref="C7:I7"/>
    <mergeCell ref="J7:P7"/>
    <mergeCell ref="I8:I9"/>
    <mergeCell ref="P8:P9"/>
  </mergeCells>
  <phoneticPr fontId="4"/>
  <dataValidations count="1">
    <dataValidation type="list" allowBlank="1" showInputMessage="1" showErrorMessage="1" sqref="H65381 H130917 H196453 H261989 H327525 H393061 H458597 H524133 H589669 H655205 H720741 H786277 H851813 H917349 H982885" xr:uid="{3F2C74AC-3AFE-432F-8848-38F33FBCEE74}">
      <formula1>"'1/4,'1/3"</formula1>
    </dataValidation>
  </dataValidations>
  <pageMargins left="0.70866141732283472" right="0.70866141732283472" top="0.74803149606299213" bottom="0.94488188976377963" header="0.31496062992125984" footer="0.70866141732283472"/>
  <pageSetup paperSize="9" scale="44" firstPageNumber="3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13〇別紙㉛（実績金額整理表）</vt:lpstr>
      <vt:lpstr>'13〇別紙㉛（実績金額整理表）'!Print_Area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ikeda</dc:creator>
  <cp:lastModifiedBy>ikeda</cp:lastModifiedBy>
  <cp:lastPrinted>2023-07-20T06:45:07Z</cp:lastPrinted>
  <dcterms:created xsi:type="dcterms:W3CDTF">2023-07-20T05:57:05Z</dcterms:created>
  <dcterms:modified xsi:type="dcterms:W3CDTF">2023-07-23T08:24:57Z</dcterms:modified>
</cp:coreProperties>
</file>