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kekos\Desktop\★★★★★★0815\個別様式　印刷ページ無\"/>
    </mc:Choice>
  </mc:AlternateContent>
  <xr:revisionPtr revIDLastSave="0" documentId="13_ncr:1_{4D721240-ED14-4257-B427-06CAB1939CA5}" xr6:coauthVersionLast="47" xr6:coauthVersionMax="47" xr10:uidLastSave="{00000000-0000-0000-0000-000000000000}"/>
  <bookViews>
    <workbookView xWindow="-108" yWindow="-108" windowWidth="23256" windowHeight="12576" xr2:uid="{A3AE461C-A06C-447C-8B36-B42ED74B66DF}"/>
  </bookViews>
  <sheets>
    <sheet name="【参考資料１】リース料計算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E28" i="1"/>
  <c r="E21" i="1"/>
  <c r="E13" i="1"/>
</calcChain>
</file>

<file path=xl/sharedStrings.xml><?xml version="1.0" encoding="utf-8"?>
<sst xmlns="http://schemas.openxmlformats.org/spreadsheetml/2006/main" count="40" uniqueCount="35">
  <si>
    <t>【参考資料１】</t>
    <rPh sb="1" eb="3">
      <t>サンコウ</t>
    </rPh>
    <rPh sb="3" eb="5">
      <t>シリョウ</t>
    </rPh>
    <phoneticPr fontId="4"/>
  </si>
  <si>
    <t>リース料計算書</t>
    <rPh sb="3" eb="4">
      <t>リョウ</t>
    </rPh>
    <rPh sb="4" eb="6">
      <t>ケイサン</t>
    </rPh>
    <rPh sb="6" eb="7">
      <t>ショ</t>
    </rPh>
    <phoneticPr fontId="4"/>
  </si>
  <si>
    <t>１．契約者名</t>
    <rPh sb="2" eb="5">
      <t>ケイヤクシャ</t>
    </rPh>
    <rPh sb="5" eb="6">
      <t>メイ</t>
    </rPh>
    <phoneticPr fontId="4"/>
  </si>
  <si>
    <t>虎ノ門リゾート株式会社</t>
    <rPh sb="0" eb="1">
      <t>トラ</t>
    </rPh>
    <rPh sb="2" eb="3">
      <t>モン</t>
    </rPh>
    <rPh sb="7" eb="11">
      <t>カブシキガイシャ</t>
    </rPh>
    <phoneticPr fontId="4"/>
  </si>
  <si>
    <t>２．リース期間</t>
    <rPh sb="5" eb="7">
      <t>キカン</t>
    </rPh>
    <phoneticPr fontId="4"/>
  </si>
  <si>
    <t>①リース期間（年数）</t>
    <rPh sb="4" eb="6">
      <t>キカン</t>
    </rPh>
    <rPh sb="7" eb="9">
      <t>ネンスウ</t>
    </rPh>
    <phoneticPr fontId="4"/>
  </si>
  <si>
    <t>年</t>
    <rPh sb="0" eb="1">
      <t>ネン</t>
    </rPh>
    <phoneticPr fontId="4"/>
  </si>
  <si>
    <t>②リース期間（ヶ月）</t>
    <rPh sb="4" eb="6">
      <t>キカン</t>
    </rPh>
    <rPh sb="8" eb="9">
      <t>ゲツ</t>
    </rPh>
    <phoneticPr fontId="4"/>
  </si>
  <si>
    <t>回</t>
    <rPh sb="0" eb="1">
      <t>カイ</t>
    </rPh>
    <phoneticPr fontId="4"/>
  </si>
  <si>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4"/>
  </si>
  <si>
    <t>３．物件代金、リース料、リース料率（補助金なし）</t>
    <rPh sb="2" eb="4">
      <t>ブッケン</t>
    </rPh>
    <rPh sb="4" eb="6">
      <t>ダイキン</t>
    </rPh>
    <rPh sb="10" eb="11">
      <t>リョウ</t>
    </rPh>
    <rPh sb="15" eb="16">
      <t>リョウ</t>
    </rPh>
    <rPh sb="16" eb="17">
      <t>リツ</t>
    </rPh>
    <rPh sb="18" eb="21">
      <t>ホジョキン</t>
    </rPh>
    <phoneticPr fontId="4"/>
  </si>
  <si>
    <t>①物件代金（税抜）</t>
    <rPh sb="1" eb="3">
      <t>ブッケン</t>
    </rPh>
    <rPh sb="3" eb="5">
      <t>ダイキン</t>
    </rPh>
    <rPh sb="5" eb="6">
      <t>キンガク</t>
    </rPh>
    <rPh sb="6" eb="8">
      <t>ゼイヌキ</t>
    </rPh>
    <phoneticPr fontId="4"/>
  </si>
  <si>
    <t>円</t>
    <rPh sb="0" eb="1">
      <t>エン</t>
    </rPh>
    <phoneticPr fontId="4"/>
  </si>
  <si>
    <t>Ⅰ</t>
    <phoneticPr fontId="4"/>
  </si>
  <si>
    <t>②月額リース料（税抜）</t>
    <rPh sb="1" eb="3">
      <t>ゲツガク</t>
    </rPh>
    <rPh sb="6" eb="7">
      <t>リョウ</t>
    </rPh>
    <rPh sb="8" eb="10">
      <t>ゼイヌキ</t>
    </rPh>
    <phoneticPr fontId="4"/>
  </si>
  <si>
    <t>③リース料率</t>
    <rPh sb="4" eb="5">
      <t>リョウ</t>
    </rPh>
    <rPh sb="5" eb="6">
      <t>リツ</t>
    </rPh>
    <phoneticPr fontId="4"/>
  </si>
  <si>
    <t>＝（②/①）×100</t>
    <phoneticPr fontId="4"/>
  </si>
  <si>
    <t>％</t>
    <phoneticPr fontId="4"/>
  </si>
  <si>
    <t>４．物件代金、リース料、リース料率（補助金あり）</t>
    <rPh sb="2" eb="4">
      <t>ブッケン</t>
    </rPh>
    <rPh sb="4" eb="6">
      <t>ダイキン</t>
    </rPh>
    <rPh sb="10" eb="11">
      <t>リョウ</t>
    </rPh>
    <rPh sb="15" eb="16">
      <t>リョウ</t>
    </rPh>
    <rPh sb="16" eb="17">
      <t>リツ</t>
    </rPh>
    <rPh sb="18" eb="21">
      <t>ホジョキン</t>
    </rPh>
    <phoneticPr fontId="4"/>
  </si>
  <si>
    <t>④物件代金（税抜）</t>
    <rPh sb="1" eb="3">
      <t>ブッケン</t>
    </rPh>
    <rPh sb="3" eb="5">
      <t>ダイキン</t>
    </rPh>
    <rPh sb="5" eb="6">
      <t>キンガク</t>
    </rPh>
    <rPh sb="6" eb="8">
      <t>ゼイヌキ</t>
    </rPh>
    <phoneticPr fontId="4"/>
  </si>
  <si>
    <t>Ⅱ</t>
    <phoneticPr fontId="4"/>
  </si>
  <si>
    <t>⑤月額リース料（税抜）</t>
    <rPh sb="1" eb="3">
      <t>ゲツガク</t>
    </rPh>
    <rPh sb="6" eb="7">
      <t>リョウ</t>
    </rPh>
    <rPh sb="8" eb="10">
      <t>ゼイヌキ</t>
    </rPh>
    <phoneticPr fontId="4"/>
  </si>
  <si>
    <t>⑥リース料率</t>
    <rPh sb="4" eb="5">
      <t>リョウ</t>
    </rPh>
    <rPh sb="5" eb="6">
      <t>リツ</t>
    </rPh>
    <phoneticPr fontId="4"/>
  </si>
  <si>
    <t>＝（⑤/④）×100</t>
    <phoneticPr fontId="4"/>
  </si>
  <si>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4"/>
  </si>
  <si>
    <t>５．補助金相当額</t>
    <rPh sb="2" eb="5">
      <t>ホジョキン</t>
    </rPh>
    <rPh sb="5" eb="7">
      <t>ソウトウ</t>
    </rPh>
    <rPh sb="7" eb="8">
      <t>ガク</t>
    </rPh>
    <phoneticPr fontId="4"/>
  </si>
  <si>
    <t>Ⅰ－Ⅱ</t>
    <phoneticPr fontId="4"/>
  </si>
  <si>
    <t>Ⅲ</t>
    <phoneticPr fontId="4"/>
  </si>
  <si>
    <t>６．添付資料</t>
    <rPh sb="2" eb="4">
      <t>テンプ</t>
    </rPh>
    <rPh sb="4" eb="6">
      <t>シリョウ</t>
    </rPh>
    <phoneticPr fontId="4"/>
  </si>
  <si>
    <t>　　・契約書の写し（補助金なし及び補助金あり）</t>
    <rPh sb="3" eb="5">
      <t>ケイヤク</t>
    </rPh>
    <rPh sb="5" eb="6">
      <t>ショ</t>
    </rPh>
    <rPh sb="7" eb="8">
      <t>ウツ</t>
    </rPh>
    <rPh sb="10" eb="13">
      <t>ホジョキン</t>
    </rPh>
    <rPh sb="15" eb="16">
      <t>オヨ</t>
    </rPh>
    <rPh sb="17" eb="20">
      <t>ホジョキン</t>
    </rPh>
    <phoneticPr fontId="4"/>
  </si>
  <si>
    <t>会社名</t>
    <rPh sb="0" eb="2">
      <t>カイシャ</t>
    </rPh>
    <rPh sb="2" eb="3">
      <t>メイ</t>
    </rPh>
    <phoneticPr fontId="4"/>
  </si>
  <si>
    <t>虎ノ門ガスリース株式会社</t>
    <rPh sb="0" eb="1">
      <t>トラ</t>
    </rPh>
    <rPh sb="2" eb="3">
      <t>モン</t>
    </rPh>
    <rPh sb="8" eb="10">
      <t>カブシキ</t>
    </rPh>
    <rPh sb="10" eb="12">
      <t>カイシャ</t>
    </rPh>
    <phoneticPr fontId="4"/>
  </si>
  <si>
    <t>営業部　営業一課</t>
    <rPh sb="0" eb="2">
      <t>エイギョウ</t>
    </rPh>
    <rPh sb="2" eb="3">
      <t>ブ</t>
    </rPh>
    <rPh sb="4" eb="6">
      <t>エイギョウ</t>
    </rPh>
    <rPh sb="6" eb="7">
      <t>イチ</t>
    </rPh>
    <rPh sb="7" eb="8">
      <t>カ</t>
    </rPh>
    <phoneticPr fontId="4"/>
  </si>
  <si>
    <t>担当者名</t>
    <rPh sb="0" eb="3">
      <t>タントウシャ</t>
    </rPh>
    <rPh sb="3" eb="4">
      <t>メイ</t>
    </rPh>
    <phoneticPr fontId="4"/>
  </si>
  <si>
    <t>虎ノ門　一郎　　　</t>
    <rPh sb="0" eb="1">
      <t>トラ</t>
    </rPh>
    <rPh sb="2" eb="3">
      <t>モン</t>
    </rPh>
    <rPh sb="4" eb="6">
      <t>イチロウ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</si>
</sst>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0" x14ac:knownFonts="1">
    <font>
      <sz val="11"/>
      <name val="ＭＳ Ｐゴシック"/>
      <family val="3"/>
      <charset val="128"/>
    </font>
    <font>
      <sz val="11"/>
      <color theme="1"/>
      <name val="游ゴシック"/>
      <family val="3"/>
      <charset val="128"/>
      <scheme val="minor"/>
    </font>
    <font>
      <sz val="11"/>
      <color theme="1"/>
      <name val="ＭＳ 明朝"/>
      <family val="1"/>
      <charset val="128"/>
    </font>
    <font>
      <sz val="6"/>
      <name val="游ゴシック"/>
      <family val="2"/>
      <charset val="128"/>
      <scheme val="minor"/>
    </font>
    <font>
      <sz val="6"/>
      <name val="ＭＳ Ｐゴシック"/>
      <family val="3"/>
      <charset val="128"/>
    </font>
    <font>
      <b/>
      <sz val="14"/>
      <color theme="1"/>
      <name val="ＭＳ 明朝"/>
      <family val="1"/>
      <charset val="128"/>
    </font>
    <font>
      <sz val="12"/>
      <color theme="1"/>
      <name val="ＭＳ 明朝"/>
      <family val="1"/>
      <charset val="128"/>
    </font>
    <font>
      <sz val="14"/>
      <color theme="1"/>
      <name val="ＭＳ 明朝"/>
      <family val="1"/>
      <charset val="128"/>
    </font>
    <font>
      <sz val="11"/>
      <color theme="1"/>
      <name val="HGｺﾞｼｯｸM"/>
      <family val="3"/>
      <charset val="128"/>
    </font>
    <font>
      <b/>
      <sz val="11"/>
      <color theme="1"/>
      <name val="ＭＳ 明朝"/>
      <family val="1"/>
      <charset val="128"/>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31">
    <xf numFmtId="0" fontId="0" fillId="0" borderId="0" xfId="0"/>
    <xf numFmtId="0" fontId="2" fillId="0" borderId="0" xfId="1" applyFont="1" applyAlignment="1">
      <alignment horizontal="left" vertical="center"/>
    </xf>
    <xf numFmtId="0" fontId="2" fillId="0" borderId="0" xfId="1" applyFont="1">
      <alignment vertical="center"/>
    </xf>
    <xf numFmtId="0" fontId="2" fillId="0" borderId="0" xfId="1" applyFont="1" applyAlignment="1">
      <alignment horizontal="right" vertical="center"/>
    </xf>
    <xf numFmtId="0" fontId="5" fillId="0" borderId="0" xfId="1" applyFont="1" applyAlignment="1">
      <alignment horizontal="center" vertical="center"/>
    </xf>
    <xf numFmtId="38" fontId="2" fillId="0" borderId="0" xfId="2" applyFont="1">
      <alignment vertical="center"/>
    </xf>
    <xf numFmtId="0" fontId="2" fillId="0" borderId="0" xfId="1" applyFont="1" applyAlignment="1">
      <alignment horizontal="center" vertical="center"/>
    </xf>
    <xf numFmtId="0" fontId="6" fillId="0" borderId="0" xfId="1" applyFont="1">
      <alignment vertical="center"/>
    </xf>
    <xf numFmtId="0" fontId="7" fillId="0" borderId="0" xfId="1" applyFont="1">
      <alignment vertical="center"/>
    </xf>
    <xf numFmtId="38" fontId="2" fillId="0" borderId="0" xfId="2" applyFont="1" applyBorder="1">
      <alignment vertical="center"/>
    </xf>
    <xf numFmtId="0" fontId="2" fillId="0" borderId="0" xfId="1" applyFont="1" applyAlignment="1">
      <alignment vertical="center" wrapText="1"/>
    </xf>
    <xf numFmtId="0" fontId="2" fillId="0" borderId="1" xfId="1" applyFont="1" applyBorder="1">
      <alignment vertical="center"/>
    </xf>
    <xf numFmtId="0" fontId="2" fillId="0" borderId="2" xfId="1" applyFont="1" applyBorder="1">
      <alignment vertical="center"/>
    </xf>
    <xf numFmtId="0" fontId="2" fillId="0" borderId="3" xfId="1" applyFont="1" applyBorder="1">
      <alignment vertical="center"/>
    </xf>
    <xf numFmtId="38" fontId="8" fillId="2" borderId="1" xfId="2" applyFont="1" applyFill="1" applyBorder="1">
      <alignment vertical="center"/>
    </xf>
    <xf numFmtId="0" fontId="2" fillId="2" borderId="3" xfId="1" applyFont="1" applyFill="1" applyBorder="1">
      <alignment vertical="center"/>
    </xf>
    <xf numFmtId="0" fontId="9" fillId="0" borderId="0" xfId="1" applyFont="1" applyAlignment="1">
      <alignment horizontal="center" vertical="center"/>
    </xf>
    <xf numFmtId="0" fontId="2" fillId="0" borderId="2" xfId="1" quotePrefix="1" applyFont="1" applyBorder="1">
      <alignment vertical="center"/>
    </xf>
    <xf numFmtId="40" fontId="8" fillId="2" borderId="1" xfId="2" applyNumberFormat="1" applyFont="1" applyFill="1" applyBorder="1">
      <alignment vertical="center"/>
    </xf>
    <xf numFmtId="40" fontId="2" fillId="0" borderId="0" xfId="2" applyNumberFormat="1" applyFont="1" applyBorder="1">
      <alignment vertical="center"/>
    </xf>
    <xf numFmtId="38" fontId="2" fillId="0" borderId="0" xfId="2" applyFont="1" applyFill="1" applyBorder="1">
      <alignment vertical="center"/>
    </xf>
    <xf numFmtId="0" fontId="2" fillId="0" borderId="0" xfId="1" applyFont="1" applyAlignment="1">
      <alignment horizontal="center" vertical="center"/>
    </xf>
    <xf numFmtId="0" fontId="0" fillId="0" borderId="0" xfId="0" applyAlignment="1">
      <alignment horizontal="center" vertical="center"/>
    </xf>
    <xf numFmtId="176" fontId="2" fillId="0" borderId="0" xfId="1" applyNumberFormat="1" applyFont="1" applyAlignment="1">
      <alignment horizontal="right" vertical="center"/>
    </xf>
    <xf numFmtId="0" fontId="5" fillId="0" borderId="0" xfId="1" applyFont="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cellXfs>
  <cellStyles count="3">
    <cellStyle name="桁区切り 8" xfId="2" xr:uid="{E43797D2-094B-4C60-B175-6FA5C03B3AAF}"/>
    <cellStyle name="標準" xfId="0" builtinId="0"/>
    <cellStyle name="標準 19" xfId="1" xr:uid="{B43A1053-E5D3-4711-8DDE-39A33ADB79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1543051</xdr:colOff>
      <xdr:row>2</xdr:row>
      <xdr:rowOff>66675</xdr:rowOff>
    </xdr:from>
    <xdr:to>
      <xdr:col>6</xdr:col>
      <xdr:colOff>283663</xdr:colOff>
      <xdr:row>3</xdr:row>
      <xdr:rowOff>219189</xdr:rowOff>
    </xdr:to>
    <xdr:sp macro="" textlink="">
      <xdr:nvSpPr>
        <xdr:cNvPr id="2" name="AutoShape 18">
          <a:extLst>
            <a:ext uri="{FF2B5EF4-FFF2-40B4-BE49-F238E27FC236}">
              <a16:creationId xmlns:a16="http://schemas.microsoft.com/office/drawing/2014/main" id="{BD1BBCF9-F8F3-4E3A-B6BF-1F7304D37C0E}"/>
            </a:ext>
          </a:extLst>
        </xdr:cNvPr>
        <xdr:cNvSpPr>
          <a:spLocks noChangeArrowheads="1"/>
        </xdr:cNvSpPr>
      </xdr:nvSpPr>
      <xdr:spPr bwMode="auto">
        <a:xfrm>
          <a:off x="4895851" y="401955"/>
          <a:ext cx="615132" cy="320154"/>
        </a:xfrm>
        <a:prstGeom prst="wedgeRoundRectCallout">
          <a:avLst>
            <a:gd name="adj1" fmla="val -28101"/>
            <a:gd name="adj2" fmla="val 159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b="1" i="0" u="none" strike="noStrike" baseline="0">
              <a:solidFill>
                <a:srgbClr val="FF0000"/>
              </a:solidFill>
              <a:latin typeface="ＭＳ Ｐゴシック"/>
              <a:ea typeface="ＭＳ Ｐゴシック"/>
            </a:rPr>
            <a:t>記入例</a:t>
          </a:r>
          <a:endParaRPr lang="ja-JP" altLang="en-US" sz="800" b="1"/>
        </a:p>
      </xdr:txBody>
    </xdr:sp>
    <xdr:clientData fPrintsWithSheet="0"/>
  </xdr:twoCellAnchor>
  <xdr:twoCellAnchor>
    <xdr:from>
      <xdr:col>4</xdr:col>
      <xdr:colOff>800101</xdr:colOff>
      <xdr:row>9</xdr:row>
      <xdr:rowOff>9524</xdr:rowOff>
    </xdr:from>
    <xdr:to>
      <xdr:col>6</xdr:col>
      <xdr:colOff>72918</xdr:colOff>
      <xdr:row>10</xdr:row>
      <xdr:rowOff>155834</xdr:rowOff>
    </xdr:to>
    <xdr:sp macro="" textlink="">
      <xdr:nvSpPr>
        <xdr:cNvPr id="3" name="AutoShape 18">
          <a:extLst>
            <a:ext uri="{FF2B5EF4-FFF2-40B4-BE49-F238E27FC236}">
              <a16:creationId xmlns:a16="http://schemas.microsoft.com/office/drawing/2014/main" id="{8683661D-F78B-4087-95B1-0F74904246B1}"/>
            </a:ext>
          </a:extLst>
        </xdr:cNvPr>
        <xdr:cNvSpPr>
          <a:spLocks noChangeArrowheads="1"/>
        </xdr:cNvSpPr>
      </xdr:nvSpPr>
      <xdr:spPr bwMode="auto">
        <a:xfrm>
          <a:off x="4282441" y="1800224"/>
          <a:ext cx="1017797" cy="352050"/>
        </a:xfrm>
        <a:prstGeom prst="wedgeRoundRectCallout">
          <a:avLst>
            <a:gd name="adj1" fmla="val -33316"/>
            <a:gd name="adj2" fmla="val 661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リース期間を記入する</a:t>
          </a:r>
        </a:p>
      </xdr:txBody>
    </xdr:sp>
    <xdr:clientData fPrintsWithSheet="0"/>
  </xdr:twoCellAnchor>
  <xdr:twoCellAnchor>
    <xdr:from>
      <xdr:col>3</xdr:col>
      <xdr:colOff>657225</xdr:colOff>
      <xdr:row>16</xdr:row>
      <xdr:rowOff>38099</xdr:rowOff>
    </xdr:from>
    <xdr:to>
      <xdr:col>5</xdr:col>
      <xdr:colOff>281789</xdr:colOff>
      <xdr:row>17</xdr:row>
      <xdr:rowOff>128846</xdr:rowOff>
    </xdr:to>
    <xdr:sp macro="" textlink="">
      <xdr:nvSpPr>
        <xdr:cNvPr id="4" name="AutoShape 18">
          <a:extLst>
            <a:ext uri="{FF2B5EF4-FFF2-40B4-BE49-F238E27FC236}">
              <a16:creationId xmlns:a16="http://schemas.microsoft.com/office/drawing/2014/main" id="{3070777D-964B-4BDE-A5E9-D146FE886A7A}"/>
            </a:ext>
          </a:extLst>
        </xdr:cNvPr>
        <xdr:cNvSpPr>
          <a:spLocks noChangeArrowheads="1"/>
        </xdr:cNvSpPr>
      </xdr:nvSpPr>
      <xdr:spPr bwMode="auto">
        <a:xfrm>
          <a:off x="3484245" y="3268979"/>
          <a:ext cx="1697204" cy="296487"/>
        </a:xfrm>
        <a:prstGeom prst="wedgeRoundRectCallout">
          <a:avLst>
            <a:gd name="adj1" fmla="val -35557"/>
            <a:gd name="adj2" fmla="val 716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補助金がない場合の金額を記入する</a:t>
          </a:r>
        </a:p>
      </xdr:txBody>
    </xdr:sp>
    <xdr:clientData fPrintsWithSheet="0"/>
  </xdr:twoCellAnchor>
  <xdr:twoCellAnchor>
    <xdr:from>
      <xdr:col>3</xdr:col>
      <xdr:colOff>638176</xdr:colOff>
      <xdr:row>23</xdr:row>
      <xdr:rowOff>38101</xdr:rowOff>
    </xdr:from>
    <xdr:to>
      <xdr:col>5</xdr:col>
      <xdr:colOff>270343</xdr:colOff>
      <xdr:row>24</xdr:row>
      <xdr:rowOff>119588</xdr:rowOff>
    </xdr:to>
    <xdr:sp macro="" textlink="">
      <xdr:nvSpPr>
        <xdr:cNvPr id="5" name="AutoShape 18">
          <a:extLst>
            <a:ext uri="{FF2B5EF4-FFF2-40B4-BE49-F238E27FC236}">
              <a16:creationId xmlns:a16="http://schemas.microsoft.com/office/drawing/2014/main" id="{9F678B70-1338-4A62-8B1B-F5FD16CF4520}"/>
            </a:ext>
          </a:extLst>
        </xdr:cNvPr>
        <xdr:cNvSpPr>
          <a:spLocks noChangeArrowheads="1"/>
        </xdr:cNvSpPr>
      </xdr:nvSpPr>
      <xdr:spPr bwMode="auto">
        <a:xfrm>
          <a:off x="3480436" y="4709161"/>
          <a:ext cx="1689567" cy="287227"/>
        </a:xfrm>
        <a:prstGeom prst="wedgeRoundRectCallout">
          <a:avLst>
            <a:gd name="adj1" fmla="val -34478"/>
            <a:gd name="adj2" fmla="val 741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補助金がある場合の金額を記入する</a:t>
          </a:r>
        </a:p>
      </xdr:txBody>
    </xdr:sp>
    <xdr:clientData fPrintsWithSheet="0"/>
  </xdr:twoCellAnchor>
  <xdr:twoCellAnchor>
    <xdr:from>
      <xdr:col>3</xdr:col>
      <xdr:colOff>133351</xdr:colOff>
      <xdr:row>33</xdr:row>
      <xdr:rowOff>142875</xdr:rowOff>
    </xdr:from>
    <xdr:to>
      <xdr:col>4</xdr:col>
      <xdr:colOff>421822</xdr:colOff>
      <xdr:row>34</xdr:row>
      <xdr:rowOff>136072</xdr:rowOff>
    </xdr:to>
    <xdr:sp macro="" textlink="">
      <xdr:nvSpPr>
        <xdr:cNvPr id="6" name="AutoShape 18">
          <a:extLst>
            <a:ext uri="{FF2B5EF4-FFF2-40B4-BE49-F238E27FC236}">
              <a16:creationId xmlns:a16="http://schemas.microsoft.com/office/drawing/2014/main" id="{1919441B-57E2-41B4-BCA6-0E48B09D9EC4}"/>
            </a:ext>
          </a:extLst>
        </xdr:cNvPr>
        <xdr:cNvSpPr>
          <a:spLocks noChangeArrowheads="1"/>
        </xdr:cNvSpPr>
      </xdr:nvSpPr>
      <xdr:spPr bwMode="auto">
        <a:xfrm>
          <a:off x="2998471" y="6871335"/>
          <a:ext cx="905691" cy="237037"/>
        </a:xfrm>
        <a:prstGeom prst="wedgeRoundRectCallout">
          <a:avLst>
            <a:gd name="adj1" fmla="val -36422"/>
            <a:gd name="adj2" fmla="val -197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3</xdr:col>
      <xdr:colOff>590551</xdr:colOff>
      <xdr:row>37</xdr:row>
      <xdr:rowOff>38100</xdr:rowOff>
    </xdr:from>
    <xdr:to>
      <xdr:col>6</xdr:col>
      <xdr:colOff>1430</xdr:colOff>
      <xdr:row>40</xdr:row>
      <xdr:rowOff>82324</xdr:rowOff>
    </xdr:to>
    <xdr:sp macro="" textlink="">
      <xdr:nvSpPr>
        <xdr:cNvPr id="7" name="AutoShape 18">
          <a:extLst>
            <a:ext uri="{FF2B5EF4-FFF2-40B4-BE49-F238E27FC236}">
              <a16:creationId xmlns:a16="http://schemas.microsoft.com/office/drawing/2014/main" id="{BF098921-CDDA-42BA-A601-A2CD7C5A10AE}"/>
            </a:ext>
          </a:extLst>
        </xdr:cNvPr>
        <xdr:cNvSpPr>
          <a:spLocks noChangeArrowheads="1"/>
        </xdr:cNvSpPr>
      </xdr:nvSpPr>
      <xdr:spPr bwMode="auto">
        <a:xfrm>
          <a:off x="3455671" y="7551420"/>
          <a:ext cx="1773079" cy="661444"/>
        </a:xfrm>
        <a:prstGeom prst="wedgeRoundRectCallout">
          <a:avLst>
            <a:gd name="adj1" fmla="val -32948"/>
            <a:gd name="adj2" fmla="val 700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様式２　３．補助事業担当窓口に記載がある担当者の社名・担当者名を記載すること</a:t>
          </a:r>
        </a:p>
      </xdr:txBody>
    </xdr:sp>
    <xdr:clientData fPrintsWithSheet="0"/>
  </xdr:twoCellAnchor>
  <xdr:twoCellAnchor>
    <xdr:from>
      <xdr:col>1</xdr:col>
      <xdr:colOff>768805</xdr:colOff>
      <xdr:row>0</xdr:row>
      <xdr:rowOff>95250</xdr:rowOff>
    </xdr:from>
    <xdr:to>
      <xdr:col>4</xdr:col>
      <xdr:colOff>1347108</xdr:colOff>
      <xdr:row>2</xdr:row>
      <xdr:rowOff>0</xdr:rowOff>
    </xdr:to>
    <xdr:sp macro="" textlink="">
      <xdr:nvSpPr>
        <xdr:cNvPr id="8" name="角丸四角形 9">
          <a:extLst>
            <a:ext uri="{FF2B5EF4-FFF2-40B4-BE49-F238E27FC236}">
              <a16:creationId xmlns:a16="http://schemas.microsoft.com/office/drawing/2014/main" id="{CF0707A9-017E-42AB-A5E6-DE0FC2353270}"/>
            </a:ext>
          </a:extLst>
        </xdr:cNvPr>
        <xdr:cNvSpPr/>
      </xdr:nvSpPr>
      <xdr:spPr bwMode="auto">
        <a:xfrm>
          <a:off x="1888945" y="95250"/>
          <a:ext cx="2940503" cy="240030"/>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1">
              <a:solidFill>
                <a:sysClr val="windowText" lastClr="000000"/>
              </a:solidFill>
            </a:rPr>
            <a:t>jGrants</a:t>
          </a:r>
          <a:r>
            <a:rPr kumimoji="1" lang="ja-JP" altLang="en-US" sz="1400" b="1">
              <a:solidFill>
                <a:sysClr val="windowText" lastClr="000000"/>
              </a:solidFill>
            </a:rPr>
            <a:t>での提出が必要な書類です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1F0AD-0EFE-4A2B-ABAA-7B3D2732624E}">
  <sheetPr>
    <tabColor rgb="FFFFCCFF"/>
  </sheetPr>
  <dimension ref="A1:H49"/>
  <sheetViews>
    <sheetView tabSelected="1" topLeftCell="A30" workbookViewId="0">
      <selection activeCell="M42" sqref="M42"/>
    </sheetView>
  </sheetViews>
  <sheetFormatPr defaultColWidth="9" defaultRowHeight="13.2" x14ac:dyDescent="0.2"/>
  <cols>
    <col min="1" max="1" width="16.33203125" style="2" customWidth="1"/>
    <col min="2" max="2" width="20.6640625" style="2" customWidth="1"/>
    <col min="3" max="3" width="4.77734375" style="2" customWidth="1"/>
    <col min="4" max="4" width="9" style="2"/>
    <col min="5" max="5" width="20.6640625" style="5" customWidth="1"/>
    <col min="6" max="6" width="4.77734375" style="2" customWidth="1"/>
    <col min="7" max="7" width="9" style="6"/>
    <col min="8" max="16384" width="9" style="2"/>
  </cols>
  <sheetData>
    <row r="1" spans="1:8" x14ac:dyDescent="0.2">
      <c r="A1" s="1" t="s">
        <v>0</v>
      </c>
      <c r="E1" s="23">
        <v>45523</v>
      </c>
      <c r="F1" s="23"/>
      <c r="G1" s="23"/>
      <c r="H1" s="3"/>
    </row>
    <row r="4" spans="1:8" ht="23.25" customHeight="1" x14ac:dyDescent="0.2">
      <c r="A4" s="24" t="s">
        <v>1</v>
      </c>
      <c r="B4" s="24"/>
      <c r="C4" s="24"/>
      <c r="D4" s="24"/>
      <c r="E4" s="24"/>
      <c r="F4" s="24"/>
      <c r="G4" s="24"/>
      <c r="H4" s="4"/>
    </row>
    <row r="5" spans="1:8" ht="13.5" customHeight="1" x14ac:dyDescent="0.2">
      <c r="A5" s="4"/>
      <c r="B5" s="4"/>
      <c r="C5" s="4"/>
      <c r="D5" s="4"/>
      <c r="E5" s="4"/>
      <c r="F5" s="4"/>
      <c r="G5" s="4"/>
      <c r="H5" s="4"/>
    </row>
    <row r="6" spans="1:8" ht="13.5" customHeight="1" x14ac:dyDescent="0.2"/>
    <row r="7" spans="1:8" ht="26.25" customHeight="1" x14ac:dyDescent="0.2">
      <c r="A7" s="7" t="s">
        <v>2</v>
      </c>
      <c r="B7" s="25" t="s">
        <v>3</v>
      </c>
      <c r="C7" s="26"/>
      <c r="D7" s="26"/>
      <c r="E7" s="26"/>
      <c r="F7" s="27"/>
    </row>
    <row r="8" spans="1:8" ht="13.5" customHeight="1" x14ac:dyDescent="0.2">
      <c r="A8" s="21"/>
      <c r="B8" s="21"/>
      <c r="C8" s="21"/>
      <c r="D8" s="21"/>
      <c r="E8" s="21"/>
      <c r="F8" s="21"/>
      <c r="G8" s="21"/>
    </row>
    <row r="9" spans="1:8" ht="13.5" customHeight="1" x14ac:dyDescent="0.2">
      <c r="A9" s="8"/>
      <c r="E9" s="9"/>
    </row>
    <row r="10" spans="1:8" ht="16.5" customHeight="1" x14ac:dyDescent="0.2">
      <c r="A10" s="7" t="s">
        <v>4</v>
      </c>
      <c r="B10" s="10"/>
      <c r="E10" s="9"/>
    </row>
    <row r="11" spans="1:8" ht="13.5" customHeight="1" x14ac:dyDescent="0.2">
      <c r="A11" s="8"/>
      <c r="E11" s="9"/>
    </row>
    <row r="12" spans="1:8" ht="19.5" customHeight="1" x14ac:dyDescent="0.2">
      <c r="A12" s="11" t="s">
        <v>5</v>
      </c>
      <c r="B12" s="12"/>
      <c r="C12" s="12"/>
      <c r="D12" s="13"/>
      <c r="E12" s="14">
        <v>15</v>
      </c>
      <c r="F12" s="15" t="s">
        <v>6</v>
      </c>
    </row>
    <row r="13" spans="1:8" ht="19.5" customHeight="1" x14ac:dyDescent="0.2">
      <c r="A13" s="11" t="s">
        <v>7</v>
      </c>
      <c r="B13" s="12"/>
      <c r="C13" s="12"/>
      <c r="D13" s="13"/>
      <c r="E13" s="14">
        <f>IF(E12="","",E12*12)</f>
        <v>180</v>
      </c>
      <c r="F13" s="15" t="s">
        <v>8</v>
      </c>
    </row>
    <row r="14" spans="1:8" ht="19.5" customHeight="1" x14ac:dyDescent="0.2">
      <c r="A14" s="2" t="s">
        <v>9</v>
      </c>
      <c r="E14" s="9"/>
    </row>
    <row r="15" spans="1:8" ht="13.5" customHeight="1" x14ac:dyDescent="0.2">
      <c r="E15" s="9"/>
    </row>
    <row r="16" spans="1:8" ht="13.5" customHeight="1" x14ac:dyDescent="0.2">
      <c r="E16" s="9"/>
    </row>
    <row r="17" spans="1:7" ht="16.5" customHeight="1" x14ac:dyDescent="0.2">
      <c r="A17" s="7" t="s">
        <v>10</v>
      </c>
      <c r="E17" s="9"/>
    </row>
    <row r="18" spans="1:7" ht="13.5" customHeight="1" x14ac:dyDescent="0.2">
      <c r="A18" s="8"/>
      <c r="E18" s="9"/>
    </row>
    <row r="19" spans="1:7" ht="19.5" customHeight="1" x14ac:dyDescent="0.2">
      <c r="A19" s="11" t="s">
        <v>11</v>
      </c>
      <c r="B19" s="12"/>
      <c r="C19" s="12"/>
      <c r="D19" s="13"/>
      <c r="E19" s="14">
        <v>30000000</v>
      </c>
      <c r="F19" s="15" t="s">
        <v>12</v>
      </c>
      <c r="G19" s="16" t="s">
        <v>13</v>
      </c>
    </row>
    <row r="20" spans="1:7" ht="19.5" customHeight="1" x14ac:dyDescent="0.2">
      <c r="A20" s="11" t="s">
        <v>14</v>
      </c>
      <c r="B20" s="12"/>
      <c r="C20" s="12"/>
      <c r="D20" s="13"/>
      <c r="E20" s="14">
        <v>350000</v>
      </c>
      <c r="F20" s="15" t="s">
        <v>12</v>
      </c>
    </row>
    <row r="21" spans="1:7" ht="19.5" customHeight="1" x14ac:dyDescent="0.2">
      <c r="A21" s="11" t="s">
        <v>15</v>
      </c>
      <c r="B21" s="17" t="s">
        <v>16</v>
      </c>
      <c r="C21" s="12"/>
      <c r="D21" s="13"/>
      <c r="E21" s="18">
        <f>ROUND(E20/E19*100,2)</f>
        <v>1.17</v>
      </c>
      <c r="F21" s="15" t="s">
        <v>17</v>
      </c>
    </row>
    <row r="22" spans="1:7" ht="13.5" customHeight="1" x14ac:dyDescent="0.2">
      <c r="E22" s="19"/>
    </row>
    <row r="23" spans="1:7" ht="13.5" customHeight="1" x14ac:dyDescent="0.2">
      <c r="E23" s="9"/>
    </row>
    <row r="24" spans="1:7" ht="16.5" customHeight="1" x14ac:dyDescent="0.2">
      <c r="A24" s="7" t="s">
        <v>18</v>
      </c>
      <c r="E24" s="9"/>
    </row>
    <row r="25" spans="1:7" ht="13.5" customHeight="1" x14ac:dyDescent="0.2">
      <c r="A25" s="8"/>
      <c r="E25" s="9"/>
    </row>
    <row r="26" spans="1:7" ht="19.5" customHeight="1" x14ac:dyDescent="0.2">
      <c r="A26" s="11" t="s">
        <v>19</v>
      </c>
      <c r="B26" s="12"/>
      <c r="C26" s="12"/>
      <c r="D26" s="13"/>
      <c r="E26" s="14">
        <v>20000000</v>
      </c>
      <c r="F26" s="15" t="s">
        <v>12</v>
      </c>
      <c r="G26" s="16" t="s">
        <v>20</v>
      </c>
    </row>
    <row r="27" spans="1:7" ht="19.5" customHeight="1" x14ac:dyDescent="0.2">
      <c r="A27" s="11" t="s">
        <v>21</v>
      </c>
      <c r="B27" s="12"/>
      <c r="C27" s="12"/>
      <c r="D27" s="13"/>
      <c r="E27" s="14">
        <v>233333</v>
      </c>
      <c r="F27" s="15" t="s">
        <v>12</v>
      </c>
    </row>
    <row r="28" spans="1:7" ht="19.5" customHeight="1" x14ac:dyDescent="0.2">
      <c r="A28" s="11" t="s">
        <v>22</v>
      </c>
      <c r="B28" s="17" t="s">
        <v>23</v>
      </c>
      <c r="C28" s="12"/>
      <c r="D28" s="13"/>
      <c r="E28" s="18">
        <f>ROUND(E27/E26*100,2)</f>
        <v>1.17</v>
      </c>
      <c r="F28" s="15" t="s">
        <v>17</v>
      </c>
    </row>
    <row r="29" spans="1:7" ht="19.5" customHeight="1" x14ac:dyDescent="0.2">
      <c r="A29" s="2" t="s">
        <v>24</v>
      </c>
      <c r="E29" s="19"/>
    </row>
    <row r="30" spans="1:7" ht="13.5" customHeight="1" x14ac:dyDescent="0.2">
      <c r="E30" s="19"/>
    </row>
    <row r="31" spans="1:7" ht="13.5" customHeight="1" x14ac:dyDescent="0.2"/>
    <row r="32" spans="1:7" ht="16.5" customHeight="1" x14ac:dyDescent="0.2">
      <c r="A32" s="7" t="s">
        <v>25</v>
      </c>
    </row>
    <row r="33" spans="1:8" ht="13.5" customHeight="1" x14ac:dyDescent="0.2">
      <c r="A33" s="8"/>
    </row>
    <row r="34" spans="1:8" ht="19.5" customHeight="1" x14ac:dyDescent="0.2">
      <c r="B34" s="28" t="s">
        <v>26</v>
      </c>
      <c r="C34" s="29"/>
      <c r="D34" s="30"/>
      <c r="E34" s="14">
        <f>E19-E26</f>
        <v>10000000</v>
      </c>
      <c r="F34" s="15" t="s">
        <v>12</v>
      </c>
      <c r="G34" s="16" t="s">
        <v>27</v>
      </c>
    </row>
    <row r="35" spans="1:8" s="6" customFormat="1" ht="13.5" customHeight="1" x14ac:dyDescent="0.2">
      <c r="A35" s="2"/>
      <c r="B35" s="2"/>
      <c r="C35" s="2"/>
      <c r="D35" s="2"/>
      <c r="E35" s="20"/>
      <c r="F35" s="2"/>
      <c r="H35" s="2"/>
    </row>
    <row r="36" spans="1:8" s="6" customFormat="1" ht="13.5" customHeight="1" x14ac:dyDescent="0.2">
      <c r="A36" s="2"/>
      <c r="B36" s="2"/>
      <c r="C36" s="2"/>
      <c r="D36" s="2"/>
      <c r="E36" s="2"/>
      <c r="F36" s="2"/>
      <c r="H36" s="2"/>
    </row>
    <row r="37" spans="1:8" s="6" customFormat="1" ht="16.5" customHeight="1" x14ac:dyDescent="0.2">
      <c r="A37" s="7" t="s">
        <v>28</v>
      </c>
      <c r="B37" s="2"/>
      <c r="C37" s="2"/>
      <c r="D37" s="2"/>
      <c r="E37" s="5"/>
      <c r="F37" s="2"/>
      <c r="H37" s="2"/>
    </row>
    <row r="38" spans="1:8" s="6" customFormat="1" ht="16.5" customHeight="1" x14ac:dyDescent="0.2">
      <c r="A38" s="2" t="s">
        <v>29</v>
      </c>
      <c r="B38" s="2"/>
      <c r="C38" s="2"/>
      <c r="D38" s="2"/>
      <c r="E38" s="5"/>
      <c r="F38" s="2"/>
      <c r="H38" s="2"/>
    </row>
    <row r="39" spans="1:8" s="6" customFormat="1" ht="16.5" customHeight="1" x14ac:dyDescent="0.2">
      <c r="A39" s="2"/>
      <c r="B39" s="2"/>
      <c r="C39" s="2"/>
      <c r="D39" s="2"/>
      <c r="E39" s="5"/>
      <c r="F39" s="2"/>
      <c r="H39" s="2"/>
    </row>
    <row r="40" spans="1:8" s="6" customFormat="1" ht="16.5" customHeight="1" x14ac:dyDescent="0.2">
      <c r="A40" s="2"/>
      <c r="B40" s="2"/>
      <c r="C40" s="2"/>
      <c r="D40" s="2"/>
      <c r="E40" s="5"/>
      <c r="F40" s="2"/>
      <c r="H40" s="2"/>
    </row>
    <row r="41" spans="1:8" s="6" customFormat="1" ht="16.5" customHeight="1" x14ac:dyDescent="0.2">
      <c r="A41" s="2"/>
      <c r="B41" s="2"/>
      <c r="C41" s="2"/>
      <c r="D41" s="2"/>
      <c r="E41" s="5"/>
      <c r="F41" s="2"/>
      <c r="H41" s="2"/>
    </row>
    <row r="42" spans="1:8" s="6" customFormat="1" ht="16.5" customHeight="1" x14ac:dyDescent="0.2">
      <c r="A42" s="2"/>
      <c r="B42" s="2"/>
      <c r="C42" s="2"/>
      <c r="D42" s="2" t="s">
        <v>30</v>
      </c>
      <c r="E42" s="5" t="s">
        <v>31</v>
      </c>
      <c r="F42" s="2"/>
      <c r="H42" s="2"/>
    </row>
    <row r="43" spans="1:8" s="6" customFormat="1" ht="16.5" customHeight="1" x14ac:dyDescent="0.2">
      <c r="A43" s="2"/>
      <c r="B43" s="2"/>
      <c r="C43" s="2"/>
      <c r="D43" s="2"/>
      <c r="E43" s="5" t="s">
        <v>32</v>
      </c>
      <c r="F43" s="2"/>
      <c r="H43" s="2"/>
    </row>
    <row r="44" spans="1:8" x14ac:dyDescent="0.2">
      <c r="D44" s="2" t="s">
        <v>33</v>
      </c>
      <c r="E44" s="5" t="s">
        <v>34</v>
      </c>
    </row>
    <row r="46" spans="1:8" s="6" customFormat="1" x14ac:dyDescent="0.2">
      <c r="H46" s="2"/>
    </row>
    <row r="47" spans="1:8" s="6" customFormat="1" x14ac:dyDescent="0.2">
      <c r="A47" s="2"/>
      <c r="B47" s="2"/>
      <c r="C47" s="2"/>
      <c r="F47" s="2"/>
      <c r="H47" s="2"/>
    </row>
    <row r="48" spans="1:8" s="6" customFormat="1" x14ac:dyDescent="0.2">
      <c r="A48" s="2"/>
      <c r="B48" s="2"/>
      <c r="C48" s="2"/>
      <c r="F48" s="2"/>
      <c r="H48" s="2"/>
    </row>
    <row r="49" spans="1:7" x14ac:dyDescent="0.2">
      <c r="A49" s="21"/>
      <c r="B49" s="22"/>
      <c r="C49" s="22"/>
      <c r="D49" s="22"/>
      <c r="E49" s="22"/>
      <c r="F49" s="22"/>
      <c r="G49" s="22"/>
    </row>
  </sheetData>
  <mergeCells count="6">
    <mergeCell ref="A49:G49"/>
    <mergeCell ref="E1:G1"/>
    <mergeCell ref="A4:G4"/>
    <mergeCell ref="B7:F7"/>
    <mergeCell ref="A8:G8"/>
    <mergeCell ref="B34:D34"/>
  </mergeCells>
  <phoneticPr fontId="3"/>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【参考資料１】リース料計算書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恵子 波多野</dc:creator>
  <cp:lastModifiedBy>恵子 波多野</cp:lastModifiedBy>
  <cp:lastPrinted>2024-08-16T02:00:11Z</cp:lastPrinted>
  <dcterms:created xsi:type="dcterms:W3CDTF">2024-08-15T03:26:36Z</dcterms:created>
  <dcterms:modified xsi:type="dcterms:W3CDTF">2024-08-16T02:00:26Z</dcterms:modified>
</cp:coreProperties>
</file>