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V:\事業部\天然ガス化普及促進グループ\■R7強靭性\05.R7 公募説明会　資料\② 天然ガスステーション　公募説明会資料\R7ステーション_申請書類_一式（ホームページ・JGrants用）\R7_(ST用)申請様式_一式\"/>
    </mc:Choice>
  </mc:AlternateContent>
  <xr:revisionPtr revIDLastSave="0" documentId="13_ncr:1_{38E4BB1B-0B25-4CCB-9B2C-2BAC308B415C}" xr6:coauthVersionLast="47" xr6:coauthVersionMax="47" xr10:uidLastSave="{00000000-0000-0000-0000-000000000000}"/>
  <bookViews>
    <workbookView xWindow="20280" yWindow="2850" windowWidth="20730" windowHeight="11160" activeTab="1" xr2:uid="{00000000-000D-0000-FFFF-FFFF00000000}"/>
  </bookViews>
  <sheets>
    <sheet name="【記入例】別紙②" sheetId="1" r:id="rId1"/>
    <sheet name="別紙②" sheetId="2" r:id="rId2"/>
  </sheets>
  <definedNames>
    <definedName name="_xlnm.Print_Area" localSheetId="0">【記入例】別紙②!$A$1:$P$34</definedName>
    <definedName name="_xlnm.Print_Area" localSheetId="1">別紙②!$A$1:$T$35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5" i="2" l="1"/>
  <c r="S16" i="2" s="1"/>
  <c r="R15" i="2"/>
  <c r="R16" i="2" s="1"/>
  <c r="Q15" i="2"/>
  <c r="Q16" i="2" s="1"/>
  <c r="P15" i="2"/>
  <c r="P16" i="2" s="1"/>
  <c r="O15" i="2"/>
  <c r="O16" i="2" s="1"/>
  <c r="N15" i="2"/>
  <c r="N16" i="2" s="1"/>
  <c r="L15" i="2"/>
  <c r="K15" i="2"/>
  <c r="J15" i="2"/>
  <c r="I15" i="2"/>
  <c r="H15" i="2"/>
  <c r="G15" i="2"/>
  <c r="T14" i="2"/>
  <c r="M14" i="2"/>
  <c r="T13" i="2"/>
  <c r="M13" i="2"/>
  <c r="T12" i="2"/>
  <c r="M12" i="2"/>
  <c r="T11" i="2"/>
  <c r="M11" i="2"/>
  <c r="T10" i="2"/>
  <c r="M10" i="2"/>
  <c r="P14" i="1"/>
  <c r="P13" i="1"/>
  <c r="P12" i="1"/>
  <c r="P11" i="1"/>
  <c r="P10" i="1"/>
  <c r="I14" i="1"/>
  <c r="I13" i="1"/>
  <c r="I12" i="1"/>
  <c r="I11" i="1"/>
  <c r="I10" i="1"/>
  <c r="M15" i="1"/>
  <c r="M16" i="1" s="1"/>
  <c r="L15" i="1"/>
  <c r="L16" i="1" s="1"/>
  <c r="F15" i="1"/>
  <c r="E15" i="1"/>
  <c r="O15" i="1"/>
  <c r="O16" i="1" s="1"/>
  <c r="N15" i="1"/>
  <c r="N16" i="1" s="1"/>
  <c r="K15" i="1"/>
  <c r="K16" i="1" s="1"/>
  <c r="J15" i="1"/>
  <c r="J16" i="1" s="1"/>
  <c r="T15" i="2" l="1"/>
  <c r="T16" i="2" s="1"/>
  <c r="M15" i="2"/>
  <c r="I15" i="1"/>
  <c r="P15" i="1"/>
  <c r="P16" i="1" s="1"/>
  <c r="H15" i="1"/>
  <c r="C15" i="1"/>
  <c r="G15" i="1"/>
  <c r="D15" i="1"/>
</calcChain>
</file>

<file path=xl/sharedStrings.xml><?xml version="1.0" encoding="utf-8"?>
<sst xmlns="http://schemas.openxmlformats.org/spreadsheetml/2006/main" count="84" uniqueCount="35">
  <si>
    <t>見積件名</t>
    <rPh sb="0" eb="2">
      <t>ミツモリ</t>
    </rPh>
    <rPh sb="2" eb="4">
      <t>ケンメイ</t>
    </rPh>
    <phoneticPr fontId="2"/>
  </si>
  <si>
    <t>見積会社</t>
    <rPh sb="0" eb="2">
      <t>ミツモ</t>
    </rPh>
    <rPh sb="2" eb="4">
      <t>カイシャ</t>
    </rPh>
    <phoneticPr fontId="2"/>
  </si>
  <si>
    <t>補助事業に要する経費</t>
    <rPh sb="0" eb="2">
      <t>ホジョ</t>
    </rPh>
    <rPh sb="2" eb="4">
      <t>ジギョウ</t>
    </rPh>
    <rPh sb="5" eb="6">
      <t>ヨウ</t>
    </rPh>
    <rPh sb="8" eb="10">
      <t>ケイヒ</t>
    </rPh>
    <phoneticPr fontId="2"/>
  </si>
  <si>
    <t>補助対象経費</t>
    <rPh sb="0" eb="2">
      <t>ホジョ</t>
    </rPh>
    <rPh sb="2" eb="4">
      <t>タイショウ</t>
    </rPh>
    <rPh sb="4" eb="6">
      <t>ケイヒ</t>
    </rPh>
    <phoneticPr fontId="2"/>
  </si>
  <si>
    <t>南関東エンジニアリング㈱</t>
    <rPh sb="0" eb="1">
      <t>ミナミ</t>
    </rPh>
    <rPh sb="1" eb="3">
      <t>カントウ</t>
    </rPh>
    <phoneticPr fontId="1"/>
  </si>
  <si>
    <t>①-Ⅰ</t>
    <phoneticPr fontId="2"/>
  </si>
  <si>
    <t>①-Ⅱ</t>
  </si>
  <si>
    <t>①-Ⅲ</t>
  </si>
  <si>
    <t>①-Ⅴ</t>
  </si>
  <si>
    <t>②</t>
  </si>
  <si>
    <t>合計</t>
    <rPh sb="0" eb="2">
      <t>ゴウケイ</t>
    </rPh>
    <phoneticPr fontId="1"/>
  </si>
  <si>
    <t>補助金</t>
    <rPh sb="0" eb="3">
      <t>ホジョキン</t>
    </rPh>
    <phoneticPr fontId="1"/>
  </si>
  <si>
    <t>圧縮機開放整備工事</t>
    <phoneticPr fontId="1"/>
  </si>
  <si>
    <t>※補助対象外の内訳</t>
    <rPh sb="1" eb="3">
      <t>ホジョ</t>
    </rPh>
    <rPh sb="3" eb="6">
      <t>タイショウガイ</t>
    </rPh>
    <rPh sb="7" eb="9">
      <t>ウチワケ</t>
    </rPh>
    <phoneticPr fontId="1"/>
  </si>
  <si>
    <t>①-Ⅳ</t>
    <phoneticPr fontId="1"/>
  </si>
  <si>
    <t>設　計　費</t>
    <rPh sb="0" eb="1">
      <t>セツ</t>
    </rPh>
    <rPh sb="2" eb="3">
      <t>ケイ</t>
    </rPh>
    <rPh sb="4" eb="5">
      <t>ヒ</t>
    </rPh>
    <phoneticPr fontId="1"/>
  </si>
  <si>
    <t>既存設備撤去費</t>
    <rPh sb="0" eb="2">
      <t>キゾン</t>
    </rPh>
    <rPh sb="2" eb="4">
      <t>セツビ</t>
    </rPh>
    <rPh sb="4" eb="7">
      <t>テッキョヒ</t>
    </rPh>
    <phoneticPr fontId="1"/>
  </si>
  <si>
    <t xml:space="preserve">新規設備機器費
</t>
    <rPh sb="0" eb="2">
      <t>シンキ</t>
    </rPh>
    <rPh sb="2" eb="4">
      <t>セツビ</t>
    </rPh>
    <rPh sb="4" eb="6">
      <t>キキ</t>
    </rPh>
    <rPh sb="6" eb="7">
      <t>ヒ</t>
    </rPh>
    <phoneticPr fontId="1"/>
  </si>
  <si>
    <t xml:space="preserve">新規設備　
設置工事費
</t>
    <rPh sb="0" eb="2">
      <t>シンキ</t>
    </rPh>
    <rPh sb="2" eb="4">
      <t>セツビ</t>
    </rPh>
    <rPh sb="6" eb="8">
      <t>セッチ</t>
    </rPh>
    <rPh sb="8" eb="11">
      <t>コウジヒ</t>
    </rPh>
    <phoneticPr fontId="1"/>
  </si>
  <si>
    <t>敷地内ガス管　敷設費</t>
    <rPh sb="0" eb="2">
      <t>シキチ</t>
    </rPh>
    <rPh sb="2" eb="3">
      <t>ナイ</t>
    </rPh>
    <rPh sb="5" eb="6">
      <t>カン</t>
    </rPh>
    <rPh sb="7" eb="9">
      <t>フセツ</t>
    </rPh>
    <rPh sb="9" eb="10">
      <t>ヒ</t>
    </rPh>
    <phoneticPr fontId="1"/>
  </si>
  <si>
    <t>既存設備
整備費</t>
    <rPh sb="0" eb="2">
      <t>キゾン</t>
    </rPh>
    <rPh sb="2" eb="4">
      <t>セツビ</t>
    </rPh>
    <rPh sb="5" eb="7">
      <t>セイビ</t>
    </rPh>
    <rPh sb="7" eb="8">
      <t>ヒ</t>
    </rPh>
    <phoneticPr fontId="1"/>
  </si>
  <si>
    <r>
      <rPr>
        <sz val="12"/>
        <color rgb="FFFF0000"/>
        <rFont val="ＭＳ 明朝"/>
        <family val="1"/>
        <charset val="128"/>
      </rPr>
      <t>ディスペンサー・</t>
    </r>
    <r>
      <rPr>
        <sz val="12"/>
        <color rgb="FFFF0000"/>
        <rFont val="Century"/>
        <family val="1"/>
      </rPr>
      <t>POS</t>
    </r>
    <r>
      <rPr>
        <sz val="12"/>
        <color rgb="FFFF0000"/>
        <rFont val="ＭＳ 明朝"/>
        <family val="1"/>
        <charset val="128"/>
      </rPr>
      <t>システム更新および蓄ガス器増強工事</t>
    </r>
    <rPh sb="15" eb="17">
      <t>コウシン</t>
    </rPh>
    <rPh sb="20" eb="21">
      <t>チク</t>
    </rPh>
    <rPh sb="23" eb="24">
      <t>キ</t>
    </rPh>
    <rPh sb="24" eb="26">
      <t>ゾウキョウ</t>
    </rPh>
    <rPh sb="26" eb="28">
      <t>コウジ</t>
    </rPh>
    <phoneticPr fontId="1"/>
  </si>
  <si>
    <t>敷地内ガス管
敷設費</t>
    <rPh sb="0" eb="2">
      <t>シキチ</t>
    </rPh>
    <rPh sb="2" eb="3">
      <t>ナイ</t>
    </rPh>
    <rPh sb="5" eb="6">
      <t>カン</t>
    </rPh>
    <rPh sb="7" eb="9">
      <t>フセツ</t>
    </rPh>
    <rPh sb="9" eb="10">
      <t>ヒ</t>
    </rPh>
    <phoneticPr fontId="1"/>
  </si>
  <si>
    <r>
      <rPr>
        <sz val="14"/>
        <rFont val="ＭＳ 明朝"/>
        <family val="1"/>
        <charset val="128"/>
      </rPr>
      <t>合計</t>
    </r>
    <rPh sb="0" eb="2">
      <t>ゴウケイ</t>
    </rPh>
    <phoneticPr fontId="2"/>
  </si>
  <si>
    <r>
      <rPr>
        <sz val="14"/>
        <rFont val="ＭＳ 明朝"/>
        <family val="1"/>
        <charset val="128"/>
      </rPr>
      <t>補助率</t>
    </r>
    <rPh sb="0" eb="2">
      <t>ホジョ</t>
    </rPh>
    <rPh sb="2" eb="3">
      <t>リツ</t>
    </rPh>
    <phoneticPr fontId="2"/>
  </si>
  <si>
    <r>
      <rPr>
        <sz val="12"/>
        <color rgb="FFFF0000"/>
        <rFont val="ＭＳ 明朝"/>
        <family val="1"/>
        <charset val="128"/>
      </rPr>
      <t>シーエムピーサービス㈱</t>
    </r>
    <phoneticPr fontId="1"/>
  </si>
  <si>
    <t>①-Ⅳ新規設備設置工事費、3,012,000円の内、蓄ガス器増強工事に伴う、高圧保安法関連検査費：100,0000円が補助対象外費用</t>
    <rPh sb="22" eb="23">
      <t>エン</t>
    </rPh>
    <rPh sb="24" eb="25">
      <t>ウチ</t>
    </rPh>
    <rPh sb="26" eb="27">
      <t>チク</t>
    </rPh>
    <rPh sb="29" eb="30">
      <t>キ</t>
    </rPh>
    <rPh sb="30" eb="32">
      <t>ゾウキョウ</t>
    </rPh>
    <rPh sb="32" eb="34">
      <t>コウジ</t>
    </rPh>
    <rPh sb="35" eb="36">
      <t>トモナ</t>
    </rPh>
    <rPh sb="38" eb="40">
      <t>コウアツ</t>
    </rPh>
    <rPh sb="40" eb="42">
      <t>ホアン</t>
    </rPh>
    <rPh sb="42" eb="43">
      <t>ホウ</t>
    </rPh>
    <rPh sb="43" eb="45">
      <t>カンレン</t>
    </rPh>
    <rPh sb="45" eb="47">
      <t>ケンサ</t>
    </rPh>
    <rPh sb="47" eb="48">
      <t>ヒ</t>
    </rPh>
    <rPh sb="57" eb="58">
      <t>エン</t>
    </rPh>
    <rPh sb="59" eb="61">
      <t>ホジョ</t>
    </rPh>
    <rPh sb="61" eb="63">
      <t>タイショウ</t>
    </rPh>
    <rPh sb="63" eb="64">
      <t>ガイ</t>
    </rPh>
    <rPh sb="64" eb="66">
      <t>ヒヨウ</t>
    </rPh>
    <phoneticPr fontId="1"/>
  </si>
  <si>
    <t xml:space="preserve">             〇更新、増強（50万円未満除く）の場合、法定耐用年数以上の期間使用します。</t>
    <rPh sb="14" eb="16">
      <t>コウシン</t>
    </rPh>
    <rPh sb="17" eb="19">
      <t>ゾウキョウ</t>
    </rPh>
    <rPh sb="22" eb="24">
      <t>マンエン</t>
    </rPh>
    <rPh sb="24" eb="26">
      <t>ミマン</t>
    </rPh>
    <rPh sb="26" eb="27">
      <t>ノゾ</t>
    </rPh>
    <rPh sb="33" eb="35">
      <t>ホウテイ</t>
    </rPh>
    <rPh sb="35" eb="37">
      <t>タイヨウ</t>
    </rPh>
    <rPh sb="37" eb="39">
      <t>ネンスウ</t>
    </rPh>
    <rPh sb="39" eb="41">
      <t>イジョウ</t>
    </rPh>
    <rPh sb="42" eb="44">
      <t>キカン</t>
    </rPh>
    <rPh sb="44" eb="46">
      <t>シヨウ</t>
    </rPh>
    <phoneticPr fontId="1"/>
  </si>
  <si>
    <t xml:space="preserve">             〇圧縮機の整備の場合、整備完了後当該天然ガスステーションの運営を継続します。</t>
    <phoneticPr fontId="1"/>
  </si>
  <si>
    <t>【チェック事項：下記に該当することを確認し、必ず下記□欄に「✔」を入れて下さい】</t>
    <rPh sb="5" eb="7">
      <t>ジコウ</t>
    </rPh>
    <rPh sb="8" eb="10">
      <t>カキ</t>
    </rPh>
    <rPh sb="11" eb="13">
      <t>ガイトウ</t>
    </rPh>
    <rPh sb="18" eb="20">
      <t>カクニン</t>
    </rPh>
    <rPh sb="22" eb="23">
      <t>カナラ</t>
    </rPh>
    <rPh sb="24" eb="26">
      <t>カキ</t>
    </rPh>
    <rPh sb="27" eb="28">
      <t>ラン</t>
    </rPh>
    <rPh sb="33" eb="34">
      <t>イ</t>
    </rPh>
    <rPh sb="36" eb="37">
      <t>クダ</t>
    </rPh>
    <phoneticPr fontId="18"/>
  </si>
  <si>
    <t>〇圧縮機の整備の場合、整備完了後当該天然ガスステーションの運営を継続します。</t>
    <phoneticPr fontId="1"/>
  </si>
  <si>
    <t>チェック欄</t>
    <rPh sb="4" eb="5">
      <t>ラン</t>
    </rPh>
    <phoneticPr fontId="1"/>
  </si>
  <si>
    <t>〇更新、増強（50万円未満除く）の場合、法定耐用年数以上の期間使用します。</t>
    <rPh sb="1" eb="3">
      <t>コウシン</t>
    </rPh>
    <rPh sb="4" eb="6">
      <t>ゾウキョウ</t>
    </rPh>
    <rPh sb="9" eb="11">
      <t>マンエン</t>
    </rPh>
    <rPh sb="11" eb="13">
      <t>ミマン</t>
    </rPh>
    <rPh sb="13" eb="14">
      <t>ノゾ</t>
    </rPh>
    <rPh sb="20" eb="22">
      <t>ホウテイ</t>
    </rPh>
    <rPh sb="22" eb="24">
      <t>タイヨウ</t>
    </rPh>
    <rPh sb="24" eb="26">
      <t>ネンスウ</t>
    </rPh>
    <rPh sb="26" eb="28">
      <t>イジョウ</t>
    </rPh>
    <rPh sb="29" eb="31">
      <t>キカン</t>
    </rPh>
    <rPh sb="31" eb="33">
      <t>シヨウ</t>
    </rPh>
    <phoneticPr fontId="1"/>
  </si>
  <si>
    <t>（別紙②）</t>
    <rPh sb="1" eb="3">
      <t>ベッシ</t>
    </rPh>
    <phoneticPr fontId="2"/>
  </si>
  <si>
    <t>（ＳＴ用）令和７年度災害時の強靱性向上に資する天然ガス利用設備導入支援事業費補助金　申請金額整理表</t>
    <rPh sb="3" eb="4">
      <t>ヨウ</t>
    </rPh>
    <rPh sb="5" eb="7">
      <t>レイワ</t>
    </rPh>
    <rPh sb="15" eb="16">
      <t>ジン</t>
    </rPh>
    <rPh sb="42" eb="44">
      <t>シンセイ</t>
    </rPh>
    <rPh sb="44" eb="46">
      <t>キンガク</t>
    </rPh>
    <rPh sb="46" eb="48">
      <t>セイリ</t>
    </rPh>
    <rPh sb="48" eb="49">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</si>
</sst>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 ?/2"/>
  </numFmts>
  <fonts count="21" x14ac:knownFonts="1">
    <font>
      <sz val="11"/>
      <color theme="1"/>
      <name val="Century"/>
      <family val="2"/>
      <charset val="128"/>
    </font>
    <font>
      <sz val="6"/>
      <name val="Century"/>
      <family val="2"/>
      <charset val="128"/>
    </font>
    <font>
      <sz val="6"/>
      <name val="ＭＳ Ｐゴシック"/>
      <family val="3"/>
      <charset val="128"/>
    </font>
    <font>
      <sz val="11"/>
      <name val="ＭＳ 明朝"/>
      <family val="1"/>
      <charset val="128"/>
    </font>
    <font>
      <sz val="11"/>
      <name val="Century"/>
      <family val="1"/>
    </font>
    <font>
      <sz val="11"/>
      <color rgb="FFFF0000"/>
      <name val="Century"/>
      <family val="1"/>
    </font>
    <font>
      <sz val="12"/>
      <name val="ＭＳ 明朝"/>
      <family val="1"/>
      <charset val="128"/>
    </font>
    <font>
      <sz val="12"/>
      <color rgb="FFFF0000"/>
      <name val="Century"/>
      <family val="1"/>
    </font>
    <font>
      <sz val="12"/>
      <name val="Century"/>
      <family val="1"/>
    </font>
    <font>
      <sz val="12"/>
      <color rgb="FFFF0000"/>
      <name val="ＭＳ 明朝"/>
      <family val="1"/>
      <charset val="128"/>
    </font>
    <font>
      <sz val="14"/>
      <name val="ＭＳ Ｐ明朝"/>
      <family val="1"/>
      <charset val="128"/>
    </font>
    <font>
      <sz val="14"/>
      <color rgb="FFFF0000"/>
      <name val="Century"/>
      <family val="1"/>
    </font>
    <font>
      <sz val="14"/>
      <name val="Century"/>
      <family val="1"/>
    </font>
    <font>
      <sz val="14"/>
      <name val="ＭＳ 明朝"/>
      <family val="1"/>
      <charset val="128"/>
    </font>
    <font>
      <sz val="18"/>
      <color rgb="FFFF0000"/>
      <name val="ＭＳ 明朝"/>
      <family val="1"/>
      <charset val="128"/>
    </font>
    <font>
      <sz val="18"/>
      <name val="ＭＳ 明朝"/>
      <family val="1"/>
      <charset val="128"/>
    </font>
    <font>
      <b/>
      <sz val="18"/>
      <name val="ＭＳ 明朝"/>
      <family val="1"/>
      <charset val="128"/>
    </font>
    <font>
      <sz val="11"/>
      <name val="ＭＳ Ｐゴシック"/>
      <family val="3"/>
      <charset val="128"/>
    </font>
    <font>
      <sz val="6"/>
      <name val="ＭＳ Ｐゴシック"/>
      <family val="2"/>
      <charset val="128"/>
      <scheme val="minor"/>
    </font>
    <font>
      <sz val="14"/>
      <color rgb="FFFF0000"/>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dashed">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thin">
        <color indexed="64"/>
      </right>
      <top style="thin">
        <color indexed="64"/>
      </top>
      <bottom/>
      <diagonal/>
    </border>
    <border>
      <left/>
      <right/>
      <top/>
      <bottom style="thin">
        <color indexed="64"/>
      </bottom>
      <diagonal/>
    </border>
    <border>
      <left/>
      <right/>
      <top style="thin">
        <color theme="0" tint="-0.2499465926084170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7" fillId="0" borderId="0">
      <alignment vertical="center"/>
    </xf>
  </cellStyleXfs>
  <cellXfs count="86">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vertical="center" wrapText="1"/>
      <protection locked="0"/>
    </xf>
    <xf numFmtId="176" fontId="4" fillId="0" borderId="0" xfId="0" applyNumberFormat="1" applyFont="1" applyAlignment="1" applyProtection="1">
      <alignment vertical="center" wrapText="1"/>
      <protection locked="0"/>
    </xf>
    <xf numFmtId="176" fontId="4" fillId="0" borderId="0" xfId="0" applyNumberFormat="1" applyFont="1" applyProtection="1">
      <alignment vertical="center"/>
      <protection locked="0"/>
    </xf>
    <xf numFmtId="176" fontId="5" fillId="0" borderId="0" xfId="0" applyNumberFormat="1" applyFont="1" applyProtection="1">
      <alignment vertical="center"/>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4" xfId="0" applyFont="1" applyBorder="1" applyAlignment="1" applyProtection="1">
      <alignment horizontal="center" vertical="top"/>
      <protection locked="0"/>
    </xf>
    <xf numFmtId="0" fontId="6" fillId="0" borderId="14" xfId="0" applyFont="1" applyBorder="1" applyAlignment="1" applyProtection="1">
      <alignment horizontal="center" vertical="top" wrapText="1"/>
      <protection locked="0"/>
    </xf>
    <xf numFmtId="0" fontId="6" fillId="0" borderId="16" xfId="0" applyFont="1" applyBorder="1" applyAlignment="1" applyProtection="1">
      <alignment horizontal="center" vertical="top" wrapText="1"/>
      <protection locked="0"/>
    </xf>
    <xf numFmtId="0" fontId="6" fillId="0" borderId="11" xfId="0" applyFont="1" applyBorder="1" applyAlignment="1" applyProtection="1">
      <alignment horizontal="center" vertical="top" wrapText="1"/>
      <protection locked="0"/>
    </xf>
    <xf numFmtId="176" fontId="7" fillId="0" borderId="2" xfId="0" applyNumberFormat="1" applyFont="1" applyBorder="1" applyAlignment="1" applyProtection="1">
      <alignment vertical="center" wrapText="1"/>
      <protection locked="0"/>
    </xf>
    <xf numFmtId="176" fontId="9" fillId="0" borderId="7" xfId="0" applyNumberFormat="1" applyFont="1" applyBorder="1" applyAlignment="1" applyProtection="1">
      <alignment vertical="center" wrapText="1"/>
      <protection locked="0"/>
    </xf>
    <xf numFmtId="176" fontId="9" fillId="0" borderId="2" xfId="0" applyNumberFormat="1" applyFont="1" applyBorder="1" applyAlignment="1" applyProtection="1">
      <alignment vertical="center" wrapText="1"/>
      <protection locked="0"/>
    </xf>
    <xf numFmtId="176" fontId="7" fillId="0" borderId="7" xfId="0" applyNumberFormat="1" applyFont="1" applyBorder="1" applyAlignment="1" applyProtection="1">
      <alignment vertical="center" wrapText="1"/>
      <protection locked="0"/>
    </xf>
    <xf numFmtId="0" fontId="10" fillId="0" borderId="0" xfId="0" applyFont="1" applyProtection="1">
      <alignment vertical="center"/>
      <protection locked="0"/>
    </xf>
    <xf numFmtId="176" fontId="11" fillId="0" borderId="4" xfId="0" applyNumberFormat="1" applyFont="1" applyBorder="1" applyAlignment="1">
      <alignment vertical="center" wrapText="1"/>
    </xf>
    <xf numFmtId="176" fontId="11" fillId="0" borderId="5" xfId="0" applyNumberFormat="1" applyFont="1" applyBorder="1" applyAlignment="1">
      <alignment vertical="center" wrapText="1"/>
    </xf>
    <xf numFmtId="176" fontId="11" fillId="0" borderId="9" xfId="0" applyNumberFormat="1" applyFont="1" applyBorder="1" applyAlignment="1">
      <alignment vertical="center" wrapText="1"/>
    </xf>
    <xf numFmtId="176" fontId="11" fillId="0" borderId="2" xfId="0" applyNumberFormat="1" applyFont="1" applyBorder="1" applyAlignment="1">
      <alignment vertical="center" wrapText="1"/>
    </xf>
    <xf numFmtId="176" fontId="11" fillId="0" borderId="4" xfId="0" applyNumberFormat="1" applyFont="1" applyBorder="1">
      <alignment vertical="center"/>
    </xf>
    <xf numFmtId="176" fontId="11" fillId="0" borderId="5" xfId="0" applyNumberFormat="1" applyFont="1" applyBorder="1">
      <alignment vertical="center"/>
    </xf>
    <xf numFmtId="176" fontId="11" fillId="0" borderId="9" xfId="0" applyNumberFormat="1" applyFont="1" applyBorder="1">
      <alignment vertical="center"/>
    </xf>
    <xf numFmtId="176" fontId="11" fillId="0" borderId="2" xfId="0" applyNumberFormat="1" applyFont="1" applyBorder="1">
      <alignment vertical="center"/>
    </xf>
    <xf numFmtId="176" fontId="12" fillId="0" borderId="0" xfId="0" applyNumberFormat="1" applyFont="1" applyAlignment="1" applyProtection="1">
      <alignment horizontal="center" vertical="center"/>
      <protection locked="0"/>
    </xf>
    <xf numFmtId="176" fontId="12" fillId="0" borderId="0" xfId="0" applyNumberFormat="1" applyFont="1" applyProtection="1">
      <alignment vertical="center"/>
      <protection locked="0"/>
    </xf>
    <xf numFmtId="176" fontId="12" fillId="0" borderId="2" xfId="0" applyNumberFormat="1" applyFont="1" applyBorder="1" applyAlignment="1" applyProtection="1">
      <alignment horizontal="center" vertical="center"/>
      <protection locked="0"/>
    </xf>
    <xf numFmtId="177" fontId="12" fillId="0" borderId="2" xfId="0" applyNumberFormat="1" applyFont="1" applyBorder="1" applyAlignment="1" applyProtection="1">
      <alignment horizontal="center" vertical="center"/>
      <protection locked="0"/>
    </xf>
    <xf numFmtId="176" fontId="10" fillId="0" borderId="6" xfId="0" applyNumberFormat="1" applyFont="1" applyBorder="1" applyAlignment="1" applyProtection="1">
      <alignment horizontal="center" vertical="center"/>
      <protection locked="0"/>
    </xf>
    <xf numFmtId="176" fontId="11" fillId="0" borderId="8" xfId="0" applyNumberFormat="1" applyFont="1" applyBorder="1">
      <alignment vertical="center"/>
    </xf>
    <xf numFmtId="176" fontId="8" fillId="0" borderId="2" xfId="0" applyNumberFormat="1" applyFont="1" applyBorder="1" applyAlignment="1" applyProtection="1">
      <alignment vertical="center" wrapText="1"/>
      <protection locked="0"/>
    </xf>
    <xf numFmtId="176" fontId="8" fillId="0" borderId="7" xfId="0" applyNumberFormat="1" applyFont="1" applyBorder="1" applyAlignment="1" applyProtection="1">
      <alignment vertical="center" wrapText="1"/>
      <protection locked="0"/>
    </xf>
    <xf numFmtId="0" fontId="14" fillId="0" borderId="0" xfId="0" applyFont="1" applyProtection="1">
      <alignment vertical="center"/>
      <protection locked="0"/>
    </xf>
    <xf numFmtId="0" fontId="15" fillId="0" borderId="0" xfId="0" applyFont="1" applyProtection="1">
      <alignment vertical="center"/>
      <protection locked="0"/>
    </xf>
    <xf numFmtId="0" fontId="13" fillId="0" borderId="0" xfId="0" applyFont="1" applyProtection="1">
      <alignment vertical="center"/>
      <protection locked="0"/>
    </xf>
    <xf numFmtId="0" fontId="19" fillId="0" borderId="0" xfId="0" applyFont="1" applyProtection="1">
      <alignment vertical="center"/>
      <protection locked="0"/>
    </xf>
    <xf numFmtId="177" fontId="12" fillId="0" borderId="0" xfId="0" applyNumberFormat="1" applyFont="1" applyAlignment="1" applyProtection="1">
      <alignment horizontal="center" vertical="center"/>
      <protection locked="0"/>
    </xf>
    <xf numFmtId="176" fontId="10" fillId="0" borderId="0" xfId="0" applyNumberFormat="1" applyFont="1" applyAlignment="1" applyProtection="1">
      <alignment horizontal="center" vertical="center"/>
      <protection locked="0"/>
    </xf>
    <xf numFmtId="176" fontId="11" fillId="0" borderId="0" xfId="0" applyNumberFormat="1" applyFont="1">
      <alignment vertical="center"/>
    </xf>
    <xf numFmtId="176" fontId="11" fillId="0" borderId="0" xfId="0" applyNumberFormat="1" applyFont="1" applyAlignment="1">
      <alignment vertical="center" wrapText="1"/>
    </xf>
    <xf numFmtId="176" fontId="6" fillId="0" borderId="7" xfId="0" applyNumberFormat="1" applyFont="1" applyBorder="1" applyAlignment="1" applyProtection="1">
      <alignment vertical="center" wrapText="1"/>
      <protection locked="0"/>
    </xf>
    <xf numFmtId="176" fontId="12" fillId="0" borderId="4" xfId="0" applyNumberFormat="1" applyFont="1" applyBorder="1" applyAlignment="1">
      <alignment vertical="center" wrapText="1"/>
    </xf>
    <xf numFmtId="176" fontId="12" fillId="0" borderId="5" xfId="0" applyNumberFormat="1" applyFont="1" applyBorder="1" applyAlignment="1">
      <alignment vertical="center" wrapText="1"/>
    </xf>
    <xf numFmtId="176" fontId="12" fillId="0" borderId="9" xfId="0" applyNumberFormat="1" applyFont="1" applyBorder="1" applyAlignment="1">
      <alignment vertical="center" wrapText="1"/>
    </xf>
    <xf numFmtId="176" fontId="12" fillId="0" borderId="2" xfId="0" applyNumberFormat="1" applyFont="1" applyBorder="1" applyAlignment="1">
      <alignment vertical="center" wrapText="1"/>
    </xf>
    <xf numFmtId="176" fontId="12" fillId="0" borderId="4" xfId="0" applyNumberFormat="1" applyFont="1" applyBorder="1">
      <alignment vertical="center"/>
    </xf>
    <xf numFmtId="176" fontId="12" fillId="0" borderId="5" xfId="0" applyNumberFormat="1" applyFont="1" applyBorder="1">
      <alignment vertical="center"/>
    </xf>
    <xf numFmtId="176" fontId="12" fillId="0" borderId="9" xfId="0" applyNumberFormat="1" applyFont="1" applyBorder="1">
      <alignment vertical="center"/>
    </xf>
    <xf numFmtId="176" fontId="12" fillId="0" borderId="2" xfId="0" applyNumberFormat="1" applyFont="1" applyBorder="1">
      <alignment vertical="center"/>
    </xf>
    <xf numFmtId="176" fontId="12" fillId="0" borderId="8" xfId="0" applyNumberFormat="1" applyFont="1" applyBorder="1">
      <alignment vertical="center"/>
    </xf>
    <xf numFmtId="176" fontId="12" fillId="0" borderId="0" xfId="0" applyNumberFormat="1" applyFont="1">
      <alignment vertical="center"/>
    </xf>
    <xf numFmtId="176" fontId="12" fillId="0" borderId="0" xfId="0" applyNumberFormat="1" applyFont="1" applyAlignment="1">
      <alignment vertical="center" wrapText="1"/>
    </xf>
    <xf numFmtId="0" fontId="14" fillId="2" borderId="17" xfId="1" applyFont="1" applyFill="1" applyBorder="1" applyAlignment="1">
      <alignment vertical="center" wrapText="1"/>
    </xf>
    <xf numFmtId="0" fontId="15" fillId="0" borderId="0" xfId="0" applyFont="1" applyAlignment="1" applyProtection="1">
      <alignment horizontal="center" vertical="center"/>
      <protection locked="0"/>
    </xf>
    <xf numFmtId="0" fontId="15" fillId="2" borderId="0" xfId="1" applyFont="1" applyFill="1" applyAlignment="1">
      <alignment vertical="center" wrapText="1"/>
    </xf>
    <xf numFmtId="0" fontId="15" fillId="2" borderId="17" xfId="1" applyFont="1" applyFill="1" applyBorder="1" applyAlignment="1">
      <alignment vertical="center" wrapText="1"/>
    </xf>
    <xf numFmtId="0" fontId="15" fillId="2" borderId="0" xfId="1" applyFont="1" applyFill="1">
      <alignment vertical="center"/>
    </xf>
    <xf numFmtId="0" fontId="14" fillId="0" borderId="0" xfId="0" applyFont="1" applyAlignment="1" applyProtection="1">
      <alignment horizontal="left" vertical="center"/>
      <protection locked="0"/>
    </xf>
    <xf numFmtId="176" fontId="12" fillId="0" borderId="7" xfId="0" applyNumberFormat="1" applyFont="1" applyBorder="1" applyAlignment="1" applyProtection="1">
      <alignment horizontal="center" vertical="center"/>
      <protection locked="0"/>
    </xf>
    <xf numFmtId="176" fontId="12" fillId="0" borderId="6"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16" fillId="0" borderId="0" xfId="0" applyFont="1" applyAlignment="1" applyProtection="1">
      <alignment horizontal="center" vertical="center" wrapText="1"/>
      <protection locked="0"/>
    </xf>
    <xf numFmtId="0" fontId="15" fillId="0" borderId="2" xfId="0" applyFont="1" applyBorder="1" applyAlignment="1" applyProtection="1">
      <alignment horizontal="center" vertical="center"/>
      <protection locked="0"/>
    </xf>
    <xf numFmtId="0" fontId="14" fillId="2" borderId="0" xfId="1" applyFont="1" applyFill="1" applyAlignment="1">
      <alignment horizontal="left" vertical="center" wrapText="1"/>
    </xf>
    <xf numFmtId="176" fontId="12" fillId="0" borderId="8" xfId="0" applyNumberFormat="1" applyFont="1" applyBorder="1" applyAlignment="1" applyProtection="1">
      <alignment horizontal="center" vertical="center"/>
      <protection locked="0"/>
    </xf>
    <xf numFmtId="0" fontId="20" fillId="0" borderId="2"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176" fontId="8" fillId="0" borderId="7" xfId="0" applyNumberFormat="1" applyFont="1" applyBorder="1" applyAlignment="1" applyProtection="1">
      <alignment horizontal="center" vertical="center" wrapText="1"/>
      <protection locked="0"/>
    </xf>
    <xf numFmtId="176" fontId="8" fillId="0" borderId="8" xfId="0" applyNumberFormat="1" applyFont="1" applyBorder="1" applyAlignment="1" applyProtection="1">
      <alignment horizontal="center" vertical="center" wrapText="1"/>
      <protection locked="0"/>
    </xf>
    <xf numFmtId="176" fontId="8" fillId="0" borderId="6" xfId="0" applyNumberFormat="1" applyFont="1" applyBorder="1" applyAlignment="1" applyProtection="1">
      <alignment horizontal="center" vertical="center" wrapText="1"/>
      <protection locked="0"/>
    </xf>
    <xf numFmtId="176" fontId="6" fillId="0" borderId="7" xfId="0" applyNumberFormat="1" applyFont="1" applyBorder="1" applyAlignment="1" applyProtection="1">
      <alignment horizontal="center" vertical="center" wrapText="1"/>
      <protection locked="0"/>
    </xf>
    <xf numFmtId="176" fontId="6" fillId="0" borderId="8" xfId="0" applyNumberFormat="1" applyFont="1" applyBorder="1" applyAlignment="1" applyProtection="1">
      <alignment horizontal="center" vertical="center" wrapText="1"/>
      <protection locked="0"/>
    </xf>
    <xf numFmtId="176" fontId="6" fillId="0" borderId="6" xfId="0" applyNumberFormat="1" applyFont="1" applyBorder="1" applyAlignment="1" applyProtection="1">
      <alignment horizontal="center" vertical="center" wrapText="1"/>
      <protection locked="0"/>
    </xf>
  </cellXfs>
  <cellStyles count="2">
    <cellStyle name="標準" xfId="0" builtinId="0"/>
    <cellStyle name="標準 2 2 2" xfId="1" xr:uid="{60C1AAC4-A7D1-457C-BB3D-4CCCDE716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1646765</xdr:colOff>
      <xdr:row>26</xdr:row>
      <xdr:rowOff>15875</xdr:rowOff>
    </xdr:from>
    <xdr:ext cx="6036735" cy="483657"/>
    <xdr:sp macro="" textlink="">
      <xdr:nvSpPr>
        <xdr:cNvPr id="2" name="角丸四角形 1">
          <a:extLst>
            <a:ext uri="{FF2B5EF4-FFF2-40B4-BE49-F238E27FC236}">
              <a16:creationId xmlns:a16="http://schemas.microsoft.com/office/drawing/2014/main" id="{00000000-0008-0000-0000-000002000000}"/>
            </a:ext>
          </a:extLst>
        </xdr:cNvPr>
        <xdr:cNvSpPr/>
      </xdr:nvSpPr>
      <xdr:spPr bwMode="auto">
        <a:xfrm>
          <a:off x="1646765" y="8080375"/>
          <a:ext cx="6036735" cy="483657"/>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400">
              <a:solidFill>
                <a:srgbClr val="FF0000"/>
              </a:solidFill>
            </a:rPr>
            <a:t>補助対象外経費がある場合は、費用区分、具体的内容、金額を記載する。</a:t>
          </a:r>
        </a:p>
      </xdr:txBody>
    </xdr:sp>
    <xdr:clientData/>
  </xdr:oneCellAnchor>
  <xdr:twoCellAnchor>
    <xdr:from>
      <xdr:col>1</xdr:col>
      <xdr:colOff>457199</xdr:colOff>
      <xdr:row>28</xdr:row>
      <xdr:rowOff>150282</xdr:rowOff>
    </xdr:from>
    <xdr:to>
      <xdr:col>2</xdr:col>
      <xdr:colOff>251883</xdr:colOff>
      <xdr:row>31</xdr:row>
      <xdr:rowOff>52919</xdr:rowOff>
    </xdr:to>
    <xdr:cxnSp macro="">
      <xdr:nvCxnSpPr>
        <xdr:cNvPr id="3" name="直線コネクタ 8">
          <a:extLst>
            <a:ext uri="{FF2B5EF4-FFF2-40B4-BE49-F238E27FC236}">
              <a16:creationId xmlns:a16="http://schemas.microsoft.com/office/drawing/2014/main" id="{00000000-0008-0000-0000-000003000000}"/>
            </a:ext>
          </a:extLst>
        </xdr:cNvPr>
        <xdr:cNvCxnSpPr>
          <a:cxnSpLocks noChangeShapeType="1"/>
          <a:endCxn id="2" idx="2"/>
        </xdr:cNvCxnSpPr>
      </xdr:nvCxnSpPr>
      <xdr:spPr bwMode="auto">
        <a:xfrm flipV="1">
          <a:off x="2790824" y="8564032"/>
          <a:ext cx="1874309" cy="521762"/>
        </a:xfrm>
        <a:prstGeom prst="line">
          <a:avLst/>
        </a:prstGeom>
        <a:noFill/>
        <a:ln w="9525" algn="ctr">
          <a:solidFill>
            <a:srgbClr val="FF0000"/>
          </a:solidFill>
          <a:round/>
          <a:headEnd type="arrow"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13</xdr:col>
      <xdr:colOff>1063625</xdr:colOff>
      <xdr:row>0</xdr:row>
      <xdr:rowOff>152400</xdr:rowOff>
    </xdr:from>
    <xdr:to>
      <xdr:col>15</xdr:col>
      <xdr:colOff>952500</xdr:colOff>
      <xdr:row>2</xdr:row>
      <xdr:rowOff>206375</xdr:rowOff>
    </xdr:to>
    <xdr:sp macro="" textlink="">
      <xdr:nvSpPr>
        <xdr:cNvPr id="4" name="AutoShape 68">
          <a:extLst>
            <a:ext uri="{FF2B5EF4-FFF2-40B4-BE49-F238E27FC236}">
              <a16:creationId xmlns:a16="http://schemas.microsoft.com/office/drawing/2014/main" id="{00000000-0008-0000-0000-000004000000}"/>
            </a:ext>
          </a:extLst>
        </xdr:cNvPr>
        <xdr:cNvSpPr>
          <a:spLocks noChangeArrowheads="1"/>
        </xdr:cNvSpPr>
      </xdr:nvSpPr>
      <xdr:spPr bwMode="auto">
        <a:xfrm>
          <a:off x="18573750" y="152400"/>
          <a:ext cx="2270125" cy="45085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2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2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0</xdr:col>
      <xdr:colOff>280457</xdr:colOff>
      <xdr:row>21</xdr:row>
      <xdr:rowOff>26459</xdr:rowOff>
    </xdr:from>
    <xdr:to>
      <xdr:col>0</xdr:col>
      <xdr:colOff>1074208</xdr:colOff>
      <xdr:row>24</xdr:row>
      <xdr:rowOff>0</xdr:rowOff>
    </xdr:to>
    <xdr:sp macro="" textlink="">
      <xdr:nvSpPr>
        <xdr:cNvPr id="6" name="正方形/長方形 5">
          <a:extLst>
            <a:ext uri="{FF2B5EF4-FFF2-40B4-BE49-F238E27FC236}">
              <a16:creationId xmlns:a16="http://schemas.microsoft.com/office/drawing/2014/main" id="{6FD50B35-49BA-491A-81F6-240233E0774F}"/>
            </a:ext>
          </a:extLst>
        </xdr:cNvPr>
        <xdr:cNvSpPr/>
      </xdr:nvSpPr>
      <xdr:spPr>
        <a:xfrm>
          <a:off x="280457" y="7757584"/>
          <a:ext cx="793751" cy="799041"/>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チェック欄</a:t>
          </a:r>
        </a:p>
        <a:p>
          <a:pPr algn="l"/>
          <a:r>
            <a:rPr kumimoji="1" lang="ja-JP" altLang="en-US" sz="2400">
              <a:solidFill>
                <a:sysClr val="windowText" lastClr="000000"/>
              </a:solidFill>
            </a:rPr>
            <a:t>　</a:t>
          </a:r>
          <a:endParaRPr kumimoji="1" lang="en-US" altLang="ja-JP" sz="2400">
            <a:solidFill>
              <a:sysClr val="windowText" lastClr="000000"/>
            </a:solidFill>
          </a:endParaRPr>
        </a:p>
        <a:p>
          <a:pPr algn="l"/>
          <a:endParaRPr kumimoji="1" lang="ja-JP" altLang="en-US" sz="2400">
            <a:solidFill>
              <a:sysClr val="windowText" lastClr="000000"/>
            </a:solidFill>
          </a:endParaRPr>
        </a:p>
        <a:p>
          <a:pPr algn="l"/>
          <a:endParaRPr kumimoji="1" lang="ja-JP" altLang="en-US" sz="2400">
            <a:solidFill>
              <a:sysClr val="windowText" lastClr="000000"/>
            </a:solidFill>
          </a:endParaRPr>
        </a:p>
      </xdr:txBody>
    </xdr:sp>
    <xdr:clientData/>
  </xdr:twoCellAnchor>
  <xdr:twoCellAnchor>
    <xdr:from>
      <xdr:col>0</xdr:col>
      <xdr:colOff>285748</xdr:colOff>
      <xdr:row>22</xdr:row>
      <xdr:rowOff>26459</xdr:rowOff>
    </xdr:from>
    <xdr:to>
      <xdr:col>0</xdr:col>
      <xdr:colOff>1079500</xdr:colOff>
      <xdr:row>22</xdr:row>
      <xdr:rowOff>26459</xdr:rowOff>
    </xdr:to>
    <xdr:cxnSp macro="">
      <xdr:nvCxnSpPr>
        <xdr:cNvPr id="7" name="直線コネクタ 6">
          <a:extLst>
            <a:ext uri="{FF2B5EF4-FFF2-40B4-BE49-F238E27FC236}">
              <a16:creationId xmlns:a16="http://schemas.microsoft.com/office/drawing/2014/main" id="{9028AD45-1B2B-4F97-81E9-39C8FF282467}"/>
            </a:ext>
          </a:extLst>
        </xdr:cNvPr>
        <xdr:cNvCxnSpPr/>
      </xdr:nvCxnSpPr>
      <xdr:spPr>
        <a:xfrm>
          <a:off x="285748" y="8027459"/>
          <a:ext cx="79375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428625</xdr:colOff>
      <xdr:row>22</xdr:row>
      <xdr:rowOff>47624</xdr:rowOff>
    </xdr:from>
    <xdr:to>
      <xdr:col>0</xdr:col>
      <xdr:colOff>984250</xdr:colOff>
      <xdr:row>23</xdr:row>
      <xdr:rowOff>173749</xdr:rowOff>
    </xdr:to>
    <xdr:sp macro="" textlink="">
      <xdr:nvSpPr>
        <xdr:cNvPr id="8" name="正方形/長方形 7">
          <a:extLst>
            <a:ext uri="{FF2B5EF4-FFF2-40B4-BE49-F238E27FC236}">
              <a16:creationId xmlns:a16="http://schemas.microsoft.com/office/drawing/2014/main" id="{DBC81515-4838-01E1-2A50-8C98AA79B7ED}"/>
            </a:ext>
          </a:extLst>
        </xdr:cNvPr>
        <xdr:cNvSpPr/>
      </xdr:nvSpPr>
      <xdr:spPr>
        <a:xfrm>
          <a:off x="428625" y="8048624"/>
          <a:ext cx="555625" cy="39600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3000"/>
            <a:t>✓</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1646765</xdr:colOff>
      <xdr:row>26</xdr:row>
      <xdr:rowOff>15875</xdr:rowOff>
    </xdr:from>
    <xdr:ext cx="6036735" cy="483657"/>
    <xdr:sp macro="" textlink="">
      <xdr:nvSpPr>
        <xdr:cNvPr id="2" name="角丸四角形 1">
          <a:extLst>
            <a:ext uri="{FF2B5EF4-FFF2-40B4-BE49-F238E27FC236}">
              <a16:creationId xmlns:a16="http://schemas.microsoft.com/office/drawing/2014/main" id="{7C0A5F2F-C0ED-4677-B8F2-AAE6DB61A1B2}"/>
            </a:ext>
          </a:extLst>
        </xdr:cNvPr>
        <xdr:cNvSpPr/>
      </xdr:nvSpPr>
      <xdr:spPr bwMode="auto">
        <a:xfrm>
          <a:off x="1646765" y="8940800"/>
          <a:ext cx="6036735" cy="483657"/>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400">
              <a:solidFill>
                <a:srgbClr val="FF0000"/>
              </a:solidFill>
            </a:rPr>
            <a:t>補助対象外経費がある場合は、費用区分、具体的内容、金額を記載する。</a:t>
          </a:r>
        </a:p>
      </xdr:txBody>
    </xdr:sp>
    <xdr:clientData fPrintsWithSheet="0"/>
  </xdr:oneCellAnchor>
  <xdr:twoCellAnchor>
    <xdr:from>
      <xdr:col>5</xdr:col>
      <xdr:colOff>457199</xdr:colOff>
      <xdr:row>28</xdr:row>
      <xdr:rowOff>150282</xdr:rowOff>
    </xdr:from>
    <xdr:to>
      <xdr:col>6</xdr:col>
      <xdr:colOff>251883</xdr:colOff>
      <xdr:row>31</xdr:row>
      <xdr:rowOff>52919</xdr:rowOff>
    </xdr:to>
    <xdr:cxnSp macro="">
      <xdr:nvCxnSpPr>
        <xdr:cNvPr id="3" name="直線コネクタ 8">
          <a:extLst>
            <a:ext uri="{FF2B5EF4-FFF2-40B4-BE49-F238E27FC236}">
              <a16:creationId xmlns:a16="http://schemas.microsoft.com/office/drawing/2014/main" id="{B483DA5D-325E-4738-9547-9F105BAD6A7F}"/>
            </a:ext>
          </a:extLst>
        </xdr:cNvPr>
        <xdr:cNvCxnSpPr>
          <a:cxnSpLocks noChangeShapeType="1"/>
          <a:endCxn id="2" idx="2"/>
        </xdr:cNvCxnSpPr>
      </xdr:nvCxnSpPr>
      <xdr:spPr bwMode="auto">
        <a:xfrm flipV="1">
          <a:off x="2790824" y="9418107"/>
          <a:ext cx="1871134" cy="512237"/>
        </a:xfrm>
        <a:prstGeom prst="line">
          <a:avLst/>
        </a:prstGeom>
        <a:noFill/>
        <a:ln w="9525" algn="ctr">
          <a:solidFill>
            <a:srgbClr val="FF0000"/>
          </a:solidFill>
          <a:round/>
          <a:headEnd type="arrow"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17</xdr:col>
      <xdr:colOff>1063625</xdr:colOff>
      <xdr:row>0</xdr:row>
      <xdr:rowOff>152400</xdr:rowOff>
    </xdr:from>
    <xdr:to>
      <xdr:col>19</xdr:col>
      <xdr:colOff>952500</xdr:colOff>
      <xdr:row>2</xdr:row>
      <xdr:rowOff>206375</xdr:rowOff>
    </xdr:to>
    <xdr:sp macro="" textlink="">
      <xdr:nvSpPr>
        <xdr:cNvPr id="4" name="AutoShape 68">
          <a:extLst>
            <a:ext uri="{FF2B5EF4-FFF2-40B4-BE49-F238E27FC236}">
              <a16:creationId xmlns:a16="http://schemas.microsoft.com/office/drawing/2014/main" id="{BAF9783F-E4EA-4DBB-BDDE-C238FC7FBF0E}"/>
            </a:ext>
          </a:extLst>
        </xdr:cNvPr>
        <xdr:cNvSpPr>
          <a:spLocks noChangeArrowheads="1"/>
        </xdr:cNvSpPr>
      </xdr:nvSpPr>
      <xdr:spPr bwMode="auto">
        <a:xfrm>
          <a:off x="18570575" y="152400"/>
          <a:ext cx="2270125" cy="44450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2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2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2:AM45"/>
  <sheetViews>
    <sheetView view="pageBreakPreview" zoomScale="60" zoomScaleNormal="75" zoomScalePageLayoutView="60" workbookViewId="0">
      <selection activeCell="H17" sqref="H17"/>
    </sheetView>
  </sheetViews>
  <sheetFormatPr defaultColWidth="9" defaultRowHeight="13.5" x14ac:dyDescent="0.2"/>
  <cols>
    <col min="1" max="1" width="30.625" style="1" customWidth="1"/>
    <col min="2" max="2" width="27.25" style="1" bestFit="1" customWidth="1"/>
    <col min="3" max="16" width="15.625" style="1" customWidth="1"/>
    <col min="17" max="17" width="5.875" style="1" customWidth="1"/>
    <col min="18" max="16384" width="9" style="1"/>
  </cols>
  <sheetData>
    <row r="2" spans="1:16" ht="17.25" x14ac:dyDescent="0.2">
      <c r="A2" s="18" t="s">
        <v>33</v>
      </c>
      <c r="P2" s="2"/>
    </row>
    <row r="3" spans="1:16" ht="21" x14ac:dyDescent="0.2">
      <c r="A3" s="66" t="s">
        <v>34</v>
      </c>
      <c r="B3" s="66"/>
      <c r="C3" s="66"/>
      <c r="D3" s="66"/>
      <c r="E3" s="66"/>
      <c r="F3" s="66"/>
      <c r="G3" s="66"/>
      <c r="H3" s="66"/>
      <c r="I3" s="66"/>
      <c r="J3" s="66"/>
      <c r="K3" s="66"/>
      <c r="L3" s="66"/>
      <c r="M3" s="66"/>
      <c r="N3" s="66"/>
      <c r="O3" s="66"/>
      <c r="P3" s="66"/>
    </row>
    <row r="4" spans="1:16" x14ac:dyDescent="0.2">
      <c r="A4" s="3"/>
      <c r="B4" s="3"/>
      <c r="C4" s="3"/>
      <c r="D4" s="3"/>
      <c r="E4" s="3"/>
      <c r="F4" s="3"/>
      <c r="G4" s="3"/>
      <c r="H4" s="3"/>
      <c r="I4" s="3"/>
      <c r="J4" s="3"/>
      <c r="K4" s="3"/>
      <c r="L4" s="3"/>
      <c r="M4" s="3"/>
      <c r="N4" s="3"/>
      <c r="O4" s="3"/>
      <c r="P4" s="3"/>
    </row>
    <row r="5" spans="1:16" x14ac:dyDescent="0.2">
      <c r="A5" s="3"/>
      <c r="B5" s="3"/>
      <c r="C5" s="3"/>
      <c r="D5" s="3"/>
      <c r="E5" s="3"/>
      <c r="F5" s="3"/>
      <c r="G5" s="3"/>
      <c r="H5" s="3"/>
      <c r="I5" s="3"/>
      <c r="J5" s="3"/>
      <c r="K5" s="3"/>
      <c r="L5" s="3"/>
      <c r="M5" s="3"/>
      <c r="N5" s="3"/>
      <c r="O5" s="3"/>
      <c r="P5" s="3"/>
    </row>
    <row r="7" spans="1:16" ht="38.25" customHeight="1" x14ac:dyDescent="0.2">
      <c r="A7" s="63" t="s">
        <v>0</v>
      </c>
      <c r="B7" s="63" t="s">
        <v>1</v>
      </c>
      <c r="C7" s="67" t="s">
        <v>2</v>
      </c>
      <c r="D7" s="67"/>
      <c r="E7" s="67"/>
      <c r="F7" s="67"/>
      <c r="G7" s="67"/>
      <c r="H7" s="67"/>
      <c r="I7" s="67"/>
      <c r="J7" s="67" t="s">
        <v>3</v>
      </c>
      <c r="K7" s="67"/>
      <c r="L7" s="67"/>
      <c r="M7" s="67"/>
      <c r="N7" s="67"/>
      <c r="O7" s="67"/>
      <c r="P7" s="67"/>
    </row>
    <row r="8" spans="1:16" ht="38.25" customHeight="1" x14ac:dyDescent="0.2">
      <c r="A8" s="64"/>
      <c r="B8" s="64"/>
      <c r="C8" s="7" t="s">
        <v>5</v>
      </c>
      <c r="D8" s="8" t="s">
        <v>6</v>
      </c>
      <c r="E8" s="8" t="s">
        <v>7</v>
      </c>
      <c r="F8" s="8" t="s">
        <v>14</v>
      </c>
      <c r="G8" s="8" t="s">
        <v>8</v>
      </c>
      <c r="H8" s="9" t="s">
        <v>9</v>
      </c>
      <c r="I8" s="63" t="s">
        <v>10</v>
      </c>
      <c r="J8" s="7" t="s">
        <v>5</v>
      </c>
      <c r="K8" s="8" t="s">
        <v>6</v>
      </c>
      <c r="L8" s="8" t="s">
        <v>7</v>
      </c>
      <c r="M8" s="8" t="s">
        <v>14</v>
      </c>
      <c r="N8" s="8" t="s">
        <v>8</v>
      </c>
      <c r="O8" s="9" t="s">
        <v>9</v>
      </c>
      <c r="P8" s="63" t="s">
        <v>10</v>
      </c>
    </row>
    <row r="9" spans="1:16" ht="58.5" customHeight="1" x14ac:dyDescent="0.2">
      <c r="A9" s="65"/>
      <c r="B9" s="65"/>
      <c r="C9" s="13" t="s">
        <v>15</v>
      </c>
      <c r="D9" s="10" t="s">
        <v>16</v>
      </c>
      <c r="E9" s="11" t="s">
        <v>17</v>
      </c>
      <c r="F9" s="11" t="s">
        <v>18</v>
      </c>
      <c r="G9" s="11" t="s">
        <v>22</v>
      </c>
      <c r="H9" s="12" t="s">
        <v>20</v>
      </c>
      <c r="I9" s="65"/>
      <c r="J9" s="13" t="s">
        <v>15</v>
      </c>
      <c r="K9" s="10" t="s">
        <v>16</v>
      </c>
      <c r="L9" s="11" t="s">
        <v>17</v>
      </c>
      <c r="M9" s="11" t="s">
        <v>18</v>
      </c>
      <c r="N9" s="11" t="s">
        <v>19</v>
      </c>
      <c r="O9" s="12" t="s">
        <v>20</v>
      </c>
      <c r="P9" s="65"/>
    </row>
    <row r="10" spans="1:16" s="4" customFormat="1" ht="38.25" customHeight="1" x14ac:dyDescent="0.2">
      <c r="A10" s="14" t="s">
        <v>21</v>
      </c>
      <c r="B10" s="15" t="s">
        <v>4</v>
      </c>
      <c r="C10" s="19">
        <v>1023000</v>
      </c>
      <c r="D10" s="20">
        <v>512000</v>
      </c>
      <c r="E10" s="20">
        <v>14815000</v>
      </c>
      <c r="F10" s="20">
        <v>3012000</v>
      </c>
      <c r="G10" s="20">
        <v>0</v>
      </c>
      <c r="H10" s="21">
        <v>0</v>
      </c>
      <c r="I10" s="22">
        <f>SUM(C10:H10)</f>
        <v>19362000</v>
      </c>
      <c r="J10" s="19">
        <v>1023000</v>
      </c>
      <c r="K10" s="20">
        <v>512000</v>
      </c>
      <c r="L10" s="20">
        <v>14815000</v>
      </c>
      <c r="M10" s="20">
        <v>2912000</v>
      </c>
      <c r="N10" s="20">
        <v>0</v>
      </c>
      <c r="O10" s="21">
        <v>0</v>
      </c>
      <c r="P10" s="22">
        <f>SUM(J10:O10)</f>
        <v>19262000</v>
      </c>
    </row>
    <row r="11" spans="1:16" s="4" customFormat="1" ht="38.25" customHeight="1" x14ac:dyDescent="0.2">
      <c r="A11" s="16" t="s">
        <v>12</v>
      </c>
      <c r="B11" s="17" t="s">
        <v>25</v>
      </c>
      <c r="C11" s="19">
        <v>0</v>
      </c>
      <c r="D11" s="20">
        <v>0</v>
      </c>
      <c r="E11" s="20">
        <v>0</v>
      </c>
      <c r="F11" s="20">
        <v>0</v>
      </c>
      <c r="G11" s="20">
        <v>0</v>
      </c>
      <c r="H11" s="21">
        <v>5972000</v>
      </c>
      <c r="I11" s="22">
        <f t="shared" ref="I11:I14" si="0">SUM(C11:H11)</f>
        <v>5972000</v>
      </c>
      <c r="J11" s="19">
        <v>0</v>
      </c>
      <c r="K11" s="20">
        <v>0</v>
      </c>
      <c r="L11" s="20">
        <v>0</v>
      </c>
      <c r="M11" s="20">
        <v>0</v>
      </c>
      <c r="N11" s="20">
        <v>0</v>
      </c>
      <c r="O11" s="21">
        <v>5972000</v>
      </c>
      <c r="P11" s="22">
        <f t="shared" ref="P11:P14" si="1">SUM(J11:O11)</f>
        <v>5972000</v>
      </c>
    </row>
    <row r="12" spans="1:16" s="4" customFormat="1" ht="38.25" customHeight="1" x14ac:dyDescent="0.2">
      <c r="A12" s="33"/>
      <c r="B12" s="34"/>
      <c r="C12" s="19"/>
      <c r="D12" s="20"/>
      <c r="E12" s="20"/>
      <c r="F12" s="20"/>
      <c r="G12" s="20"/>
      <c r="H12" s="21"/>
      <c r="I12" s="22">
        <f t="shared" si="0"/>
        <v>0</v>
      </c>
      <c r="J12" s="19"/>
      <c r="K12" s="20"/>
      <c r="L12" s="20"/>
      <c r="M12" s="20"/>
      <c r="N12" s="20"/>
      <c r="O12" s="21"/>
      <c r="P12" s="22">
        <f t="shared" si="1"/>
        <v>0</v>
      </c>
    </row>
    <row r="13" spans="1:16" s="4" customFormat="1" ht="38.25" customHeight="1" x14ac:dyDescent="0.2">
      <c r="A13" s="33"/>
      <c r="B13" s="34"/>
      <c r="C13" s="19"/>
      <c r="D13" s="20"/>
      <c r="E13" s="20"/>
      <c r="F13" s="20"/>
      <c r="G13" s="20"/>
      <c r="H13" s="21"/>
      <c r="I13" s="22">
        <f t="shared" si="0"/>
        <v>0</v>
      </c>
      <c r="J13" s="19"/>
      <c r="K13" s="20"/>
      <c r="L13" s="20"/>
      <c r="M13" s="20"/>
      <c r="N13" s="20"/>
      <c r="O13" s="21"/>
      <c r="P13" s="22">
        <f t="shared" si="1"/>
        <v>0</v>
      </c>
    </row>
    <row r="14" spans="1:16" s="4" customFormat="1" ht="38.25" customHeight="1" x14ac:dyDescent="0.2">
      <c r="A14" s="33"/>
      <c r="B14" s="34"/>
      <c r="C14" s="19"/>
      <c r="D14" s="20"/>
      <c r="E14" s="20"/>
      <c r="F14" s="20"/>
      <c r="G14" s="20"/>
      <c r="H14" s="21"/>
      <c r="I14" s="22">
        <f t="shared" si="0"/>
        <v>0</v>
      </c>
      <c r="J14" s="19"/>
      <c r="K14" s="20"/>
      <c r="L14" s="20"/>
      <c r="M14" s="20"/>
      <c r="N14" s="20"/>
      <c r="O14" s="21"/>
      <c r="P14" s="22">
        <f t="shared" si="1"/>
        <v>0</v>
      </c>
    </row>
    <row r="15" spans="1:16" s="6" customFormat="1" ht="38.25" customHeight="1" x14ac:dyDescent="0.2">
      <c r="A15" s="61" t="s">
        <v>23</v>
      </c>
      <c r="B15" s="62"/>
      <c r="C15" s="23">
        <f t="shared" ref="C15:M15" si="2">SUM(C10:C14)</f>
        <v>1023000</v>
      </c>
      <c r="D15" s="24">
        <f t="shared" si="2"/>
        <v>512000</v>
      </c>
      <c r="E15" s="24">
        <f t="shared" si="2"/>
        <v>14815000</v>
      </c>
      <c r="F15" s="24">
        <f t="shared" si="2"/>
        <v>3012000</v>
      </c>
      <c r="G15" s="24">
        <f t="shared" si="2"/>
        <v>0</v>
      </c>
      <c r="H15" s="25">
        <f t="shared" si="2"/>
        <v>5972000</v>
      </c>
      <c r="I15" s="26">
        <f>SUM(I10:I14)</f>
        <v>25334000</v>
      </c>
      <c r="J15" s="23">
        <f t="shared" ref="J15:K15" si="3">SUM(J10:J14)</f>
        <v>1023000</v>
      </c>
      <c r="K15" s="24">
        <f t="shared" si="3"/>
        <v>512000</v>
      </c>
      <c r="L15" s="24">
        <f t="shared" si="2"/>
        <v>14815000</v>
      </c>
      <c r="M15" s="24">
        <f t="shared" si="2"/>
        <v>2912000</v>
      </c>
      <c r="N15" s="24">
        <f t="shared" ref="N15:P15" si="4">SUM(N10:N14)</f>
        <v>0</v>
      </c>
      <c r="O15" s="25">
        <f t="shared" si="4"/>
        <v>5972000</v>
      </c>
      <c r="P15" s="26">
        <f t="shared" si="4"/>
        <v>25234000</v>
      </c>
    </row>
    <row r="16" spans="1:16" s="5" customFormat="1" ht="30" customHeight="1" x14ac:dyDescent="0.2">
      <c r="A16" s="27"/>
      <c r="B16" s="27"/>
      <c r="C16" s="28"/>
      <c r="D16" s="27"/>
      <c r="E16" s="27"/>
      <c r="F16" s="27"/>
      <c r="G16" s="29" t="s">
        <v>24</v>
      </c>
      <c r="H16" s="30">
        <v>0.5</v>
      </c>
      <c r="I16" s="31" t="s">
        <v>11</v>
      </c>
      <c r="J16" s="23">
        <f>INT(J15*$H$16)</f>
        <v>511500</v>
      </c>
      <c r="K16" s="20">
        <f t="shared" ref="K16:P16" si="5">INT(K15*$H$16)</f>
        <v>256000</v>
      </c>
      <c r="L16" s="20">
        <f t="shared" si="5"/>
        <v>7407500</v>
      </c>
      <c r="M16" s="24">
        <f t="shared" si="5"/>
        <v>1456000</v>
      </c>
      <c r="N16" s="24">
        <f t="shared" si="5"/>
        <v>0</v>
      </c>
      <c r="O16" s="32">
        <f t="shared" si="5"/>
        <v>2986000</v>
      </c>
      <c r="P16" s="23">
        <f t="shared" si="5"/>
        <v>12617000</v>
      </c>
    </row>
    <row r="17" spans="1:39" s="5" customFormat="1" ht="30" customHeight="1" x14ac:dyDescent="0.2">
      <c r="A17" s="27"/>
      <c r="B17" s="27"/>
      <c r="C17" s="28"/>
      <c r="D17" s="27"/>
      <c r="E17" s="27"/>
      <c r="F17" s="27"/>
      <c r="G17" s="27"/>
      <c r="H17" s="39"/>
      <c r="I17" s="40"/>
      <c r="J17" s="41"/>
      <c r="K17" s="42"/>
      <c r="L17" s="42"/>
      <c r="M17" s="41"/>
      <c r="N17" s="41"/>
      <c r="O17" s="41"/>
      <c r="P17" s="41"/>
    </row>
    <row r="18" spans="1:39" s="5" customFormat="1" ht="30" customHeight="1" x14ac:dyDescent="0.2">
      <c r="A18" s="27"/>
      <c r="B18" s="27"/>
      <c r="C18" s="28"/>
      <c r="D18" s="27"/>
      <c r="E18" s="27"/>
      <c r="F18" s="27"/>
      <c r="G18" s="27"/>
      <c r="H18" s="39"/>
      <c r="I18" s="40"/>
      <c r="J18" s="41"/>
      <c r="K18" s="42"/>
      <c r="L18" s="42"/>
      <c r="M18" s="41"/>
      <c r="N18" s="41"/>
      <c r="O18" s="41"/>
      <c r="P18" s="41"/>
    </row>
    <row r="19" spans="1:39" ht="13.5" customHeight="1" x14ac:dyDescent="0.2"/>
    <row r="20" spans="1:39" ht="21" customHeight="1" x14ac:dyDescent="0.2">
      <c r="A20" s="68" t="s">
        <v>29</v>
      </c>
      <c r="B20" s="68"/>
      <c r="C20" s="68"/>
      <c r="D20" s="68"/>
      <c r="E20" s="68"/>
      <c r="F20" s="68"/>
      <c r="G20" s="68"/>
      <c r="H20" s="68"/>
      <c r="I20" s="68"/>
      <c r="J20" s="68"/>
      <c r="K20" s="68"/>
      <c r="L20" s="68"/>
      <c r="M20" s="68"/>
      <c r="N20" s="68"/>
      <c r="O20" s="68"/>
      <c r="P20" s="68"/>
      <c r="Q20" s="55"/>
      <c r="R20" s="55"/>
      <c r="S20" s="55"/>
      <c r="T20" s="55"/>
      <c r="U20" s="55"/>
      <c r="V20" s="55"/>
      <c r="W20" s="55"/>
      <c r="X20" s="55"/>
      <c r="Y20" s="55"/>
      <c r="Z20" s="55"/>
      <c r="AA20" s="55"/>
      <c r="AB20" s="55"/>
      <c r="AC20" s="55"/>
      <c r="AD20" s="55"/>
      <c r="AE20" s="55"/>
      <c r="AF20" s="55"/>
      <c r="AG20" s="55"/>
      <c r="AH20" s="55"/>
      <c r="AI20" s="55"/>
      <c r="AJ20" s="55"/>
      <c r="AK20" s="55"/>
      <c r="AL20" s="55"/>
      <c r="AM20" s="55"/>
    </row>
    <row r="21" spans="1:39" ht="21" customHeight="1" x14ac:dyDescent="0.2">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row>
    <row r="22" spans="1:39" ht="21" customHeight="1" x14ac:dyDescent="0.2">
      <c r="A22" s="35" t="s">
        <v>28</v>
      </c>
      <c r="B22" s="35"/>
      <c r="C22" s="35"/>
      <c r="D22" s="35"/>
      <c r="E22" s="35"/>
      <c r="F22" s="35"/>
      <c r="G22" s="35"/>
      <c r="H22" s="35"/>
      <c r="I22" s="35"/>
      <c r="J22" s="35"/>
      <c r="K22" s="35"/>
      <c r="L22" s="35"/>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row>
    <row r="23" spans="1:39" ht="21" customHeight="1" x14ac:dyDescent="0.2">
      <c r="A23" s="60" t="s">
        <v>27</v>
      </c>
      <c r="B23" s="60"/>
      <c r="C23" s="60"/>
      <c r="D23" s="60"/>
      <c r="E23" s="60"/>
      <c r="F23" s="60"/>
      <c r="G23" s="60"/>
      <c r="H23" s="60"/>
      <c r="I23" s="60"/>
      <c r="J23" s="60"/>
      <c r="K23" s="60"/>
      <c r="L23" s="60"/>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row>
    <row r="24" spans="1:39" ht="22.5" customHeight="1" x14ac:dyDescent="0.2">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row>
    <row r="25" spans="1:39" ht="23.1" customHeight="1" x14ac:dyDescent="0.2"/>
    <row r="31" spans="1:39" ht="21" x14ac:dyDescent="0.2">
      <c r="A31" s="35" t="s">
        <v>13</v>
      </c>
      <c r="B31" s="36"/>
    </row>
    <row r="32" spans="1:39" ht="21" x14ac:dyDescent="0.2">
      <c r="A32" s="35"/>
      <c r="B32" s="36"/>
    </row>
    <row r="33" spans="1:39" ht="21" x14ac:dyDescent="0.2">
      <c r="A33" s="35" t="s">
        <v>26</v>
      </c>
      <c r="B33" s="36"/>
    </row>
    <row r="34" spans="1:39" ht="21" x14ac:dyDescent="0.2">
      <c r="A34" s="36"/>
      <c r="B34" s="36"/>
    </row>
    <row r="40" spans="1:39" ht="17.25" x14ac:dyDescent="0.2">
      <c r="A40" s="37"/>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row>
    <row r="44" spans="1:39" ht="21" x14ac:dyDescent="0.2">
      <c r="A44" s="35"/>
      <c r="B44" s="36"/>
    </row>
    <row r="45" spans="1:39" ht="21" x14ac:dyDescent="0.2">
      <c r="A45" s="35"/>
      <c r="B45" s="36"/>
    </row>
  </sheetData>
  <sheetProtection algorithmName="SHA-512" hashValue="y1W4SznyWdfxxcSGSPNoMVnCGtB2TO59WFANsBPrcF/P8bebRM1wF3tzIGOPffKCJ0zaYI1qynnZsKPKgGspnw==" saltValue="va2LLUHAayAzYTlb42qwBg==" spinCount="100000" sheet="1" objects="1" scenarios="1"/>
  <mergeCells count="10">
    <mergeCell ref="A23:L23"/>
    <mergeCell ref="A15:B15"/>
    <mergeCell ref="A7:A9"/>
    <mergeCell ref="A3:P3"/>
    <mergeCell ref="C7:I7"/>
    <mergeCell ref="J7:P7"/>
    <mergeCell ref="B7:B9"/>
    <mergeCell ref="I8:I9"/>
    <mergeCell ref="P8:P9"/>
    <mergeCell ref="A20:P20"/>
  </mergeCells>
  <phoneticPr fontId="1"/>
  <dataValidations disablePrompts="1" count="1">
    <dataValidation type="list" allowBlank="1" showInputMessage="1" showErrorMessage="1" sqref="H65383 H130919 H196455 H261991 H327527 H393063 H458599 H524135 H589671 H655207 H720743 H786279 H851815 H917351 H982887" xr:uid="{00000000-0002-0000-0000-000000000000}">
      <formula1>"'1/4,'1/3"</formula1>
    </dataValidation>
  </dataValidations>
  <pageMargins left="0.70866141732283472" right="0.70866141732283472" top="0.74803149606299213" bottom="0.94488188976377963" header="0.31496062992125984" footer="0.70866141732283472"/>
  <pageSetup paperSize="9" scale="43" firstPageNumber="3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3F34-0DF3-4197-B3E9-1F9F638C6A2F}">
  <sheetPr codeName="Sheet1">
    <pageSetUpPr fitToPage="1"/>
  </sheetPr>
  <dimension ref="A2:AQ45"/>
  <sheetViews>
    <sheetView tabSelected="1" view="pageBreakPreview" zoomScale="60" zoomScaleNormal="75" zoomScalePageLayoutView="60" workbookViewId="0">
      <selection activeCell="M27" sqref="M27"/>
    </sheetView>
  </sheetViews>
  <sheetFormatPr defaultColWidth="9" defaultRowHeight="13.5" x14ac:dyDescent="0.2"/>
  <cols>
    <col min="1" max="5" width="5.875" style="1" customWidth="1"/>
    <col min="6" max="6" width="27.25" style="1" bestFit="1" customWidth="1"/>
    <col min="7" max="20" width="15.625" style="1" customWidth="1"/>
    <col min="21" max="21" width="5.875" style="1" customWidth="1"/>
    <col min="22" max="16384" width="9" style="1"/>
  </cols>
  <sheetData>
    <row r="2" spans="1:20" ht="17.25" x14ac:dyDescent="0.2">
      <c r="A2" s="18" t="s">
        <v>33</v>
      </c>
      <c r="B2" s="18"/>
      <c r="C2" s="18"/>
      <c r="D2" s="18"/>
      <c r="E2" s="18"/>
      <c r="T2" s="2"/>
    </row>
    <row r="3" spans="1:20" ht="21" x14ac:dyDescent="0.2">
      <c r="A3" s="66" t="s">
        <v>34</v>
      </c>
      <c r="B3" s="66"/>
      <c r="C3" s="66"/>
      <c r="D3" s="66"/>
      <c r="E3" s="66"/>
      <c r="F3" s="66"/>
      <c r="G3" s="66"/>
      <c r="H3" s="66"/>
      <c r="I3" s="66"/>
      <c r="J3" s="66"/>
      <c r="K3" s="66"/>
      <c r="L3" s="66"/>
      <c r="M3" s="66"/>
      <c r="N3" s="66"/>
      <c r="O3" s="66"/>
      <c r="P3" s="66"/>
      <c r="Q3" s="66"/>
      <c r="R3" s="66"/>
      <c r="S3" s="66"/>
      <c r="T3" s="66"/>
    </row>
    <row r="4" spans="1:20" x14ac:dyDescent="0.2">
      <c r="A4" s="3"/>
      <c r="B4" s="3"/>
      <c r="C4" s="3"/>
      <c r="D4" s="3"/>
      <c r="E4" s="3"/>
      <c r="F4" s="3"/>
      <c r="G4" s="3"/>
      <c r="H4" s="3"/>
      <c r="I4" s="3"/>
      <c r="J4" s="3"/>
      <c r="K4" s="3"/>
      <c r="L4" s="3"/>
      <c r="M4" s="3"/>
      <c r="N4" s="3"/>
      <c r="O4" s="3"/>
      <c r="P4" s="3"/>
      <c r="Q4" s="3"/>
      <c r="R4" s="3"/>
      <c r="S4" s="3"/>
      <c r="T4" s="3"/>
    </row>
    <row r="5" spans="1:20" x14ac:dyDescent="0.2">
      <c r="A5" s="3"/>
      <c r="B5" s="3"/>
      <c r="C5" s="3"/>
      <c r="D5" s="3"/>
      <c r="E5" s="3"/>
      <c r="F5" s="3"/>
      <c r="G5" s="3"/>
      <c r="H5" s="3"/>
      <c r="I5" s="3"/>
      <c r="J5" s="3"/>
      <c r="K5" s="3"/>
      <c r="L5" s="3"/>
      <c r="M5" s="3"/>
      <c r="N5" s="3"/>
      <c r="O5" s="3"/>
      <c r="P5" s="3"/>
      <c r="Q5" s="3"/>
      <c r="R5" s="3"/>
      <c r="S5" s="3"/>
      <c r="T5" s="3"/>
    </row>
    <row r="7" spans="1:20" ht="38.25" customHeight="1" x14ac:dyDescent="0.2">
      <c r="A7" s="71" t="s">
        <v>0</v>
      </c>
      <c r="B7" s="72"/>
      <c r="C7" s="72"/>
      <c r="D7" s="72"/>
      <c r="E7" s="73"/>
      <c r="F7" s="63" t="s">
        <v>1</v>
      </c>
      <c r="G7" s="67" t="s">
        <v>2</v>
      </c>
      <c r="H7" s="67"/>
      <c r="I7" s="67"/>
      <c r="J7" s="67"/>
      <c r="K7" s="67"/>
      <c r="L7" s="67"/>
      <c r="M7" s="67"/>
      <c r="N7" s="67" t="s">
        <v>3</v>
      </c>
      <c r="O7" s="67"/>
      <c r="P7" s="67"/>
      <c r="Q7" s="67"/>
      <c r="R7" s="67"/>
      <c r="S7" s="67"/>
      <c r="T7" s="67"/>
    </row>
    <row r="8" spans="1:20" ht="38.25" customHeight="1" x14ac:dyDescent="0.2">
      <c r="A8" s="74"/>
      <c r="B8" s="75"/>
      <c r="C8" s="75"/>
      <c r="D8" s="75"/>
      <c r="E8" s="76"/>
      <c r="F8" s="64"/>
      <c r="G8" s="7" t="s">
        <v>5</v>
      </c>
      <c r="H8" s="8" t="s">
        <v>6</v>
      </c>
      <c r="I8" s="8" t="s">
        <v>7</v>
      </c>
      <c r="J8" s="8" t="s">
        <v>14</v>
      </c>
      <c r="K8" s="8" t="s">
        <v>8</v>
      </c>
      <c r="L8" s="9" t="s">
        <v>9</v>
      </c>
      <c r="M8" s="63" t="s">
        <v>10</v>
      </c>
      <c r="N8" s="7" t="s">
        <v>5</v>
      </c>
      <c r="O8" s="8" t="s">
        <v>6</v>
      </c>
      <c r="P8" s="8" t="s">
        <v>7</v>
      </c>
      <c r="Q8" s="8" t="s">
        <v>14</v>
      </c>
      <c r="R8" s="8" t="s">
        <v>8</v>
      </c>
      <c r="S8" s="9" t="s">
        <v>9</v>
      </c>
      <c r="T8" s="63" t="s">
        <v>10</v>
      </c>
    </row>
    <row r="9" spans="1:20" ht="58.5" customHeight="1" x14ac:dyDescent="0.2">
      <c r="A9" s="77"/>
      <c r="B9" s="78"/>
      <c r="C9" s="78"/>
      <c r="D9" s="78"/>
      <c r="E9" s="79"/>
      <c r="F9" s="65"/>
      <c r="G9" s="13" t="s">
        <v>15</v>
      </c>
      <c r="H9" s="10" t="s">
        <v>16</v>
      </c>
      <c r="I9" s="11" t="s">
        <v>17</v>
      </c>
      <c r="J9" s="11" t="s">
        <v>18</v>
      </c>
      <c r="K9" s="11" t="s">
        <v>22</v>
      </c>
      <c r="L9" s="12" t="s">
        <v>20</v>
      </c>
      <c r="M9" s="65"/>
      <c r="N9" s="13" t="s">
        <v>15</v>
      </c>
      <c r="O9" s="10" t="s">
        <v>16</v>
      </c>
      <c r="P9" s="11" t="s">
        <v>17</v>
      </c>
      <c r="Q9" s="11" t="s">
        <v>18</v>
      </c>
      <c r="R9" s="11" t="s">
        <v>19</v>
      </c>
      <c r="S9" s="12" t="s">
        <v>20</v>
      </c>
      <c r="T9" s="65"/>
    </row>
    <row r="10" spans="1:20" s="4" customFormat="1" ht="38.25" customHeight="1" x14ac:dyDescent="0.2">
      <c r="A10" s="80"/>
      <c r="B10" s="81"/>
      <c r="C10" s="81"/>
      <c r="D10" s="81"/>
      <c r="E10" s="82"/>
      <c r="F10" s="43"/>
      <c r="G10" s="44"/>
      <c r="H10" s="45"/>
      <c r="I10" s="45"/>
      <c r="J10" s="45"/>
      <c r="K10" s="45"/>
      <c r="L10" s="46"/>
      <c r="M10" s="47">
        <f>SUM(G10:L10)</f>
        <v>0</v>
      </c>
      <c r="N10" s="44"/>
      <c r="O10" s="45"/>
      <c r="P10" s="45"/>
      <c r="Q10" s="45"/>
      <c r="R10" s="45"/>
      <c r="S10" s="46"/>
      <c r="T10" s="47">
        <f>SUM(N10:S10)</f>
        <v>0</v>
      </c>
    </row>
    <row r="11" spans="1:20" s="4" customFormat="1" ht="38.25" customHeight="1" x14ac:dyDescent="0.2">
      <c r="A11" s="83"/>
      <c r="B11" s="84"/>
      <c r="C11" s="84"/>
      <c r="D11" s="84"/>
      <c r="E11" s="85"/>
      <c r="F11" s="34"/>
      <c r="G11" s="44"/>
      <c r="H11" s="45"/>
      <c r="I11" s="45"/>
      <c r="J11" s="45"/>
      <c r="K11" s="45"/>
      <c r="L11" s="46"/>
      <c r="M11" s="47">
        <f t="shared" ref="M11:M14" si="0">SUM(G11:L11)</f>
        <v>0</v>
      </c>
      <c r="N11" s="44"/>
      <c r="O11" s="45"/>
      <c r="P11" s="45"/>
      <c r="Q11" s="45"/>
      <c r="R11" s="45"/>
      <c r="S11" s="46"/>
      <c r="T11" s="47">
        <f t="shared" ref="T11:T14" si="1">SUM(N11:S11)</f>
        <v>0</v>
      </c>
    </row>
    <row r="12" spans="1:20" s="4" customFormat="1" ht="38.25" customHeight="1" x14ac:dyDescent="0.2">
      <c r="A12" s="83"/>
      <c r="B12" s="84"/>
      <c r="C12" s="84"/>
      <c r="D12" s="84"/>
      <c r="E12" s="85"/>
      <c r="F12" s="34"/>
      <c r="G12" s="44"/>
      <c r="H12" s="45"/>
      <c r="I12" s="45"/>
      <c r="J12" s="45"/>
      <c r="K12" s="45"/>
      <c r="L12" s="46"/>
      <c r="M12" s="47">
        <f t="shared" si="0"/>
        <v>0</v>
      </c>
      <c r="N12" s="44"/>
      <c r="O12" s="45"/>
      <c r="P12" s="45"/>
      <c r="Q12" s="45"/>
      <c r="R12" s="45"/>
      <c r="S12" s="46"/>
      <c r="T12" s="47">
        <f t="shared" si="1"/>
        <v>0</v>
      </c>
    </row>
    <row r="13" spans="1:20" s="4" customFormat="1" ht="38.25" customHeight="1" x14ac:dyDescent="0.2">
      <c r="A13" s="83"/>
      <c r="B13" s="84"/>
      <c r="C13" s="84"/>
      <c r="D13" s="84"/>
      <c r="E13" s="85"/>
      <c r="F13" s="34"/>
      <c r="G13" s="44"/>
      <c r="H13" s="45"/>
      <c r="I13" s="45"/>
      <c r="J13" s="45"/>
      <c r="K13" s="45"/>
      <c r="L13" s="46"/>
      <c r="M13" s="47">
        <f t="shared" si="0"/>
        <v>0</v>
      </c>
      <c r="N13" s="44"/>
      <c r="O13" s="45"/>
      <c r="P13" s="45"/>
      <c r="Q13" s="45"/>
      <c r="R13" s="45"/>
      <c r="S13" s="46"/>
      <c r="T13" s="47">
        <f t="shared" si="1"/>
        <v>0</v>
      </c>
    </row>
    <row r="14" spans="1:20" s="4" customFormat="1" ht="38.25" customHeight="1" x14ac:dyDescent="0.2">
      <c r="A14" s="83"/>
      <c r="B14" s="84"/>
      <c r="C14" s="84"/>
      <c r="D14" s="84"/>
      <c r="E14" s="85"/>
      <c r="F14" s="34"/>
      <c r="G14" s="44"/>
      <c r="H14" s="45"/>
      <c r="I14" s="45"/>
      <c r="J14" s="45"/>
      <c r="K14" s="45"/>
      <c r="L14" s="46"/>
      <c r="M14" s="47">
        <f t="shared" si="0"/>
        <v>0</v>
      </c>
      <c r="N14" s="44"/>
      <c r="O14" s="45"/>
      <c r="P14" s="45"/>
      <c r="Q14" s="45"/>
      <c r="R14" s="45"/>
      <c r="S14" s="46"/>
      <c r="T14" s="47">
        <f t="shared" si="1"/>
        <v>0</v>
      </c>
    </row>
    <row r="15" spans="1:20" s="5" customFormat="1" ht="38.25" customHeight="1" x14ac:dyDescent="0.2">
      <c r="A15" s="61" t="s">
        <v>23</v>
      </c>
      <c r="B15" s="69"/>
      <c r="C15" s="69"/>
      <c r="D15" s="69"/>
      <c r="E15" s="69"/>
      <c r="F15" s="62"/>
      <c r="G15" s="48">
        <f t="shared" ref="G15:T15" si="2">SUM(G10:G14)</f>
        <v>0</v>
      </c>
      <c r="H15" s="49">
        <f t="shared" si="2"/>
        <v>0</v>
      </c>
      <c r="I15" s="49">
        <f t="shared" si="2"/>
        <v>0</v>
      </c>
      <c r="J15" s="49">
        <f t="shared" si="2"/>
        <v>0</v>
      </c>
      <c r="K15" s="49">
        <f t="shared" si="2"/>
        <v>0</v>
      </c>
      <c r="L15" s="50">
        <f t="shared" si="2"/>
        <v>0</v>
      </c>
      <c r="M15" s="51">
        <f>SUM(M10:M14)</f>
        <v>0</v>
      </c>
      <c r="N15" s="48">
        <f t="shared" ref="N15:O15" si="3">SUM(N10:N14)</f>
        <v>0</v>
      </c>
      <c r="O15" s="49">
        <f t="shared" si="3"/>
        <v>0</v>
      </c>
      <c r="P15" s="49">
        <f t="shared" si="2"/>
        <v>0</v>
      </c>
      <c r="Q15" s="49">
        <f t="shared" si="2"/>
        <v>0</v>
      </c>
      <c r="R15" s="49">
        <f t="shared" si="2"/>
        <v>0</v>
      </c>
      <c r="S15" s="50">
        <f t="shared" si="2"/>
        <v>0</v>
      </c>
      <c r="T15" s="51">
        <f t="shared" si="2"/>
        <v>0</v>
      </c>
    </row>
    <row r="16" spans="1:20" s="5" customFormat="1" ht="30" customHeight="1" x14ac:dyDescent="0.2">
      <c r="A16" s="27"/>
      <c r="B16" s="27"/>
      <c r="C16" s="27"/>
      <c r="D16" s="27"/>
      <c r="E16" s="27"/>
      <c r="F16" s="27"/>
      <c r="G16" s="28"/>
      <c r="H16" s="27"/>
      <c r="I16" s="27"/>
      <c r="J16" s="27"/>
      <c r="K16" s="29" t="s">
        <v>24</v>
      </c>
      <c r="L16" s="30">
        <v>0.5</v>
      </c>
      <c r="M16" s="31" t="s">
        <v>11</v>
      </c>
      <c r="N16" s="48">
        <f>INT(N15*$L$16)</f>
        <v>0</v>
      </c>
      <c r="O16" s="45">
        <f t="shared" ref="O16:T16" si="4">INT(O15*$L$16)</f>
        <v>0</v>
      </c>
      <c r="P16" s="45">
        <f t="shared" si="4"/>
        <v>0</v>
      </c>
      <c r="Q16" s="49">
        <f t="shared" si="4"/>
        <v>0</v>
      </c>
      <c r="R16" s="49">
        <f t="shared" si="4"/>
        <v>0</v>
      </c>
      <c r="S16" s="52">
        <f t="shared" si="4"/>
        <v>0</v>
      </c>
      <c r="T16" s="48">
        <f t="shared" si="4"/>
        <v>0</v>
      </c>
    </row>
    <row r="17" spans="1:43" s="5" customFormat="1" ht="30" customHeight="1" x14ac:dyDescent="0.2">
      <c r="A17" s="27"/>
      <c r="B17" s="27"/>
      <c r="C17" s="27"/>
      <c r="D17" s="27"/>
      <c r="E17" s="27"/>
      <c r="F17" s="27"/>
      <c r="G17" s="28"/>
      <c r="H17" s="27"/>
      <c r="I17" s="27"/>
      <c r="J17" s="27"/>
      <c r="K17" s="27"/>
      <c r="L17" s="39"/>
      <c r="M17" s="40"/>
      <c r="N17" s="53"/>
      <c r="O17" s="54"/>
      <c r="P17" s="54"/>
      <c r="Q17" s="53"/>
      <c r="R17" s="53"/>
      <c r="S17" s="53"/>
      <c r="T17" s="53"/>
    </row>
    <row r="18" spans="1:43" s="5" customFormat="1" ht="30" customHeight="1" x14ac:dyDescent="0.2">
      <c r="A18" s="27"/>
      <c r="B18" s="27"/>
      <c r="C18" s="27"/>
      <c r="D18" s="27"/>
      <c r="E18" s="27"/>
      <c r="F18" s="27"/>
      <c r="G18" s="28"/>
      <c r="H18" s="27"/>
      <c r="I18" s="27"/>
      <c r="J18" s="27"/>
      <c r="K18" s="27"/>
      <c r="L18" s="39"/>
      <c r="M18" s="40"/>
      <c r="N18" s="53"/>
      <c r="O18" s="54"/>
      <c r="P18" s="54"/>
      <c r="Q18" s="53"/>
      <c r="R18" s="53"/>
      <c r="S18" s="53"/>
      <c r="T18" s="53"/>
    </row>
    <row r="19" spans="1:43" ht="13.5" customHeight="1" x14ac:dyDescent="0.2"/>
    <row r="20" spans="1:43" ht="21" customHeight="1" x14ac:dyDescent="0.2">
      <c r="A20" s="59" t="s">
        <v>29</v>
      </c>
      <c r="B20" s="59"/>
      <c r="C20" s="59"/>
      <c r="D20" s="59"/>
      <c r="E20" s="59"/>
      <c r="F20" s="57"/>
      <c r="G20" s="57"/>
      <c r="H20" s="57"/>
      <c r="I20" s="57"/>
      <c r="J20" s="57"/>
      <c r="K20" s="57"/>
      <c r="L20" s="57"/>
      <c r="M20" s="57"/>
      <c r="N20" s="57"/>
      <c r="O20" s="57"/>
      <c r="P20" s="57"/>
      <c r="Q20" s="57"/>
      <c r="R20" s="57"/>
      <c r="S20" s="57"/>
      <c r="T20" s="57"/>
      <c r="U20" s="58"/>
      <c r="V20" s="58"/>
      <c r="W20" s="58"/>
      <c r="X20" s="58"/>
      <c r="Y20" s="58"/>
      <c r="Z20" s="58"/>
      <c r="AA20" s="58"/>
      <c r="AB20" s="58"/>
      <c r="AC20" s="58"/>
      <c r="AD20" s="58"/>
      <c r="AE20" s="58"/>
      <c r="AF20" s="58"/>
      <c r="AG20" s="58"/>
      <c r="AH20" s="58"/>
      <c r="AI20" s="58"/>
      <c r="AJ20" s="58"/>
      <c r="AK20" s="58"/>
      <c r="AL20" s="58"/>
      <c r="AM20" s="58"/>
      <c r="AN20" s="58"/>
      <c r="AO20" s="58"/>
      <c r="AP20" s="58"/>
      <c r="AQ20" s="58"/>
    </row>
    <row r="21" spans="1:43" ht="21" customHeight="1" x14ac:dyDescent="0.2">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row>
    <row r="22" spans="1:43" ht="21" customHeight="1" x14ac:dyDescent="0.2">
      <c r="A22" s="56"/>
      <c r="B22" s="70" t="s">
        <v>31</v>
      </c>
      <c r="C22" s="70"/>
      <c r="D22" s="56"/>
      <c r="E22" s="36" t="s">
        <v>30</v>
      </c>
      <c r="F22" s="36"/>
      <c r="G22" s="36"/>
      <c r="H22" s="36"/>
      <c r="I22" s="36"/>
      <c r="J22" s="36"/>
      <c r="K22" s="36"/>
      <c r="L22" s="36"/>
      <c r="M22" s="36"/>
      <c r="N22" s="36"/>
      <c r="O22" s="36"/>
      <c r="P22" s="36"/>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row>
    <row r="23" spans="1:43" ht="21" customHeight="1" x14ac:dyDescent="0.2">
      <c r="A23" s="36"/>
      <c r="B23" s="67"/>
      <c r="C23" s="67"/>
      <c r="D23" s="56"/>
      <c r="E23" s="36" t="s">
        <v>32</v>
      </c>
      <c r="F23" s="36"/>
      <c r="G23" s="36"/>
      <c r="H23" s="36"/>
      <c r="I23" s="36"/>
      <c r="J23" s="36"/>
      <c r="K23" s="36"/>
      <c r="L23" s="36"/>
      <c r="M23" s="36"/>
      <c r="N23" s="36"/>
      <c r="O23" s="36"/>
      <c r="P23" s="36"/>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row>
    <row r="24" spans="1:43" ht="22.5" customHeight="1" x14ac:dyDescent="0.2">
      <c r="A24" s="36"/>
      <c r="B24" s="67"/>
      <c r="C24" s="67"/>
      <c r="D24" s="56"/>
      <c r="E24" s="56"/>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row>
    <row r="25" spans="1:43" ht="23.1" customHeight="1" x14ac:dyDescent="0.2"/>
    <row r="31" spans="1:43" ht="21" x14ac:dyDescent="0.2">
      <c r="A31" s="36" t="s">
        <v>13</v>
      </c>
      <c r="B31" s="36"/>
      <c r="C31" s="36"/>
      <c r="D31" s="36"/>
      <c r="E31" s="36"/>
      <c r="F31" s="36"/>
    </row>
    <row r="32" spans="1:43" ht="21" x14ac:dyDescent="0.2">
      <c r="A32" s="36"/>
      <c r="B32" s="36"/>
      <c r="C32" s="36"/>
      <c r="D32" s="36"/>
      <c r="E32" s="36"/>
      <c r="F32" s="36"/>
    </row>
    <row r="33" spans="1:43" ht="21" x14ac:dyDescent="0.2">
      <c r="A33" s="36"/>
      <c r="B33" s="36"/>
      <c r="C33" s="36"/>
      <c r="D33" s="36"/>
      <c r="E33" s="36"/>
      <c r="F33" s="36"/>
    </row>
    <row r="34" spans="1:43" ht="21" x14ac:dyDescent="0.2">
      <c r="A34" s="36"/>
      <c r="B34" s="36"/>
      <c r="C34" s="36"/>
      <c r="D34" s="36"/>
      <c r="E34" s="36"/>
      <c r="F34" s="36"/>
    </row>
    <row r="40" spans="1:43" ht="17.25" x14ac:dyDescent="0.2">
      <c r="A40" s="37"/>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row>
    <row r="44" spans="1:43" ht="21" x14ac:dyDescent="0.2">
      <c r="A44" s="36"/>
      <c r="B44" s="36"/>
      <c r="C44" s="36"/>
      <c r="D44" s="36"/>
      <c r="E44" s="36"/>
      <c r="F44" s="36"/>
    </row>
    <row r="45" spans="1:43" ht="21" x14ac:dyDescent="0.2">
      <c r="A45" s="36"/>
      <c r="B45" s="36"/>
      <c r="C45" s="36"/>
      <c r="D45" s="36"/>
      <c r="E45" s="36"/>
      <c r="F45" s="36"/>
    </row>
  </sheetData>
  <mergeCells count="15">
    <mergeCell ref="A15:F15"/>
    <mergeCell ref="B23:C24"/>
    <mergeCell ref="B22:C22"/>
    <mergeCell ref="A3:T3"/>
    <mergeCell ref="F7:F9"/>
    <mergeCell ref="G7:M7"/>
    <mergeCell ref="N7:T7"/>
    <mergeCell ref="M8:M9"/>
    <mergeCell ref="T8:T9"/>
    <mergeCell ref="A7:E9"/>
    <mergeCell ref="A10:E10"/>
    <mergeCell ref="A11:E11"/>
    <mergeCell ref="A12:E12"/>
    <mergeCell ref="A13:E13"/>
    <mergeCell ref="A14:E14"/>
  </mergeCells>
  <phoneticPr fontId="1"/>
  <dataValidations count="2">
    <dataValidation type="list" allowBlank="1" showInputMessage="1" showErrorMessage="1" sqref="L65383 L130919 L196455 L261991 L327527 L393063 L458599 L524135 L589671 L655207 L720743 L786279 L851815 L917351 L982887" xr:uid="{AA102A4D-EE81-4939-BBAD-6E116F921E24}">
      <formula1>"'1/4,'1/3"</formula1>
    </dataValidation>
    <dataValidation type="list" allowBlank="1" showInputMessage="1" showErrorMessage="1" sqref="B23:D24" xr:uid="{4D99DFC2-3B78-48C5-BBCA-9EB1485AA055}">
      <formula1>"✓, "</formula1>
    </dataValidation>
  </dataValidations>
  <pageMargins left="0.70866141732283472" right="0.70866141732283472" top="0.74803149606299213" bottom="0.94488188976377963" header="0.31496062992125984" footer="0.70866141732283472"/>
  <pageSetup paperSize="9" scale="43" firstPageNumber="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【記入例】別紙②</vt:lpstr>
      <vt:lpstr>別紙②</vt:lpstr>
      <vt:lpstr>【記入例】別紙②!Print_Area</vt:lpstr>
      <vt:lpstr>別紙②!Print_Area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master</cp:lastModifiedBy>
  <cp:lastPrinted>2025-03-17T04:03:11Z</cp:lastPrinted>
  <dcterms:created xsi:type="dcterms:W3CDTF">2017-03-14T09:29:15Z</dcterms:created>
  <dcterms:modified xsi:type="dcterms:W3CDTF">2025-03-31T01:53:18Z</dcterms:modified>
</cp:coreProperties>
</file>