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V:\事業部\保安対策支援グループ\R7年度\10.HP\更新依頼\0829更新分\実績報告書・各種様式　一式　修正\"/>
    </mc:Choice>
  </mc:AlternateContent>
  <xr:revisionPtr revIDLastSave="0" documentId="13_ncr:1_{F52FF1F8-C312-46AC-BDD0-E5B0238619FA}" xr6:coauthVersionLast="47" xr6:coauthVersionMax="47" xr10:uidLastSave="{00000000-0000-0000-0000-000000000000}"/>
  <bookViews>
    <workbookView xWindow="-110" yWindow="-110" windowWidth="19420" windowHeight="10300" xr2:uid="{4E9C58B5-1840-46ED-A31A-1B5350324777}"/>
  </bookViews>
  <sheets>
    <sheet name="別紙④ー1" sheetId="1" r:id="rId1"/>
  </sheets>
  <definedNames>
    <definedName name="_xlnm.Print_Area" localSheetId="0">別紙④ー1!$B$1:$BE$57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U37" i="1" l="1"/>
  <c r="AK37" i="1"/>
  <c r="AA37" i="1"/>
  <c r="Q37" i="1"/>
  <c r="AU36" i="1"/>
  <c r="AU38" i="1" s="1"/>
  <c r="AK36" i="1"/>
  <c r="AK38" i="1" s="1"/>
  <c r="AA36" i="1"/>
  <c r="AA38" i="1" s="1"/>
  <c r="Q36" i="1"/>
  <c r="Q38" i="1" s="1"/>
  <c r="BB35" i="1"/>
  <c r="AY35" i="1"/>
  <c r="AW35" i="1"/>
  <c r="AR35" i="1"/>
  <c r="AO35" i="1"/>
  <c r="AM35" i="1"/>
  <c r="AH35" i="1"/>
  <c r="AE35" i="1"/>
  <c r="AC35" i="1"/>
  <c r="X35" i="1"/>
  <c r="U35" i="1"/>
  <c r="S35" i="1"/>
  <c r="AU34" i="1"/>
  <c r="AK34" i="1"/>
  <c r="AA34" i="1"/>
  <c r="Q34" i="1"/>
  <c r="AU25" i="1"/>
  <c r="AK25" i="1"/>
  <c r="AA25" i="1"/>
  <c r="Q25" i="1"/>
  <c r="AU19" i="1"/>
  <c r="AK19" i="1"/>
  <c r="AA19" i="1"/>
  <c r="Q19" i="1"/>
</calcChain>
</file>

<file path=xl/sharedStrings.xml><?xml version="1.0" encoding="utf-8"?>
<sst xmlns="http://schemas.openxmlformats.org/spreadsheetml/2006/main" count="88" uniqueCount="46">
  <si>
    <t>（別紙④－1）</t>
    <rPh sb="1" eb="3">
      <t>ベッシ</t>
    </rPh>
    <phoneticPr fontId="3"/>
  </si>
  <si>
    <t>【バルブ開閉器】</t>
    <rPh sb="4" eb="7">
      <t>カイヘイキ</t>
    </rPh>
    <phoneticPr fontId="3"/>
  </si>
  <si>
    <t>令和７年度都市ガス分野の災害対応・レジリエンス強化に係る支援事業費補助金</t>
    <phoneticPr fontId="3"/>
  </si>
  <si>
    <t>見積額比較表</t>
    <phoneticPr fontId="3"/>
  </si>
  <si>
    <t>契約件名：</t>
    <rPh sb="0" eb="2">
      <t>ケイヤク</t>
    </rPh>
    <rPh sb="2" eb="4">
      <t>ケンメイ</t>
    </rPh>
    <phoneticPr fontId="3"/>
  </si>
  <si>
    <t>バルブ開閉器の製作</t>
    <rPh sb="3" eb="6">
      <t>カイヘイキ</t>
    </rPh>
    <rPh sb="7" eb="9">
      <t>セイサク</t>
    </rPh>
    <phoneticPr fontId="3"/>
  </si>
  <si>
    <t>１．見積額比較表</t>
    <rPh sb="2" eb="5">
      <t>ミツモリガク</t>
    </rPh>
    <rPh sb="5" eb="8">
      <t>ヒカクヒョウ</t>
    </rPh>
    <phoneticPr fontId="3"/>
  </si>
  <si>
    <t>（単位：円）</t>
    <rPh sb="1" eb="3">
      <t>タンイ</t>
    </rPh>
    <rPh sb="4" eb="5">
      <t>エン</t>
    </rPh>
    <phoneticPr fontId="3"/>
  </si>
  <si>
    <t>経費区分</t>
    <rPh sb="0" eb="2">
      <t>ケイヒ</t>
    </rPh>
    <rPh sb="2" eb="4">
      <t>クブン</t>
    </rPh>
    <phoneticPr fontId="3"/>
  </si>
  <si>
    <t>概算見積</t>
    <rPh sb="0" eb="2">
      <t>ガイサン</t>
    </rPh>
    <rPh sb="2" eb="4">
      <t>ミツ</t>
    </rPh>
    <phoneticPr fontId="3"/>
  </si>
  <si>
    <t>３社見積</t>
    <rPh sb="1" eb="2">
      <t>シャ</t>
    </rPh>
    <rPh sb="2" eb="4">
      <t>ミツモ</t>
    </rPh>
    <phoneticPr fontId="3"/>
  </si>
  <si>
    <t>会社名</t>
    <rPh sb="0" eb="2">
      <t>カイシャ</t>
    </rPh>
    <rPh sb="2" eb="3">
      <t>メイ</t>
    </rPh>
    <phoneticPr fontId="3"/>
  </si>
  <si>
    <t>虎ノ門工業㈱</t>
    <rPh sb="0" eb="1">
      <t>トラ</t>
    </rPh>
    <rPh sb="2" eb="6">
      <t>モンコウギョウカブ</t>
    </rPh>
    <phoneticPr fontId="3"/>
  </si>
  <si>
    <t>㈱○○工業</t>
    <rPh sb="3" eb="5">
      <t>コウギョウ</t>
    </rPh>
    <phoneticPr fontId="3"/>
  </si>
  <si>
    <t>△△産業㈱</t>
    <rPh sb="2" eb="4">
      <t>サンギョウ</t>
    </rPh>
    <phoneticPr fontId="3"/>
  </si>
  <si>
    <t>見積日</t>
    <rPh sb="0" eb="3">
      <t>ミツモリビ</t>
    </rPh>
    <phoneticPr fontId="3"/>
  </si>
  <si>
    <t>令和</t>
    <rPh sb="0" eb="2">
      <t>レイワ</t>
    </rPh>
    <phoneticPr fontId="3"/>
  </si>
  <si>
    <t>7</t>
    <phoneticPr fontId="3"/>
  </si>
  <si>
    <t>年</t>
    <rPh sb="0" eb="1">
      <t>ネン</t>
    </rPh>
    <phoneticPr fontId="3"/>
  </si>
  <si>
    <t>5</t>
  </si>
  <si>
    <t>月</t>
    <rPh sb="0" eb="1">
      <t>ガツ</t>
    </rPh>
    <phoneticPr fontId="3"/>
  </si>
  <si>
    <t>20</t>
  </si>
  <si>
    <t>日</t>
    <rPh sb="0" eb="1">
      <t>ニチ</t>
    </rPh>
    <phoneticPr fontId="3"/>
  </si>
  <si>
    <t>8</t>
  </si>
  <si>
    <t>12</t>
  </si>
  <si>
    <t>設計費</t>
    <rPh sb="0" eb="3">
      <t>セッケイヒ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</si>
  <si>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</si>
  <si>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補助対象外経費</t>
    <rPh sb="0" eb="5">
      <t>ホジョタイショウガイ</t>
    </rPh>
    <rPh sb="5" eb="7">
      <t>ケイヒ</t>
    </rPh>
    <phoneticPr fontId="3"/>
  </si>
  <si>
    <t>合計</t>
    <rPh sb="0" eb="2">
      <t>ゴウケイ</t>
    </rPh>
    <phoneticPr fontId="3"/>
  </si>
  <si>
    <t>新規設備
機器費</t>
    <phoneticPr fontId="3"/>
  </si>
  <si>
    <t>補助対象経費</t>
  </si>
  <si>
    <t>備考</t>
    <rPh sb="0" eb="2">
      <t>ビコウ</t>
    </rPh>
    <phoneticPr fontId="3"/>
  </si>
  <si>
    <t>※　見積額比較表は、契約ごとに作成すること。</t>
    <rPh sb="2" eb="4">
      <t>ミツモリ</t>
    </rPh>
    <rPh sb="4" eb="5">
      <t>ガク</t>
    </rPh>
    <rPh sb="5" eb="7">
      <t>ヒカク</t>
    </rPh>
    <rPh sb="7" eb="8">
      <t>ヒョウ</t>
    </rPh>
    <rPh sb="10" eb="12">
      <t>ケイヤク</t>
    </rPh>
    <rPh sb="15" eb="17">
      <t>サクセイ</t>
    </rPh>
    <phoneticPr fontId="3"/>
  </si>
  <si>
    <t>※　見積額比較表の合計金額が見積書と合致していること。</t>
    <rPh sb="2" eb="4">
      <t>ミツモリ</t>
    </rPh>
    <rPh sb="4" eb="5">
      <t>ガク</t>
    </rPh>
    <rPh sb="5" eb="7">
      <t>ヒカク</t>
    </rPh>
    <rPh sb="7" eb="8">
      <t>ヒョウ</t>
    </rPh>
    <rPh sb="9" eb="11">
      <t>ゴウケイ</t>
    </rPh>
    <rPh sb="11" eb="13">
      <t>キンガク</t>
    </rPh>
    <rPh sb="14" eb="17">
      <t>ミツモリショ</t>
    </rPh>
    <rPh sb="18" eb="20">
      <t>ガッチ</t>
    </rPh>
    <phoneticPr fontId="3"/>
  </si>
  <si>
    <t>※　実施見積にて業者を選定した際の内容（日付、経費区分の内訳金額）を記載すること。</t>
    <rPh sb="2" eb="4">
      <t>ジッシ</t>
    </rPh>
    <rPh sb="4" eb="6">
      <t>ミツモリ</t>
    </rPh>
    <rPh sb="8" eb="10">
      <t>ギョウシャ</t>
    </rPh>
    <rPh sb="11" eb="13">
      <t>センテイ</t>
    </rPh>
    <rPh sb="15" eb="16">
      <t>サイ</t>
    </rPh>
    <rPh sb="17" eb="19">
      <t>ナイヨウ</t>
    </rPh>
    <rPh sb="20" eb="22">
      <t>ヒヅケ</t>
    </rPh>
    <rPh sb="23" eb="25">
      <t>ケイヒ</t>
    </rPh>
    <rPh sb="25" eb="27">
      <t>クブン</t>
    </rPh>
    <rPh sb="28" eb="30">
      <t>ウチワケ</t>
    </rPh>
    <rPh sb="30" eb="32">
      <t>キンガク</t>
    </rPh>
    <rPh sb="34" eb="36">
      <t>キサイ</t>
    </rPh>
    <phoneticPr fontId="3"/>
  </si>
  <si>
    <t>２．合計金額</t>
    <rPh sb="2" eb="4">
      <t>ゴウケイ</t>
    </rPh>
    <rPh sb="4" eb="6">
      <t>キンガク</t>
    </rPh>
    <phoneticPr fontId="3"/>
  </si>
  <si>
    <t>補助対象経費</t>
    <rPh sb="0" eb="4">
      <t>ホジョタイショウ</t>
    </rPh>
    <rPh sb="4" eb="6">
      <t>ケイヒ</t>
    </rPh>
    <phoneticPr fontId="3"/>
  </si>
  <si>
    <t>補助対象外経費</t>
    <rPh sb="0" eb="4">
      <t>ホジョタイショウ</t>
    </rPh>
    <rPh sb="4" eb="5">
      <t>ガイ</t>
    </rPh>
    <rPh sb="5" eb="7">
      <t>ケイヒ</t>
    </rPh>
    <phoneticPr fontId="3"/>
  </si>
  <si>
    <t>補助事業に要する経費</t>
    <rPh sb="0" eb="4">
      <t>ホジョジギョウ</t>
    </rPh>
    <rPh sb="5" eb="6">
      <t>ヨウ</t>
    </rPh>
    <rPh sb="8" eb="10">
      <t>ケイヒ</t>
    </rPh>
    <phoneticPr fontId="3"/>
  </si>
  <si>
    <t>３．競争入札または３社以上の相見積りが困難であった場合</t>
    <rPh sb="2" eb="4">
      <t>キョウソウ</t>
    </rPh>
    <rPh sb="4" eb="6">
      <t>ニュウサツ</t>
    </rPh>
    <rPh sb="10" eb="11">
      <t>シャ</t>
    </rPh>
    <rPh sb="11" eb="13">
      <t>イジョウ</t>
    </rPh>
    <rPh sb="14" eb="17">
      <t>アイミツ</t>
    </rPh>
    <rPh sb="19" eb="21">
      <t>コンナン</t>
    </rPh>
    <rPh sb="25" eb="27">
      <t>バアイ</t>
    </rPh>
    <phoneticPr fontId="3"/>
  </si>
  <si>
    <t>発注先選定理由書の有無</t>
    <rPh sb="0" eb="3">
      <t>ハッチュウサキ</t>
    </rPh>
    <rPh sb="3" eb="5">
      <t>センテイ</t>
    </rPh>
    <rPh sb="5" eb="8">
      <t>リユウショ</t>
    </rPh>
    <rPh sb="9" eb="11">
      <t>ウム</t>
    </rPh>
    <phoneticPr fontId="3"/>
  </si>
  <si>
    <t>　なし</t>
    <phoneticPr fontId="3"/>
  </si>
  <si>
    <t>　あり</t>
    <phoneticPr fontId="3"/>
  </si>
  <si>
    <t>※　補助対象に該当し、かつ、競争入札（又は３社以上の相見積）が行われていない場合、又は選定理由に価格以外の特別な理由が</t>
    <rPh sb="2" eb="4">
      <t>ホジョ</t>
    </rPh>
    <rPh sb="4" eb="6">
      <t>タイショウ</t>
    </rPh>
    <rPh sb="7" eb="9">
      <t>ガイトウ</t>
    </rPh>
    <rPh sb="14" eb="16">
      <t>キョウソウ</t>
    </rPh>
    <rPh sb="16" eb="18">
      <t>ニュウサツ</t>
    </rPh>
    <rPh sb="19" eb="20">
      <t>マタ</t>
    </rPh>
    <rPh sb="22" eb="25">
      <t>シャイジョウ</t>
    </rPh>
    <rPh sb="26" eb="27">
      <t>ソウ</t>
    </rPh>
    <rPh sb="27" eb="29">
      <t>ミツモリ</t>
    </rPh>
    <rPh sb="31" eb="32">
      <t>オコナ</t>
    </rPh>
    <rPh sb="38" eb="40">
      <t>バアイ</t>
    </rPh>
    <rPh sb="41" eb="42">
      <t>マタ</t>
    </rPh>
    <rPh sb="43" eb="45">
      <t>センテイ</t>
    </rPh>
    <rPh sb="45" eb="47">
      <t>リユウ</t>
    </rPh>
    <phoneticPr fontId="3"/>
  </si>
  <si>
    <t>　　存在する場合には、予めセンターに発注先選定理由書を提出すること。理由書の内容や提出の時期によりセンターにて否認され、</t>
    <rPh sb="2" eb="4">
      <t>ソンザイ</t>
    </rPh>
    <rPh sb="6" eb="8">
      <t>バアイ</t>
    </rPh>
    <rPh sb="18" eb="21">
      <t>ハッチュウサキ</t>
    </rPh>
    <rPh sb="27" eb="29">
      <t>テイシュツ</t>
    </rPh>
    <phoneticPr fontId="3"/>
  </si>
  <si>
    <t>　　該当部分が補助の対象から除外となる場合があります。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</si>
</sst>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2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3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u/>
      <sz val="11"/>
      <color indexed="8"/>
      <name val="ＭＳ 明朝"/>
      <family val="1"/>
      <charset val="128"/>
    </font>
    <font>
      <u/>
      <sz val="11"/>
      <color rgb="FFFF0000"/>
      <name val="ＭＳ 明朝"/>
      <family val="1"/>
      <charset val="128"/>
    </font>
    <font>
      <sz val="10"/>
      <color rgb="FF0070C0"/>
      <name val="ＭＳ 明朝"/>
      <family val="1"/>
      <charset val="128"/>
    </font>
    <font>
      <sz val="9"/>
      <color rgb="FF0070C0"/>
      <name val="ＭＳ 明朝"/>
      <family val="1"/>
      <charset val="128"/>
    </font>
    <font>
      <sz val="9"/>
      <color rgb="FF0070C0"/>
      <name val="Century"/>
      <family val="1"/>
    </font>
    <font>
      <sz val="11"/>
      <color rgb="FF0070C0"/>
      <name val="Century"/>
      <family val="1"/>
    </font>
    <font>
      <sz val="11"/>
      <name val="Century"/>
      <family val="1"/>
    </font>
    <font>
      <sz val="10"/>
      <name val="Century"/>
      <family val="1"/>
    </font>
    <font>
      <sz val="9"/>
      <name val="Century"/>
      <family val="1"/>
    </font>
    <font>
      <sz val="10"/>
      <color theme="1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9"/>
      <color rgb="FF3333FF"/>
      <name val="ＭＳ 明朝"/>
      <family val="1"/>
      <charset val="128"/>
    </font>
    <font>
      <sz val="10"/>
      <color indexed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 style="hair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hair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theme="0" tint="-0.499984740745262"/>
      </right>
      <top style="hair">
        <color indexed="64"/>
      </top>
      <bottom style="hair">
        <color indexed="64"/>
      </bottom>
      <diagonal/>
    </border>
    <border>
      <left style="thin">
        <color theme="0" tint="-0.499984740745262"/>
      </left>
      <right/>
      <top style="hair">
        <color indexed="64"/>
      </top>
      <bottom style="hair">
        <color indexed="64"/>
      </bottom>
      <diagonal/>
    </border>
    <border>
      <left style="thick">
        <color theme="0" tint="-0.499984740745262"/>
      </left>
      <right/>
      <top style="thick">
        <color theme="0" tint="-0.499984740745262"/>
      </top>
      <bottom style="hair">
        <color indexed="64"/>
      </bottom>
      <diagonal/>
    </border>
    <border>
      <left/>
      <right/>
      <top style="thick">
        <color theme="0" tint="-0.499984740745262"/>
      </top>
      <bottom style="hair">
        <color indexed="64"/>
      </bottom>
      <diagonal/>
    </border>
    <border>
      <left/>
      <right style="thick">
        <color theme="0" tint="-0.499984740745262"/>
      </right>
      <top style="thick">
        <color theme="0" tint="-0.499984740745262"/>
      </top>
      <bottom style="hair">
        <color indexed="64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hair">
        <color indexed="64"/>
      </left>
      <right/>
      <top style="hair">
        <color indexed="64"/>
      </top>
      <bottom style="thin">
        <color theme="0" tint="-0.499984740745262"/>
      </bottom>
      <diagonal/>
    </border>
    <border>
      <left/>
      <right/>
      <top style="hair">
        <color indexed="64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hair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hair">
        <color indexed="64"/>
      </top>
      <bottom style="thin">
        <color theme="0" tint="-0.499984740745262"/>
      </bottom>
      <diagonal/>
    </border>
    <border>
      <left style="thick">
        <color theme="0" tint="-0.499984740745262"/>
      </left>
      <right/>
      <top style="hair">
        <color indexed="64"/>
      </top>
      <bottom style="thin">
        <color theme="0" tint="-0.499984740745262"/>
      </bottom>
      <diagonal/>
    </border>
    <border>
      <left/>
      <right style="thick">
        <color theme="0" tint="-0.499984740745262"/>
      </right>
      <top style="hair">
        <color indexed="64"/>
      </top>
      <bottom style="thin">
        <color theme="0" tint="-0.499984740745262"/>
      </bottom>
      <diagonal/>
    </border>
    <border>
      <left style="hair">
        <color indexed="64"/>
      </left>
      <right/>
      <top style="thin">
        <color theme="0" tint="-0.499984740745262"/>
      </top>
      <bottom style="hair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hair">
        <color indexed="64"/>
      </bottom>
      <diagonal/>
    </border>
    <border>
      <left style="thick">
        <color theme="0" tint="-0.499984740745262"/>
      </left>
      <right/>
      <top style="thin">
        <color theme="0" tint="-0.499984740745262"/>
      </top>
      <bottom style="hair">
        <color indexed="64"/>
      </bottom>
      <diagonal/>
    </border>
    <border>
      <left/>
      <right style="thick">
        <color theme="0" tint="-0.499984740745262"/>
      </right>
      <top style="thin">
        <color theme="0" tint="-0.499984740745262"/>
      </top>
      <bottom style="hair">
        <color indexed="64"/>
      </bottom>
      <diagonal/>
    </border>
    <border>
      <left style="thick">
        <color theme="0" tint="-0.499984740745262"/>
      </left>
      <right/>
      <top style="hair">
        <color indexed="64"/>
      </top>
      <bottom style="hair">
        <color indexed="64"/>
      </bottom>
      <diagonal/>
    </border>
    <border>
      <left/>
      <right style="thick">
        <color theme="0" tint="-0.499984740745262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theme="0" tint="-0.499984740745262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theme="0" tint="-0.499984740745262"/>
      </right>
      <top/>
      <bottom style="hair">
        <color indexed="64"/>
      </bottom>
      <diagonal/>
    </border>
    <border>
      <left style="thick">
        <color theme="0" tint="-0.499984740745262"/>
      </left>
      <right/>
      <top style="hair">
        <color indexed="64"/>
      </top>
      <bottom style="thick">
        <color theme="0" tint="-0.499984740745262"/>
      </bottom>
      <diagonal/>
    </border>
    <border>
      <left/>
      <right/>
      <top style="hair">
        <color indexed="64"/>
      </top>
      <bottom style="thick">
        <color theme="0" tint="-0.499984740745262"/>
      </bottom>
      <diagonal/>
    </border>
    <border>
      <left/>
      <right style="thick">
        <color theme="0" tint="-0.499984740745262"/>
      </right>
      <top style="hair">
        <color indexed="64"/>
      </top>
      <bottom style="thick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hair">
        <color indexed="64"/>
      </top>
      <bottom/>
      <diagonal/>
    </border>
    <border>
      <left style="thick">
        <color theme="0" tint="-0.499984740745262"/>
      </left>
      <right/>
      <top style="hair">
        <color indexed="64"/>
      </top>
      <bottom/>
      <diagonal/>
    </border>
    <border>
      <left/>
      <right style="thick">
        <color theme="0" tint="-0.499984740745262"/>
      </right>
      <top style="hair">
        <color indexed="64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ck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ck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thin">
        <color theme="0" tint="-0.499984740745262"/>
      </top>
      <bottom style="thick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indexed="64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</cellStyleXfs>
  <cellXfs count="16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2" applyFont="1" applyFill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49" fontId="13" fillId="0" borderId="0" xfId="0" applyNumberFormat="1" applyFont="1"/>
    <xf numFmtId="0" fontId="2" fillId="0" borderId="0" xfId="0" applyFont="1"/>
    <xf numFmtId="0" fontId="7" fillId="0" borderId="0" xfId="0" applyFont="1"/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shrinkToFit="1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 shrinkToFi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49" fontId="13" fillId="0" borderId="0" xfId="0" applyNumberFormat="1" applyFont="1" applyAlignment="1">
      <alignment horizontal="center" vertical="center"/>
    </xf>
    <xf numFmtId="49" fontId="13" fillId="0" borderId="15" xfId="0" applyNumberFormat="1" applyFont="1" applyBorder="1" applyAlignment="1">
      <alignment horizontal="center" vertical="center"/>
    </xf>
    <xf numFmtId="49" fontId="18" fillId="0" borderId="17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vertical="center"/>
    </xf>
    <xf numFmtId="49" fontId="5" fillId="0" borderId="21" xfId="0" applyNumberFormat="1" applyFont="1" applyBorder="1" applyAlignment="1">
      <alignment vertical="center"/>
    </xf>
    <xf numFmtId="49" fontId="5" fillId="0" borderId="18" xfId="0" applyNumberFormat="1" applyFont="1" applyBorder="1" applyAlignment="1">
      <alignment vertical="center"/>
    </xf>
    <xf numFmtId="49" fontId="13" fillId="0" borderId="0" xfId="0" applyNumberFormat="1" applyFont="1" applyAlignment="1">
      <alignment horizontal="left" vertical="center"/>
    </xf>
    <xf numFmtId="176" fontId="21" fillId="0" borderId="0" xfId="0" applyNumberFormat="1" applyFont="1" applyAlignment="1">
      <alignment horizontal="right" vertical="center"/>
    </xf>
    <xf numFmtId="49" fontId="2" fillId="0" borderId="1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vertical="center"/>
    </xf>
    <xf numFmtId="49" fontId="5" fillId="3" borderId="29" xfId="0" applyNumberFormat="1" applyFont="1" applyFill="1" applyBorder="1" applyAlignment="1">
      <alignment horizontal="center" vertical="center"/>
    </xf>
    <xf numFmtId="0" fontId="22" fillId="3" borderId="29" xfId="0" applyFont="1" applyFill="1" applyBorder="1" applyAlignment="1">
      <alignment horizontal="center" vertical="center"/>
    </xf>
    <xf numFmtId="49" fontId="5" fillId="3" borderId="42" xfId="0" applyNumberFormat="1" applyFont="1" applyFill="1" applyBorder="1" applyAlignment="1">
      <alignment horizontal="center" vertical="center"/>
    </xf>
    <xf numFmtId="49" fontId="5" fillId="3" borderId="30" xfId="0" applyNumberFormat="1" applyFont="1" applyFill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 shrinkToFit="1"/>
    </xf>
    <xf numFmtId="49" fontId="2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49" fontId="24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49" fontId="24" fillId="0" borderId="0" xfId="0" applyNumberFormat="1" applyFont="1" applyAlignment="1">
      <alignment vertical="top"/>
    </xf>
    <xf numFmtId="49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top"/>
    </xf>
    <xf numFmtId="0" fontId="26" fillId="0" borderId="0" xfId="0" applyFont="1" applyAlignment="1">
      <alignment vertical="center"/>
    </xf>
    <xf numFmtId="49" fontId="13" fillId="0" borderId="0" xfId="0" applyNumberFormat="1" applyFont="1" applyAlignment="1">
      <alignment vertical="center"/>
    </xf>
    <xf numFmtId="49" fontId="26" fillId="0" borderId="0" xfId="0" applyNumberFormat="1" applyFont="1" applyAlignment="1">
      <alignment vertical="center"/>
    </xf>
    <xf numFmtId="49" fontId="26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4" fillId="0" borderId="0" xfId="0" applyNumberFormat="1" applyFont="1" applyAlignment="1">
      <alignment horizontal="right" vertical="center"/>
    </xf>
    <xf numFmtId="49" fontId="15" fillId="0" borderId="0" xfId="0" applyNumberFormat="1" applyFont="1" applyAlignment="1">
      <alignment horizontal="left" vertical="center" shrinkToFit="1"/>
    </xf>
    <xf numFmtId="49" fontId="13" fillId="0" borderId="1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13" fillId="0" borderId="14" xfId="0" applyNumberFormat="1" applyFont="1" applyBorder="1" applyAlignment="1">
      <alignment horizontal="center" vertical="center"/>
    </xf>
    <xf numFmtId="49" fontId="13" fillId="0" borderId="15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/>
    </xf>
    <xf numFmtId="49" fontId="17" fillId="0" borderId="10" xfId="0" applyNumberFormat="1" applyFont="1" applyBorder="1" applyAlignment="1">
      <alignment horizontal="center" vertical="center" shrinkToFit="1"/>
    </xf>
    <xf numFmtId="49" fontId="17" fillId="0" borderId="8" xfId="0" applyNumberFormat="1" applyFont="1" applyBorder="1" applyAlignment="1">
      <alignment horizontal="center" vertical="center" shrinkToFit="1"/>
    </xf>
    <xf numFmtId="49" fontId="18" fillId="0" borderId="17" xfId="0" applyNumberFormat="1" applyFont="1" applyBorder="1" applyAlignment="1">
      <alignment horizontal="center" vertical="center"/>
    </xf>
    <xf numFmtId="49" fontId="17" fillId="0" borderId="11" xfId="0" applyNumberFormat="1" applyFont="1" applyBorder="1" applyAlignment="1">
      <alignment horizontal="center" vertical="center" shrinkToFit="1"/>
    </xf>
    <xf numFmtId="49" fontId="17" fillId="0" borderId="12" xfId="0" applyNumberFormat="1" applyFont="1" applyBorder="1" applyAlignment="1">
      <alignment horizontal="center" vertical="center" shrinkToFit="1"/>
    </xf>
    <xf numFmtId="49" fontId="17" fillId="0" borderId="13" xfId="0" applyNumberFormat="1" applyFont="1" applyBorder="1" applyAlignment="1">
      <alignment horizontal="center" vertical="center" shrinkToFit="1"/>
    </xf>
    <xf numFmtId="49" fontId="17" fillId="0" borderId="9" xfId="0" applyNumberFormat="1" applyFont="1" applyBorder="1" applyAlignment="1">
      <alignment horizontal="center" vertical="center" shrinkToFit="1"/>
    </xf>
    <xf numFmtId="49" fontId="13" fillId="0" borderId="16" xfId="0" applyNumberFormat="1" applyFont="1" applyBorder="1" applyAlignment="1">
      <alignment horizontal="center" vertical="center"/>
    </xf>
    <xf numFmtId="49" fontId="13" fillId="0" borderId="17" xfId="0" applyNumberFormat="1" applyFont="1" applyBorder="1" applyAlignment="1">
      <alignment horizontal="center" vertical="center"/>
    </xf>
    <xf numFmtId="49" fontId="13" fillId="0" borderId="18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/>
    </xf>
    <xf numFmtId="176" fontId="19" fillId="0" borderId="3" xfId="0" applyNumberFormat="1" applyFont="1" applyBorder="1" applyAlignment="1">
      <alignment horizontal="right" vertical="center"/>
    </xf>
    <xf numFmtId="176" fontId="19" fillId="0" borderId="4" xfId="0" applyNumberFormat="1" applyFont="1" applyBorder="1" applyAlignment="1">
      <alignment horizontal="right" vertical="center"/>
    </xf>
    <xf numFmtId="176" fontId="19" fillId="0" borderId="8" xfId="0" applyNumberFormat="1" applyFont="1" applyBorder="1" applyAlignment="1">
      <alignment horizontal="right" vertical="center"/>
    </xf>
    <xf numFmtId="176" fontId="19" fillId="0" borderId="9" xfId="0" applyNumberFormat="1" applyFont="1" applyBorder="1" applyAlignment="1">
      <alignment horizontal="right" vertical="center"/>
    </xf>
    <xf numFmtId="49" fontId="13" fillId="0" borderId="28" xfId="0" applyNumberFormat="1" applyFont="1" applyBorder="1" applyAlignment="1">
      <alignment horizontal="center" vertical="center"/>
    </xf>
    <xf numFmtId="49" fontId="13" fillId="0" borderId="29" xfId="0" applyNumberFormat="1" applyFont="1" applyBorder="1" applyAlignment="1">
      <alignment horizontal="center" vertical="center"/>
    </xf>
    <xf numFmtId="49" fontId="13" fillId="0" borderId="30" xfId="0" applyNumberFormat="1" applyFont="1" applyBorder="1" applyAlignment="1">
      <alignment horizontal="center" vertical="center"/>
    </xf>
    <xf numFmtId="49" fontId="13" fillId="0" borderId="31" xfId="0" applyNumberFormat="1" applyFont="1" applyBorder="1" applyAlignment="1">
      <alignment horizontal="center" vertical="center"/>
    </xf>
    <xf numFmtId="49" fontId="13" fillId="0" borderId="32" xfId="0" applyNumberFormat="1" applyFont="1" applyBorder="1" applyAlignment="1">
      <alignment horizontal="center" vertical="center"/>
    </xf>
    <xf numFmtId="49" fontId="13" fillId="0" borderId="33" xfId="0" applyNumberFormat="1" applyFont="1" applyBorder="1" applyAlignment="1">
      <alignment horizontal="center" vertical="center"/>
    </xf>
    <xf numFmtId="176" fontId="19" fillId="0" borderId="10" xfId="0" applyNumberFormat="1" applyFont="1" applyBorder="1" applyAlignment="1">
      <alignment horizontal="right" vertical="center"/>
    </xf>
    <xf numFmtId="176" fontId="19" fillId="0" borderId="26" xfId="1" applyNumberFormat="1" applyFont="1" applyFill="1" applyBorder="1" applyAlignment="1">
      <alignment horizontal="right" vertical="center"/>
    </xf>
    <xf numFmtId="176" fontId="19" fillId="0" borderId="8" xfId="1" applyNumberFormat="1" applyFont="1" applyFill="1" applyBorder="1" applyAlignment="1">
      <alignment horizontal="right" vertical="center"/>
    </xf>
    <xf numFmtId="176" fontId="19" fillId="0" borderId="27" xfId="1" applyNumberFormat="1" applyFont="1" applyFill="1" applyBorder="1" applyAlignment="1">
      <alignment horizontal="right" vertical="center"/>
    </xf>
    <xf numFmtId="176" fontId="19" fillId="0" borderId="9" xfId="1" applyNumberFormat="1" applyFont="1" applyFill="1" applyBorder="1" applyAlignment="1">
      <alignment horizontal="right" vertical="center"/>
    </xf>
    <xf numFmtId="49" fontId="13" fillId="0" borderId="22" xfId="0" applyNumberFormat="1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176" fontId="19" fillId="0" borderId="23" xfId="0" applyNumberFormat="1" applyFont="1" applyBorder="1" applyAlignment="1">
      <alignment horizontal="right" vertical="center"/>
    </xf>
    <xf numFmtId="176" fontId="19" fillId="0" borderId="24" xfId="0" applyNumberFormat="1" applyFont="1" applyBorder="1" applyAlignment="1">
      <alignment horizontal="right" vertical="center"/>
    </xf>
    <xf numFmtId="176" fontId="19" fillId="0" borderId="25" xfId="0" applyNumberFormat="1" applyFont="1" applyBorder="1" applyAlignment="1">
      <alignment horizontal="right" vertical="center"/>
    </xf>
    <xf numFmtId="176" fontId="19" fillId="0" borderId="26" xfId="0" applyNumberFormat="1" applyFont="1" applyBorder="1" applyAlignment="1">
      <alignment horizontal="right" vertical="center"/>
    </xf>
    <xf numFmtId="176" fontId="19" fillId="0" borderId="27" xfId="0" applyNumberFormat="1" applyFont="1" applyBorder="1" applyAlignment="1">
      <alignment horizontal="right" vertical="center"/>
    </xf>
    <xf numFmtId="49" fontId="13" fillId="3" borderId="7" xfId="0" applyNumberFormat="1" applyFont="1" applyFill="1" applyBorder="1" applyAlignment="1">
      <alignment horizontal="center" vertical="center"/>
    </xf>
    <xf numFmtId="49" fontId="13" fillId="3" borderId="8" xfId="0" applyNumberFormat="1" applyFont="1" applyFill="1" applyBorder="1" applyAlignment="1">
      <alignment horizontal="center" vertical="center"/>
    </xf>
    <xf numFmtId="49" fontId="13" fillId="3" borderId="9" xfId="0" applyNumberFormat="1" applyFont="1" applyFill="1" applyBorder="1" applyAlignment="1">
      <alignment horizontal="center" vertical="center"/>
    </xf>
    <xf numFmtId="49" fontId="13" fillId="3" borderId="16" xfId="0" applyNumberFormat="1" applyFont="1" applyFill="1" applyBorder="1" applyAlignment="1">
      <alignment horizontal="center" vertical="center"/>
    </xf>
    <xf numFmtId="49" fontId="13" fillId="3" borderId="17" xfId="0" applyNumberFormat="1" applyFont="1" applyFill="1" applyBorder="1" applyAlignment="1">
      <alignment horizontal="center" vertical="center"/>
    </xf>
    <xf numFmtId="49" fontId="13" fillId="3" borderId="18" xfId="0" applyNumberFormat="1" applyFont="1" applyFill="1" applyBorder="1" applyAlignment="1">
      <alignment horizontal="center" vertical="center"/>
    </xf>
    <xf numFmtId="176" fontId="20" fillId="3" borderId="10" xfId="0" applyNumberFormat="1" applyFont="1" applyFill="1" applyBorder="1" applyAlignment="1">
      <alignment horizontal="right" vertical="center"/>
    </xf>
    <xf numFmtId="176" fontId="20" fillId="3" borderId="8" xfId="0" applyNumberFormat="1" applyFont="1" applyFill="1" applyBorder="1" applyAlignment="1">
      <alignment horizontal="right" vertical="center"/>
    </xf>
    <xf numFmtId="176" fontId="20" fillId="3" borderId="19" xfId="0" applyNumberFormat="1" applyFont="1" applyFill="1" applyBorder="1" applyAlignment="1">
      <alignment horizontal="right" vertical="center"/>
    </xf>
    <xf numFmtId="176" fontId="20" fillId="3" borderId="17" xfId="0" applyNumberFormat="1" applyFont="1" applyFill="1" applyBorder="1" applyAlignment="1">
      <alignment horizontal="right" vertical="center"/>
    </xf>
    <xf numFmtId="176" fontId="20" fillId="3" borderId="26" xfId="0" applyNumberFormat="1" applyFont="1" applyFill="1" applyBorder="1" applyAlignment="1">
      <alignment horizontal="right" vertical="center"/>
    </xf>
    <xf numFmtId="176" fontId="20" fillId="3" borderId="27" xfId="0" applyNumberFormat="1" applyFont="1" applyFill="1" applyBorder="1" applyAlignment="1">
      <alignment horizontal="right" vertical="center"/>
    </xf>
    <xf numFmtId="176" fontId="20" fillId="3" borderId="20" xfId="0" applyNumberFormat="1" applyFont="1" applyFill="1" applyBorder="1" applyAlignment="1">
      <alignment horizontal="right" vertical="center"/>
    </xf>
    <xf numFmtId="176" fontId="20" fillId="3" borderId="21" xfId="0" applyNumberFormat="1" applyFont="1" applyFill="1" applyBorder="1" applyAlignment="1">
      <alignment horizontal="right" vertical="center"/>
    </xf>
    <xf numFmtId="176" fontId="20" fillId="3" borderId="9" xfId="0" applyNumberFormat="1" applyFont="1" applyFill="1" applyBorder="1" applyAlignment="1">
      <alignment horizontal="right" vertical="center"/>
    </xf>
    <xf numFmtId="176" fontId="20" fillId="3" borderId="18" xfId="0" applyNumberFormat="1" applyFont="1" applyFill="1" applyBorder="1" applyAlignment="1">
      <alignment horizontal="right" vertical="center"/>
    </xf>
    <xf numFmtId="176" fontId="20" fillId="3" borderId="34" xfId="0" applyNumberFormat="1" applyFont="1" applyFill="1" applyBorder="1" applyAlignment="1">
      <alignment horizontal="right" vertical="center"/>
    </xf>
    <xf numFmtId="176" fontId="20" fillId="3" borderId="35" xfId="0" applyNumberFormat="1" applyFont="1" applyFill="1" applyBorder="1" applyAlignment="1">
      <alignment horizontal="right" vertical="center"/>
    </xf>
    <xf numFmtId="176" fontId="20" fillId="3" borderId="36" xfId="0" applyNumberFormat="1" applyFont="1" applyFill="1" applyBorder="1" applyAlignment="1">
      <alignment horizontal="right" vertical="center"/>
    </xf>
    <xf numFmtId="49" fontId="5" fillId="3" borderId="41" xfId="0" applyNumberFormat="1" applyFont="1" applyFill="1" applyBorder="1" applyAlignment="1">
      <alignment horizontal="center" vertical="center"/>
    </xf>
    <xf numFmtId="49" fontId="5" fillId="3" borderId="29" xfId="0" applyNumberFormat="1" applyFont="1" applyFill="1" applyBorder="1" applyAlignment="1">
      <alignment horizontal="center" vertical="center"/>
    </xf>
    <xf numFmtId="0" fontId="22" fillId="3" borderId="29" xfId="0" applyFont="1" applyFill="1" applyBorder="1" applyAlignment="1">
      <alignment horizontal="center" vertical="center"/>
    </xf>
    <xf numFmtId="49" fontId="13" fillId="0" borderId="37" xfId="0" applyNumberFormat="1" applyFont="1" applyBorder="1" applyAlignment="1">
      <alignment horizontal="center" vertical="center"/>
    </xf>
    <xf numFmtId="49" fontId="13" fillId="0" borderId="38" xfId="0" applyNumberFormat="1" applyFont="1" applyBorder="1" applyAlignment="1">
      <alignment horizontal="center" vertical="center"/>
    </xf>
    <xf numFmtId="49" fontId="13" fillId="3" borderId="23" xfId="0" applyNumberFormat="1" applyFont="1" applyFill="1" applyBorder="1" applyAlignment="1">
      <alignment horizontal="center" vertical="center"/>
    </xf>
    <xf numFmtId="49" fontId="13" fillId="3" borderId="3" xfId="0" applyNumberFormat="1" applyFont="1" applyFill="1" applyBorder="1" applyAlignment="1">
      <alignment horizontal="center" vertical="center"/>
    </xf>
    <xf numFmtId="49" fontId="13" fillId="3" borderId="4" xfId="0" applyNumberFormat="1" applyFont="1" applyFill="1" applyBorder="1" applyAlignment="1">
      <alignment horizontal="center" vertical="center"/>
    </xf>
    <xf numFmtId="176" fontId="5" fillId="3" borderId="23" xfId="0" applyNumberFormat="1" applyFont="1" applyFill="1" applyBorder="1" applyAlignment="1">
      <alignment horizontal="center" vertical="center" shrinkToFit="1"/>
    </xf>
    <xf numFmtId="176" fontId="5" fillId="3" borderId="3" xfId="0" applyNumberFormat="1" applyFont="1" applyFill="1" applyBorder="1" applyAlignment="1">
      <alignment horizontal="center" vertical="center" shrinkToFit="1"/>
    </xf>
    <xf numFmtId="176" fontId="5" fillId="3" borderId="11" xfId="0" applyNumberFormat="1" applyFont="1" applyFill="1" applyBorder="1" applyAlignment="1">
      <alignment horizontal="center" vertical="center" shrinkToFit="1"/>
    </xf>
    <xf numFmtId="176" fontId="5" fillId="3" borderId="12" xfId="0" applyNumberFormat="1" applyFont="1" applyFill="1" applyBorder="1" applyAlignment="1">
      <alignment horizontal="center" vertical="center" shrinkToFit="1"/>
    </xf>
    <xf numFmtId="176" fontId="5" fillId="3" borderId="13" xfId="0" applyNumberFormat="1" applyFont="1" applyFill="1" applyBorder="1" applyAlignment="1">
      <alignment horizontal="center" vertical="center" shrinkToFit="1"/>
    </xf>
    <xf numFmtId="176" fontId="5" fillId="3" borderId="4" xfId="0" applyNumberFormat="1" applyFont="1" applyFill="1" applyBorder="1" applyAlignment="1">
      <alignment horizontal="center" vertical="center" shrinkToFit="1"/>
    </xf>
    <xf numFmtId="49" fontId="23" fillId="3" borderId="37" xfId="0" applyNumberFormat="1" applyFont="1" applyFill="1" applyBorder="1" applyAlignment="1">
      <alignment horizontal="left" vertical="center" shrinkToFit="1"/>
    </xf>
    <xf numFmtId="176" fontId="20" fillId="3" borderId="37" xfId="0" applyNumberFormat="1" applyFont="1" applyFill="1" applyBorder="1" applyAlignment="1">
      <alignment horizontal="right" vertical="center"/>
    </xf>
    <xf numFmtId="176" fontId="20" fillId="3" borderId="43" xfId="0" applyNumberFormat="1" applyFont="1" applyFill="1" applyBorder="1" applyAlignment="1">
      <alignment horizontal="right" vertical="center"/>
    </xf>
    <xf numFmtId="176" fontId="20" fillId="3" borderId="44" xfId="0" applyNumberFormat="1" applyFont="1" applyFill="1" applyBorder="1" applyAlignment="1">
      <alignment horizontal="right" vertical="center"/>
    </xf>
    <xf numFmtId="176" fontId="20" fillId="3" borderId="45" xfId="0" applyNumberFormat="1" applyFont="1" applyFill="1" applyBorder="1" applyAlignment="1">
      <alignment horizontal="right" vertical="center"/>
    </xf>
    <xf numFmtId="176" fontId="20" fillId="3" borderId="46" xfId="0" applyNumberFormat="1" applyFont="1" applyFill="1" applyBorder="1" applyAlignment="1">
      <alignment horizontal="right" vertical="center"/>
    </xf>
    <xf numFmtId="49" fontId="5" fillId="3" borderId="40" xfId="0" applyNumberFormat="1" applyFont="1" applyFill="1" applyBorder="1" applyAlignment="1">
      <alignment horizontal="center" vertical="center"/>
    </xf>
    <xf numFmtId="49" fontId="13" fillId="3" borderId="6" xfId="0" applyNumberFormat="1" applyFont="1" applyFill="1" applyBorder="1" applyAlignment="1">
      <alignment horizontal="center" vertical="center"/>
    </xf>
    <xf numFmtId="49" fontId="13" fillId="3" borderId="0" xfId="0" applyNumberFormat="1" applyFont="1" applyFill="1" applyAlignment="1">
      <alignment horizontal="center" vertical="center"/>
    </xf>
    <xf numFmtId="49" fontId="13" fillId="3" borderId="39" xfId="0" applyNumberFormat="1" applyFont="1" applyFill="1" applyBorder="1" applyAlignment="1">
      <alignment horizontal="center" vertical="center"/>
    </xf>
    <xf numFmtId="0" fontId="7" fillId="2" borderId="0" xfId="3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9" fontId="13" fillId="3" borderId="37" xfId="0" applyNumberFormat="1" applyFont="1" applyFill="1" applyBorder="1" applyAlignment="1">
      <alignment horizontal="left" vertical="center" shrinkToFit="1"/>
    </xf>
    <xf numFmtId="176" fontId="20" fillId="3" borderId="47" xfId="0" applyNumberFormat="1" applyFont="1" applyFill="1" applyBorder="1" applyAlignment="1">
      <alignment horizontal="right" vertical="center"/>
    </xf>
    <xf numFmtId="176" fontId="20" fillId="3" borderId="48" xfId="0" applyNumberFormat="1" applyFont="1" applyFill="1" applyBorder="1" applyAlignment="1">
      <alignment horizontal="right" vertical="center"/>
    </xf>
    <xf numFmtId="176" fontId="20" fillId="3" borderId="49" xfId="0" applyNumberFormat="1" applyFont="1" applyFill="1" applyBorder="1" applyAlignment="1">
      <alignment horizontal="right" vertical="center"/>
    </xf>
    <xf numFmtId="0" fontId="13" fillId="0" borderId="43" xfId="0" applyFont="1" applyBorder="1" applyAlignment="1">
      <alignment horizontal="center" vertical="center" shrinkToFit="1"/>
    </xf>
    <xf numFmtId="0" fontId="13" fillId="0" borderId="50" xfId="0" applyFont="1" applyBorder="1" applyAlignment="1">
      <alignment horizontal="center" vertical="center" shrinkToFit="1"/>
    </xf>
    <xf numFmtId="0" fontId="13" fillId="0" borderId="46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51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52" xfId="0" applyFont="1" applyBorder="1" applyAlignment="1">
      <alignment horizontal="center" vertical="center"/>
    </xf>
    <xf numFmtId="0" fontId="13" fillId="0" borderId="43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13" fillId="0" borderId="46" xfId="0" applyFont="1" applyBorder="1" applyAlignment="1">
      <alignment horizontal="left" vertical="center"/>
    </xf>
  </cellXfs>
  <cellStyles count="4">
    <cellStyle name="桁区切り" xfId="1" builtinId="6"/>
    <cellStyle name="標準" xfId="0" builtinId="0"/>
    <cellStyle name="標準 2" xfId="2" xr:uid="{1C59604E-D74A-4A60-813A-E330A09D29AF}"/>
    <cellStyle name="標準 5" xfId="3" xr:uid="{6AAACAE0-F6DD-49BC-BF34-5112A7E07A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19050</xdr:colOff>
      <xdr:row>3</xdr:row>
      <xdr:rowOff>0</xdr:rowOff>
    </xdr:from>
    <xdr:to>
      <xdr:col>47</xdr:col>
      <xdr:colOff>142875</xdr:colOff>
      <xdr:row>3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1B26C3A-1ED0-425D-A9AB-036D8DCBE447}"/>
            </a:ext>
          </a:extLst>
        </xdr:cNvPr>
        <xdr:cNvSpPr txBox="1">
          <a:spLocks noChangeArrowheads="1"/>
        </xdr:cNvSpPr>
      </xdr:nvSpPr>
      <xdr:spPr bwMode="auto">
        <a:xfrm>
          <a:off x="6432550" y="65405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901FBDDF-765D-4238-9C7D-44EA0133D5E7}"/>
            </a:ext>
          </a:extLst>
        </xdr:cNvPr>
        <xdr:cNvSpPr txBox="1">
          <a:spLocks noChangeArrowheads="1"/>
        </xdr:cNvSpPr>
      </xdr:nvSpPr>
      <xdr:spPr bwMode="auto">
        <a:xfrm>
          <a:off x="700087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8D24940B-5357-4450-8E9A-EB112C2D8309}"/>
            </a:ext>
          </a:extLst>
        </xdr:cNvPr>
        <xdr:cNvSpPr txBox="1">
          <a:spLocks noChangeArrowheads="1"/>
        </xdr:cNvSpPr>
      </xdr:nvSpPr>
      <xdr:spPr bwMode="auto">
        <a:xfrm>
          <a:off x="7559675" y="654050"/>
          <a:ext cx="180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14</xdr:col>
      <xdr:colOff>19050</xdr:colOff>
      <xdr:row>7</xdr:row>
      <xdr:rowOff>0</xdr:rowOff>
    </xdr:from>
    <xdr:to>
      <xdr:col>14</xdr:col>
      <xdr:colOff>142875</xdr:colOff>
      <xdr:row>7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BF45211C-65D4-4C48-A35B-61DDB0BCC29B}"/>
            </a:ext>
          </a:extLst>
        </xdr:cNvPr>
        <xdr:cNvSpPr txBox="1">
          <a:spLocks noChangeArrowheads="1"/>
        </xdr:cNvSpPr>
      </xdr:nvSpPr>
      <xdr:spPr bwMode="auto">
        <a:xfrm>
          <a:off x="1809750" y="1454150"/>
          <a:ext cx="104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29</xdr:col>
      <xdr:colOff>28575</xdr:colOff>
      <xdr:row>19</xdr:row>
      <xdr:rowOff>0</xdr:rowOff>
    </xdr:from>
    <xdr:to>
      <xdr:col>30</xdr:col>
      <xdr:colOff>0</xdr:colOff>
      <xdr:row>19</xdr:row>
      <xdr:rowOff>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9A7770E0-3D94-4D69-8041-C06286F47B59}"/>
            </a:ext>
          </a:extLst>
        </xdr:cNvPr>
        <xdr:cNvSpPr txBox="1">
          <a:spLocks noChangeArrowheads="1"/>
        </xdr:cNvSpPr>
      </xdr:nvSpPr>
      <xdr:spPr bwMode="auto">
        <a:xfrm>
          <a:off x="3889375" y="356870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33</xdr:col>
      <xdr:colOff>28575</xdr:colOff>
      <xdr:row>19</xdr:row>
      <xdr:rowOff>0</xdr:rowOff>
    </xdr:from>
    <xdr:to>
      <xdr:col>34</xdr:col>
      <xdr:colOff>0</xdr:colOff>
      <xdr:row>19</xdr:row>
      <xdr:rowOff>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D3F47A5C-7A85-42F5-A8D2-E8C354259200}"/>
            </a:ext>
          </a:extLst>
        </xdr:cNvPr>
        <xdr:cNvSpPr txBox="1">
          <a:spLocks noChangeArrowheads="1"/>
        </xdr:cNvSpPr>
      </xdr:nvSpPr>
      <xdr:spPr bwMode="auto">
        <a:xfrm>
          <a:off x="4448175" y="356870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55</xdr:col>
      <xdr:colOff>28575</xdr:colOff>
      <xdr:row>19</xdr:row>
      <xdr:rowOff>0</xdr:rowOff>
    </xdr:from>
    <xdr:to>
      <xdr:col>56</xdr:col>
      <xdr:colOff>0</xdr:colOff>
      <xdr:row>19</xdr:row>
      <xdr:rowOff>0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id="{B3A75F41-24DE-4283-B0E2-AA62DE4B6065}"/>
            </a:ext>
          </a:extLst>
        </xdr:cNvPr>
        <xdr:cNvSpPr txBox="1">
          <a:spLocks noChangeArrowheads="1"/>
        </xdr:cNvSpPr>
      </xdr:nvSpPr>
      <xdr:spPr bwMode="auto">
        <a:xfrm>
          <a:off x="7559675" y="3568700"/>
          <a:ext cx="180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47</xdr:col>
      <xdr:colOff>19050</xdr:colOff>
      <xdr:row>3</xdr:row>
      <xdr:rowOff>0</xdr:rowOff>
    </xdr:from>
    <xdr:to>
      <xdr:col>47</xdr:col>
      <xdr:colOff>142875</xdr:colOff>
      <xdr:row>3</xdr:row>
      <xdr:rowOff>0</xdr:rowOff>
    </xdr:to>
    <xdr:sp macro="" textlink="">
      <xdr:nvSpPr>
        <xdr:cNvPr id="9" name="Text Box 10">
          <a:extLst>
            <a:ext uri="{FF2B5EF4-FFF2-40B4-BE49-F238E27FC236}">
              <a16:creationId xmlns:a16="http://schemas.microsoft.com/office/drawing/2014/main" id="{65DCB885-CC87-491C-BBF8-01831D18EDD2}"/>
            </a:ext>
          </a:extLst>
        </xdr:cNvPr>
        <xdr:cNvSpPr txBox="1">
          <a:spLocks noChangeArrowheads="1"/>
        </xdr:cNvSpPr>
      </xdr:nvSpPr>
      <xdr:spPr bwMode="auto">
        <a:xfrm>
          <a:off x="6432550" y="65405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10" name="Text Box 11">
          <a:extLst>
            <a:ext uri="{FF2B5EF4-FFF2-40B4-BE49-F238E27FC236}">
              <a16:creationId xmlns:a16="http://schemas.microsoft.com/office/drawing/2014/main" id="{EECF98AB-6265-454B-B18A-04D29F77B2F3}"/>
            </a:ext>
          </a:extLst>
        </xdr:cNvPr>
        <xdr:cNvSpPr txBox="1">
          <a:spLocks noChangeArrowheads="1"/>
        </xdr:cNvSpPr>
      </xdr:nvSpPr>
      <xdr:spPr bwMode="auto">
        <a:xfrm>
          <a:off x="700087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11" name="Text Box 12">
          <a:extLst>
            <a:ext uri="{FF2B5EF4-FFF2-40B4-BE49-F238E27FC236}">
              <a16:creationId xmlns:a16="http://schemas.microsoft.com/office/drawing/2014/main" id="{2F4199C7-DADD-4A15-BF30-9323A527D655}"/>
            </a:ext>
          </a:extLst>
        </xdr:cNvPr>
        <xdr:cNvSpPr txBox="1">
          <a:spLocks noChangeArrowheads="1"/>
        </xdr:cNvSpPr>
      </xdr:nvSpPr>
      <xdr:spPr bwMode="auto">
        <a:xfrm>
          <a:off x="7559675" y="654050"/>
          <a:ext cx="180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47</xdr:col>
      <xdr:colOff>19050</xdr:colOff>
      <xdr:row>3</xdr:row>
      <xdr:rowOff>0</xdr:rowOff>
    </xdr:from>
    <xdr:to>
      <xdr:col>47</xdr:col>
      <xdr:colOff>142875</xdr:colOff>
      <xdr:row>3</xdr:row>
      <xdr:rowOff>0</xdr:rowOff>
    </xdr:to>
    <xdr:sp macro="" textlink="">
      <xdr:nvSpPr>
        <xdr:cNvPr id="12" name="Text Box 13">
          <a:extLst>
            <a:ext uri="{FF2B5EF4-FFF2-40B4-BE49-F238E27FC236}">
              <a16:creationId xmlns:a16="http://schemas.microsoft.com/office/drawing/2014/main" id="{4644F7CD-A5B2-45C8-A826-E0E61FD687B2}"/>
            </a:ext>
          </a:extLst>
        </xdr:cNvPr>
        <xdr:cNvSpPr txBox="1">
          <a:spLocks noChangeArrowheads="1"/>
        </xdr:cNvSpPr>
      </xdr:nvSpPr>
      <xdr:spPr bwMode="auto">
        <a:xfrm>
          <a:off x="6432550" y="65405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13" name="Text Box 14">
          <a:extLst>
            <a:ext uri="{FF2B5EF4-FFF2-40B4-BE49-F238E27FC236}">
              <a16:creationId xmlns:a16="http://schemas.microsoft.com/office/drawing/2014/main" id="{9C617666-5491-4CF6-91D3-204FD327BBD2}"/>
            </a:ext>
          </a:extLst>
        </xdr:cNvPr>
        <xdr:cNvSpPr txBox="1">
          <a:spLocks noChangeArrowheads="1"/>
        </xdr:cNvSpPr>
      </xdr:nvSpPr>
      <xdr:spPr bwMode="auto">
        <a:xfrm>
          <a:off x="700087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14" name="Text Box 15">
          <a:extLst>
            <a:ext uri="{FF2B5EF4-FFF2-40B4-BE49-F238E27FC236}">
              <a16:creationId xmlns:a16="http://schemas.microsoft.com/office/drawing/2014/main" id="{E9758E9A-D59C-4701-94DB-C894389AD6F1}"/>
            </a:ext>
          </a:extLst>
        </xdr:cNvPr>
        <xdr:cNvSpPr txBox="1">
          <a:spLocks noChangeArrowheads="1"/>
        </xdr:cNvSpPr>
      </xdr:nvSpPr>
      <xdr:spPr bwMode="auto">
        <a:xfrm>
          <a:off x="7559675" y="654050"/>
          <a:ext cx="180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47</xdr:col>
      <xdr:colOff>19050</xdr:colOff>
      <xdr:row>3</xdr:row>
      <xdr:rowOff>0</xdr:rowOff>
    </xdr:from>
    <xdr:to>
      <xdr:col>47</xdr:col>
      <xdr:colOff>142875</xdr:colOff>
      <xdr:row>3</xdr:row>
      <xdr:rowOff>0</xdr:rowOff>
    </xdr:to>
    <xdr:sp macro="" textlink="">
      <xdr:nvSpPr>
        <xdr:cNvPr id="15" name="Text Box 16">
          <a:extLst>
            <a:ext uri="{FF2B5EF4-FFF2-40B4-BE49-F238E27FC236}">
              <a16:creationId xmlns:a16="http://schemas.microsoft.com/office/drawing/2014/main" id="{260B96D5-8BAD-4225-B904-6C352E3EB267}"/>
            </a:ext>
          </a:extLst>
        </xdr:cNvPr>
        <xdr:cNvSpPr txBox="1">
          <a:spLocks noChangeArrowheads="1"/>
        </xdr:cNvSpPr>
      </xdr:nvSpPr>
      <xdr:spPr bwMode="auto">
        <a:xfrm>
          <a:off x="6432550" y="65405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16" name="Text Box 17">
          <a:extLst>
            <a:ext uri="{FF2B5EF4-FFF2-40B4-BE49-F238E27FC236}">
              <a16:creationId xmlns:a16="http://schemas.microsoft.com/office/drawing/2014/main" id="{7AFCFDC4-4573-49A4-9E43-9749945E348A}"/>
            </a:ext>
          </a:extLst>
        </xdr:cNvPr>
        <xdr:cNvSpPr txBox="1">
          <a:spLocks noChangeArrowheads="1"/>
        </xdr:cNvSpPr>
      </xdr:nvSpPr>
      <xdr:spPr bwMode="auto">
        <a:xfrm>
          <a:off x="700087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17" name="Text Box 18">
          <a:extLst>
            <a:ext uri="{FF2B5EF4-FFF2-40B4-BE49-F238E27FC236}">
              <a16:creationId xmlns:a16="http://schemas.microsoft.com/office/drawing/2014/main" id="{6FB6D63D-D6C1-4414-9E6D-50AB48824E09}"/>
            </a:ext>
          </a:extLst>
        </xdr:cNvPr>
        <xdr:cNvSpPr txBox="1">
          <a:spLocks noChangeArrowheads="1"/>
        </xdr:cNvSpPr>
      </xdr:nvSpPr>
      <xdr:spPr bwMode="auto">
        <a:xfrm>
          <a:off x="7559675" y="654050"/>
          <a:ext cx="180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18" name="Text Box 19">
          <a:extLst>
            <a:ext uri="{FF2B5EF4-FFF2-40B4-BE49-F238E27FC236}">
              <a16:creationId xmlns:a16="http://schemas.microsoft.com/office/drawing/2014/main" id="{6A04FA1D-BAF7-41FE-ACE1-BBB075BF6BCD}"/>
            </a:ext>
          </a:extLst>
        </xdr:cNvPr>
        <xdr:cNvSpPr txBox="1">
          <a:spLocks noChangeArrowheads="1"/>
        </xdr:cNvSpPr>
      </xdr:nvSpPr>
      <xdr:spPr bwMode="auto">
        <a:xfrm>
          <a:off x="700087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19" name="Text Box 20">
          <a:extLst>
            <a:ext uri="{FF2B5EF4-FFF2-40B4-BE49-F238E27FC236}">
              <a16:creationId xmlns:a16="http://schemas.microsoft.com/office/drawing/2014/main" id="{8792322C-4861-454F-8F00-F3D6B09B1453}"/>
            </a:ext>
          </a:extLst>
        </xdr:cNvPr>
        <xdr:cNvSpPr txBox="1">
          <a:spLocks noChangeArrowheads="1"/>
        </xdr:cNvSpPr>
      </xdr:nvSpPr>
      <xdr:spPr bwMode="auto">
        <a:xfrm>
          <a:off x="7559675" y="654050"/>
          <a:ext cx="180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10</xdr:col>
      <xdr:colOff>1409</xdr:colOff>
      <xdr:row>1</xdr:row>
      <xdr:rowOff>0</xdr:rowOff>
    </xdr:from>
    <xdr:to>
      <xdr:col>26</xdr:col>
      <xdr:colOff>134758</xdr:colOff>
      <xdr:row>2</xdr:row>
      <xdr:rowOff>104774</xdr:rowOff>
    </xdr:to>
    <xdr:sp macro="" textlink="">
      <xdr:nvSpPr>
        <xdr:cNvPr id="20" name="AutoShape 23">
          <a:extLst>
            <a:ext uri="{FF2B5EF4-FFF2-40B4-BE49-F238E27FC236}">
              <a16:creationId xmlns:a16="http://schemas.microsoft.com/office/drawing/2014/main" id="{24D20F11-C1F4-4741-BE2D-750BF3510140}"/>
            </a:ext>
          </a:extLst>
        </xdr:cNvPr>
        <xdr:cNvSpPr>
          <a:spLocks noChangeArrowheads="1"/>
        </xdr:cNvSpPr>
      </xdr:nvSpPr>
      <xdr:spPr bwMode="auto">
        <a:xfrm>
          <a:off x="1284109" y="311150"/>
          <a:ext cx="2292349" cy="276224"/>
        </a:xfrm>
        <a:prstGeom prst="wedgeRoundRectCallout">
          <a:avLst>
            <a:gd name="adj1" fmla="val -26074"/>
            <a:gd name="adj2" fmla="val -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ja-JP" sz="800" b="0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契約が複数の場合は、</a:t>
          </a:r>
          <a:r>
            <a:rPr lang="ja-JP" altLang="en-US" sz="8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契約毎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に作成すること</a:t>
          </a:r>
        </a:p>
      </xdr:txBody>
    </xdr:sp>
    <xdr:clientData fPrintsWithSheet="0"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21" name="Text Box 35">
          <a:extLst>
            <a:ext uri="{FF2B5EF4-FFF2-40B4-BE49-F238E27FC236}">
              <a16:creationId xmlns:a16="http://schemas.microsoft.com/office/drawing/2014/main" id="{A9DC4988-327D-4084-8AE4-37F32C702243}"/>
            </a:ext>
          </a:extLst>
        </xdr:cNvPr>
        <xdr:cNvSpPr txBox="1">
          <a:spLocks noChangeArrowheads="1"/>
        </xdr:cNvSpPr>
      </xdr:nvSpPr>
      <xdr:spPr bwMode="auto">
        <a:xfrm>
          <a:off x="700087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55</xdr:col>
      <xdr:colOff>28575</xdr:colOff>
      <xdr:row>3</xdr:row>
      <xdr:rowOff>0</xdr:rowOff>
    </xdr:from>
    <xdr:to>
      <xdr:col>56</xdr:col>
      <xdr:colOff>0</xdr:colOff>
      <xdr:row>3</xdr:row>
      <xdr:rowOff>0</xdr:rowOff>
    </xdr:to>
    <xdr:sp macro="" textlink="">
      <xdr:nvSpPr>
        <xdr:cNvPr id="22" name="Text Box 36">
          <a:extLst>
            <a:ext uri="{FF2B5EF4-FFF2-40B4-BE49-F238E27FC236}">
              <a16:creationId xmlns:a16="http://schemas.microsoft.com/office/drawing/2014/main" id="{3A88043B-E5B5-4C82-85E9-824B59B68E34}"/>
            </a:ext>
          </a:extLst>
        </xdr:cNvPr>
        <xdr:cNvSpPr txBox="1">
          <a:spLocks noChangeArrowheads="1"/>
        </xdr:cNvSpPr>
      </xdr:nvSpPr>
      <xdr:spPr bwMode="auto">
        <a:xfrm>
          <a:off x="7559675" y="654050"/>
          <a:ext cx="180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14</xdr:col>
      <xdr:colOff>19050</xdr:colOff>
      <xdr:row>7</xdr:row>
      <xdr:rowOff>0</xdr:rowOff>
    </xdr:from>
    <xdr:to>
      <xdr:col>14</xdr:col>
      <xdr:colOff>142875</xdr:colOff>
      <xdr:row>7</xdr:row>
      <xdr:rowOff>0</xdr:rowOff>
    </xdr:to>
    <xdr:sp macro="" textlink="">
      <xdr:nvSpPr>
        <xdr:cNvPr id="23" name="Text Box 37">
          <a:extLst>
            <a:ext uri="{FF2B5EF4-FFF2-40B4-BE49-F238E27FC236}">
              <a16:creationId xmlns:a16="http://schemas.microsoft.com/office/drawing/2014/main" id="{42990D13-06DF-4746-85C9-A175CD3B5013}"/>
            </a:ext>
          </a:extLst>
        </xdr:cNvPr>
        <xdr:cNvSpPr txBox="1">
          <a:spLocks noChangeArrowheads="1"/>
        </xdr:cNvSpPr>
      </xdr:nvSpPr>
      <xdr:spPr bwMode="auto">
        <a:xfrm>
          <a:off x="1809750" y="1454150"/>
          <a:ext cx="104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29</xdr:col>
      <xdr:colOff>28575</xdr:colOff>
      <xdr:row>19</xdr:row>
      <xdr:rowOff>0</xdr:rowOff>
    </xdr:from>
    <xdr:to>
      <xdr:col>30</xdr:col>
      <xdr:colOff>0</xdr:colOff>
      <xdr:row>19</xdr:row>
      <xdr:rowOff>0</xdr:rowOff>
    </xdr:to>
    <xdr:sp macro="" textlink="">
      <xdr:nvSpPr>
        <xdr:cNvPr id="24" name="Text Box 38">
          <a:extLst>
            <a:ext uri="{FF2B5EF4-FFF2-40B4-BE49-F238E27FC236}">
              <a16:creationId xmlns:a16="http://schemas.microsoft.com/office/drawing/2014/main" id="{2BE7E573-DB10-4EE6-861E-21E45A00E30E}"/>
            </a:ext>
          </a:extLst>
        </xdr:cNvPr>
        <xdr:cNvSpPr txBox="1">
          <a:spLocks noChangeArrowheads="1"/>
        </xdr:cNvSpPr>
      </xdr:nvSpPr>
      <xdr:spPr bwMode="auto">
        <a:xfrm>
          <a:off x="3889375" y="356870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ja-JP" altLang="en-US" sz="6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55</xdr:col>
      <xdr:colOff>28575</xdr:colOff>
      <xdr:row>19</xdr:row>
      <xdr:rowOff>0</xdr:rowOff>
    </xdr:from>
    <xdr:to>
      <xdr:col>56</xdr:col>
      <xdr:colOff>0</xdr:colOff>
      <xdr:row>19</xdr:row>
      <xdr:rowOff>0</xdr:rowOff>
    </xdr:to>
    <xdr:sp macro="" textlink="">
      <xdr:nvSpPr>
        <xdr:cNvPr id="25" name="Text Box 42">
          <a:extLst>
            <a:ext uri="{FF2B5EF4-FFF2-40B4-BE49-F238E27FC236}">
              <a16:creationId xmlns:a16="http://schemas.microsoft.com/office/drawing/2014/main" id="{A465834F-5CB6-47F2-995E-3BAEE713930B}"/>
            </a:ext>
          </a:extLst>
        </xdr:cNvPr>
        <xdr:cNvSpPr txBox="1">
          <a:spLocks noChangeArrowheads="1"/>
        </xdr:cNvSpPr>
      </xdr:nvSpPr>
      <xdr:spPr bwMode="auto">
        <a:xfrm>
          <a:off x="7559675" y="3568700"/>
          <a:ext cx="180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26" name="Text Box 43">
          <a:extLst>
            <a:ext uri="{FF2B5EF4-FFF2-40B4-BE49-F238E27FC236}">
              <a16:creationId xmlns:a16="http://schemas.microsoft.com/office/drawing/2014/main" id="{DD367F75-CFA0-480A-AE42-44895E39F66F}"/>
            </a:ext>
          </a:extLst>
        </xdr:cNvPr>
        <xdr:cNvSpPr txBox="1">
          <a:spLocks noChangeArrowheads="1"/>
        </xdr:cNvSpPr>
      </xdr:nvSpPr>
      <xdr:spPr bwMode="auto">
        <a:xfrm>
          <a:off x="700087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27" name="Text Box 45">
          <a:extLst>
            <a:ext uri="{FF2B5EF4-FFF2-40B4-BE49-F238E27FC236}">
              <a16:creationId xmlns:a16="http://schemas.microsoft.com/office/drawing/2014/main" id="{5EFDA996-8D96-4E93-91B0-60510E198576}"/>
            </a:ext>
          </a:extLst>
        </xdr:cNvPr>
        <xdr:cNvSpPr txBox="1">
          <a:spLocks noChangeArrowheads="1"/>
        </xdr:cNvSpPr>
      </xdr:nvSpPr>
      <xdr:spPr bwMode="auto">
        <a:xfrm>
          <a:off x="700087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28" name="Text Box 47">
          <a:extLst>
            <a:ext uri="{FF2B5EF4-FFF2-40B4-BE49-F238E27FC236}">
              <a16:creationId xmlns:a16="http://schemas.microsoft.com/office/drawing/2014/main" id="{74F0D3D6-EAD8-48AE-AF11-5275CFED00CE}"/>
            </a:ext>
          </a:extLst>
        </xdr:cNvPr>
        <xdr:cNvSpPr txBox="1">
          <a:spLocks noChangeArrowheads="1"/>
        </xdr:cNvSpPr>
      </xdr:nvSpPr>
      <xdr:spPr bwMode="auto">
        <a:xfrm>
          <a:off x="700087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49</xdr:col>
      <xdr:colOff>19050</xdr:colOff>
      <xdr:row>3</xdr:row>
      <xdr:rowOff>0</xdr:rowOff>
    </xdr:from>
    <xdr:to>
      <xdr:col>49</xdr:col>
      <xdr:colOff>142875</xdr:colOff>
      <xdr:row>3</xdr:row>
      <xdr:rowOff>0</xdr:rowOff>
    </xdr:to>
    <xdr:sp macro="" textlink="">
      <xdr:nvSpPr>
        <xdr:cNvPr id="29" name="Text Box 48">
          <a:extLst>
            <a:ext uri="{FF2B5EF4-FFF2-40B4-BE49-F238E27FC236}">
              <a16:creationId xmlns:a16="http://schemas.microsoft.com/office/drawing/2014/main" id="{EC0E7BB0-1908-453F-AA9A-3B466D17AC61}"/>
            </a:ext>
          </a:extLst>
        </xdr:cNvPr>
        <xdr:cNvSpPr txBox="1">
          <a:spLocks noChangeArrowheads="1"/>
        </xdr:cNvSpPr>
      </xdr:nvSpPr>
      <xdr:spPr bwMode="auto">
        <a:xfrm>
          <a:off x="6711950" y="65405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51</xdr:col>
      <xdr:colOff>28575</xdr:colOff>
      <xdr:row>3</xdr:row>
      <xdr:rowOff>0</xdr:rowOff>
    </xdr:from>
    <xdr:to>
      <xdr:col>52</xdr:col>
      <xdr:colOff>0</xdr:colOff>
      <xdr:row>3</xdr:row>
      <xdr:rowOff>0</xdr:rowOff>
    </xdr:to>
    <xdr:sp macro="" textlink="">
      <xdr:nvSpPr>
        <xdr:cNvPr id="30" name="Text Box 49">
          <a:extLst>
            <a:ext uri="{FF2B5EF4-FFF2-40B4-BE49-F238E27FC236}">
              <a16:creationId xmlns:a16="http://schemas.microsoft.com/office/drawing/2014/main" id="{FAAAF48E-AF69-4B51-857F-495E7D9EF95A}"/>
            </a:ext>
          </a:extLst>
        </xdr:cNvPr>
        <xdr:cNvSpPr txBox="1">
          <a:spLocks noChangeArrowheads="1"/>
        </xdr:cNvSpPr>
      </xdr:nvSpPr>
      <xdr:spPr bwMode="auto">
        <a:xfrm>
          <a:off x="7000875" y="654050"/>
          <a:ext cx="111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 editAs="oneCell">
    <xdr:from>
      <xdr:col>30</xdr:col>
      <xdr:colOff>142875</xdr:colOff>
      <xdr:row>4</xdr:row>
      <xdr:rowOff>0</xdr:rowOff>
    </xdr:from>
    <xdr:to>
      <xdr:col>31</xdr:col>
      <xdr:colOff>70757</xdr:colOff>
      <xdr:row>5</xdr:row>
      <xdr:rowOff>38100</xdr:rowOff>
    </xdr:to>
    <xdr:sp macro="" textlink="">
      <xdr:nvSpPr>
        <xdr:cNvPr id="31" name="Text Box 63">
          <a:extLst>
            <a:ext uri="{FF2B5EF4-FFF2-40B4-BE49-F238E27FC236}">
              <a16:creationId xmlns:a16="http://schemas.microsoft.com/office/drawing/2014/main" id="{80FCC684-D7EF-4036-9609-D57856E2A074}"/>
            </a:ext>
          </a:extLst>
        </xdr:cNvPr>
        <xdr:cNvSpPr txBox="1">
          <a:spLocks noChangeArrowheads="1"/>
        </xdr:cNvSpPr>
      </xdr:nvSpPr>
      <xdr:spPr bwMode="auto">
        <a:xfrm>
          <a:off x="4137025" y="882650"/>
          <a:ext cx="73932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33</xdr:col>
      <xdr:colOff>142875</xdr:colOff>
      <xdr:row>3</xdr:row>
      <xdr:rowOff>0</xdr:rowOff>
    </xdr:from>
    <xdr:to>
      <xdr:col>34</xdr:col>
      <xdr:colOff>70757</xdr:colOff>
      <xdr:row>4</xdr:row>
      <xdr:rowOff>38100</xdr:rowOff>
    </xdr:to>
    <xdr:sp macro="" textlink="">
      <xdr:nvSpPr>
        <xdr:cNvPr id="32" name="Text Box 1024">
          <a:extLst>
            <a:ext uri="{FF2B5EF4-FFF2-40B4-BE49-F238E27FC236}">
              <a16:creationId xmlns:a16="http://schemas.microsoft.com/office/drawing/2014/main" id="{2DABE026-6084-4B92-BD17-506E036E456B}"/>
            </a:ext>
          </a:extLst>
        </xdr:cNvPr>
        <xdr:cNvSpPr txBox="1">
          <a:spLocks noChangeArrowheads="1"/>
        </xdr:cNvSpPr>
      </xdr:nvSpPr>
      <xdr:spPr bwMode="auto">
        <a:xfrm>
          <a:off x="4556125" y="654050"/>
          <a:ext cx="73932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34</xdr:col>
      <xdr:colOff>142875</xdr:colOff>
      <xdr:row>3</xdr:row>
      <xdr:rowOff>0</xdr:rowOff>
    </xdr:from>
    <xdr:to>
      <xdr:col>35</xdr:col>
      <xdr:colOff>2721</xdr:colOff>
      <xdr:row>4</xdr:row>
      <xdr:rowOff>76200</xdr:rowOff>
    </xdr:to>
    <xdr:sp macro="" textlink="">
      <xdr:nvSpPr>
        <xdr:cNvPr id="33" name="Text Box 13">
          <a:extLst>
            <a:ext uri="{FF2B5EF4-FFF2-40B4-BE49-F238E27FC236}">
              <a16:creationId xmlns:a16="http://schemas.microsoft.com/office/drawing/2014/main" id="{7BFE995B-040F-485E-B40A-5382B5E49F1D}"/>
            </a:ext>
          </a:extLst>
        </xdr:cNvPr>
        <xdr:cNvSpPr txBox="1">
          <a:spLocks noChangeArrowheads="1"/>
        </xdr:cNvSpPr>
      </xdr:nvSpPr>
      <xdr:spPr bwMode="auto">
        <a:xfrm>
          <a:off x="4695825" y="654050"/>
          <a:ext cx="5896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33</xdr:col>
      <xdr:colOff>142875</xdr:colOff>
      <xdr:row>3</xdr:row>
      <xdr:rowOff>0</xdr:rowOff>
    </xdr:from>
    <xdr:to>
      <xdr:col>34</xdr:col>
      <xdr:colOff>2722</xdr:colOff>
      <xdr:row>5</xdr:row>
      <xdr:rowOff>81996</xdr:rowOff>
    </xdr:to>
    <xdr:sp macro="" textlink="">
      <xdr:nvSpPr>
        <xdr:cNvPr id="34" name="Text Box 1024">
          <a:extLst>
            <a:ext uri="{FF2B5EF4-FFF2-40B4-BE49-F238E27FC236}">
              <a16:creationId xmlns:a16="http://schemas.microsoft.com/office/drawing/2014/main" id="{6285E3FF-C3BD-4158-A288-E858D9D608E8}"/>
            </a:ext>
          </a:extLst>
        </xdr:cNvPr>
        <xdr:cNvSpPr txBox="1">
          <a:spLocks noChangeArrowheads="1"/>
        </xdr:cNvSpPr>
      </xdr:nvSpPr>
      <xdr:spPr bwMode="auto">
        <a:xfrm>
          <a:off x="4556125" y="654050"/>
          <a:ext cx="5897" cy="5391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32</xdr:col>
      <xdr:colOff>108697</xdr:colOff>
      <xdr:row>26</xdr:row>
      <xdr:rowOff>142315</xdr:rowOff>
    </xdr:from>
    <xdr:to>
      <xdr:col>54</xdr:col>
      <xdr:colOff>86286</xdr:colOff>
      <xdr:row>26</xdr:row>
      <xdr:rowOff>433668</xdr:rowOff>
    </xdr:to>
    <xdr:sp macro="" textlink="">
      <xdr:nvSpPr>
        <xdr:cNvPr id="35" name="AutoShape 24">
          <a:extLst>
            <a:ext uri="{FF2B5EF4-FFF2-40B4-BE49-F238E27FC236}">
              <a16:creationId xmlns:a16="http://schemas.microsoft.com/office/drawing/2014/main" id="{FCD7EA2F-D71E-413E-A13A-DECA6FFED0E2}"/>
            </a:ext>
          </a:extLst>
        </xdr:cNvPr>
        <xdr:cNvSpPr>
          <a:spLocks noChangeArrowheads="1"/>
        </xdr:cNvSpPr>
      </xdr:nvSpPr>
      <xdr:spPr bwMode="auto">
        <a:xfrm>
          <a:off x="4388597" y="4911165"/>
          <a:ext cx="3089089" cy="291353"/>
        </a:xfrm>
        <a:prstGeom prst="wedgeRoundRectCallout">
          <a:avLst>
            <a:gd name="adj1" fmla="val 28057"/>
            <a:gd name="adj2" fmla="val -37171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選定会社の補助対象経費が</a:t>
          </a:r>
          <a:r>
            <a:rPr lang="ja-JP" altLang="en-US" sz="8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最安でない場合、その旨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記入すること。</a:t>
          </a:r>
          <a:endParaRPr lang="en-US" altLang="ja-JP" sz="8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107950</xdr:colOff>
          <xdr:row>41</xdr:row>
          <xdr:rowOff>76200</xdr:rowOff>
        </xdr:from>
        <xdr:to>
          <xdr:col>20</xdr:col>
          <xdr:colOff>6350</xdr:colOff>
          <xdr:row>41</xdr:row>
          <xdr:rowOff>463550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114300</xdr:colOff>
          <xdr:row>41</xdr:row>
          <xdr:rowOff>69850</xdr:rowOff>
        </xdr:from>
        <xdr:to>
          <xdr:col>30</xdr:col>
          <xdr:colOff>25400</xdr:colOff>
          <xdr:row>41</xdr:row>
          <xdr:rowOff>463550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23</xdr:col>
      <xdr:colOff>32655</xdr:colOff>
      <xdr:row>5</xdr:row>
      <xdr:rowOff>42182</xdr:rowOff>
    </xdr:from>
    <xdr:to>
      <xdr:col>44</xdr:col>
      <xdr:colOff>134471</xdr:colOff>
      <xdr:row>7</xdr:row>
      <xdr:rowOff>9526</xdr:rowOff>
    </xdr:to>
    <xdr:sp macro="" textlink="">
      <xdr:nvSpPr>
        <xdr:cNvPr id="36" name="AutoShape 23">
          <a:extLst>
            <a:ext uri="{FF2B5EF4-FFF2-40B4-BE49-F238E27FC236}">
              <a16:creationId xmlns:a16="http://schemas.microsoft.com/office/drawing/2014/main" id="{4EB4C00E-0EBE-44B0-B592-B4F3BBC39447}"/>
            </a:ext>
          </a:extLst>
        </xdr:cNvPr>
        <xdr:cNvSpPr>
          <a:spLocks noChangeArrowheads="1"/>
        </xdr:cNvSpPr>
      </xdr:nvSpPr>
      <xdr:spPr bwMode="auto">
        <a:xfrm>
          <a:off x="3055255" y="1153432"/>
          <a:ext cx="3035516" cy="310244"/>
        </a:xfrm>
        <a:prstGeom prst="wedgeRoundRectCallout">
          <a:avLst>
            <a:gd name="adj1" fmla="val -35236"/>
            <a:gd name="adj2" fmla="val 805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契約件名が見積依頼書、見積書などと整合がとれているか確認</a:t>
          </a:r>
        </a:p>
      </xdr:txBody>
    </xdr:sp>
    <xdr:clientData fPrintsWithSheet="0"/>
  </xdr:twoCellAnchor>
  <xdr:twoCellAnchor>
    <xdr:from>
      <xdr:col>26</xdr:col>
      <xdr:colOff>19051</xdr:colOff>
      <xdr:row>8</xdr:row>
      <xdr:rowOff>152401</xdr:rowOff>
    </xdr:from>
    <xdr:to>
      <xdr:col>37</xdr:col>
      <xdr:colOff>133351</xdr:colOff>
      <xdr:row>10</xdr:row>
      <xdr:rowOff>117023</xdr:rowOff>
    </xdr:to>
    <xdr:sp macro="" textlink="">
      <xdr:nvSpPr>
        <xdr:cNvPr id="37" name="AutoShape 23">
          <a:extLst>
            <a:ext uri="{FF2B5EF4-FFF2-40B4-BE49-F238E27FC236}">
              <a16:creationId xmlns:a16="http://schemas.microsoft.com/office/drawing/2014/main" id="{7185A0C0-478F-436E-A28F-91CC0540024E}"/>
            </a:ext>
          </a:extLst>
        </xdr:cNvPr>
        <xdr:cNvSpPr>
          <a:spLocks noChangeArrowheads="1"/>
        </xdr:cNvSpPr>
      </xdr:nvSpPr>
      <xdr:spPr bwMode="auto">
        <a:xfrm>
          <a:off x="3460751" y="1771651"/>
          <a:ext cx="1651000" cy="301172"/>
        </a:xfrm>
        <a:prstGeom prst="wedgeRoundRectCallout">
          <a:avLst>
            <a:gd name="adj1" fmla="val -6452"/>
            <a:gd name="adj2" fmla="val 8488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施工業者の選定方法を記入</a:t>
          </a:r>
        </a:p>
      </xdr:txBody>
    </xdr:sp>
    <xdr:clientData fPrintsWithSheet="0"/>
  </xdr:twoCellAnchor>
  <xdr:twoCellAnchor>
    <xdr:from>
      <xdr:col>17</xdr:col>
      <xdr:colOff>133987</xdr:colOff>
      <xdr:row>26</xdr:row>
      <xdr:rowOff>126574</xdr:rowOff>
    </xdr:from>
    <xdr:to>
      <xdr:col>28</xdr:col>
      <xdr:colOff>135030</xdr:colOff>
      <xdr:row>26</xdr:row>
      <xdr:rowOff>456827</xdr:rowOff>
    </xdr:to>
    <xdr:sp macro="" textlink="">
      <xdr:nvSpPr>
        <xdr:cNvPr id="38" name="AutoShape 23">
          <a:extLst>
            <a:ext uri="{FF2B5EF4-FFF2-40B4-BE49-F238E27FC236}">
              <a16:creationId xmlns:a16="http://schemas.microsoft.com/office/drawing/2014/main" id="{16591C38-621F-482D-93E4-35662C4C997F}"/>
            </a:ext>
          </a:extLst>
        </xdr:cNvPr>
        <xdr:cNvSpPr>
          <a:spLocks noChangeArrowheads="1"/>
        </xdr:cNvSpPr>
      </xdr:nvSpPr>
      <xdr:spPr bwMode="auto">
        <a:xfrm>
          <a:off x="2318387" y="4895424"/>
          <a:ext cx="1537743" cy="330253"/>
        </a:xfrm>
        <a:prstGeom prst="wedgeRoundRectCallout">
          <a:avLst>
            <a:gd name="adj1" fmla="val 41412"/>
            <a:gd name="adj2" fmla="val -12517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太枠に選定業者を記入</a:t>
          </a:r>
        </a:p>
      </xdr:txBody>
    </xdr:sp>
    <xdr:clientData fPrintsWithSheet="0"/>
  </xdr:twoCellAnchor>
  <xdr:oneCellAnchor>
    <xdr:from>
      <xdr:col>30</xdr:col>
      <xdr:colOff>142875</xdr:colOff>
      <xdr:row>4</xdr:row>
      <xdr:rowOff>0</xdr:rowOff>
    </xdr:from>
    <xdr:ext cx="84764" cy="209550"/>
    <xdr:sp macro="" textlink="">
      <xdr:nvSpPr>
        <xdr:cNvPr id="39" name="Text Box 63">
          <a:extLst>
            <a:ext uri="{FF2B5EF4-FFF2-40B4-BE49-F238E27FC236}">
              <a16:creationId xmlns:a16="http://schemas.microsoft.com/office/drawing/2014/main" id="{39A42858-0CC9-4F4A-85D5-251636B34513}"/>
            </a:ext>
          </a:extLst>
        </xdr:cNvPr>
        <xdr:cNvSpPr txBox="1">
          <a:spLocks noChangeArrowheads="1"/>
        </xdr:cNvSpPr>
      </xdr:nvSpPr>
      <xdr:spPr bwMode="auto">
        <a:xfrm>
          <a:off x="4137025" y="882650"/>
          <a:ext cx="84764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34</xdr:col>
      <xdr:colOff>95250</xdr:colOff>
      <xdr:row>0</xdr:row>
      <xdr:rowOff>295275</xdr:rowOff>
    </xdr:from>
    <xdr:to>
      <xdr:col>55</xdr:col>
      <xdr:colOff>56028</xdr:colOff>
      <xdr:row>2</xdr:row>
      <xdr:rowOff>89648</xdr:rowOff>
    </xdr:to>
    <xdr:sp macro="" textlink="">
      <xdr:nvSpPr>
        <xdr:cNvPr id="40" name="角丸四角形 46">
          <a:extLst>
            <a:ext uri="{FF2B5EF4-FFF2-40B4-BE49-F238E27FC236}">
              <a16:creationId xmlns:a16="http://schemas.microsoft.com/office/drawing/2014/main" id="{A7285FB6-64DD-4611-B33B-20A4B549EFC7}"/>
            </a:ext>
          </a:extLst>
        </xdr:cNvPr>
        <xdr:cNvSpPr/>
      </xdr:nvSpPr>
      <xdr:spPr bwMode="auto">
        <a:xfrm>
          <a:off x="4654550" y="295275"/>
          <a:ext cx="2932578" cy="276973"/>
        </a:xfrm>
        <a:prstGeom prst="roundRect">
          <a:avLst/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en-US" altLang="ja-JP" sz="1400" b="1">
              <a:solidFill>
                <a:sysClr val="windowText" lastClr="000000"/>
              </a:solidFill>
            </a:rPr>
            <a:t>jGrants</a:t>
          </a:r>
          <a:r>
            <a:rPr kumimoji="1" lang="ja-JP" altLang="en-US" sz="1400" b="1">
              <a:solidFill>
                <a:sysClr val="windowText" lastClr="000000"/>
              </a:solidFill>
            </a:rPr>
            <a:t>での提出が必要な書類です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38A78-79DE-450E-89BF-21E17DDBE0F5}">
  <sheetPr>
    <tabColor rgb="FFFFCCFF"/>
    <pageSetUpPr fitToPage="1"/>
  </sheetPr>
  <dimension ref="B1:BT58"/>
  <sheetViews>
    <sheetView tabSelected="1" topLeftCell="A41" workbookViewId="0">
      <selection activeCell="BH56" sqref="BH56"/>
    </sheetView>
  </sheetViews>
  <sheetFormatPr defaultRowHeight="13" x14ac:dyDescent="0.2"/>
  <cols>
    <col min="1" max="1" width="2" style="5" customWidth="1"/>
    <col min="2" max="16" width="1.81640625" style="5" customWidth="1"/>
    <col min="17" max="45" width="2" style="5" customWidth="1"/>
    <col min="46" max="46" width="2.54296875" style="5" customWidth="1"/>
    <col min="47" max="55" width="2" style="5" customWidth="1"/>
    <col min="56" max="56" width="3" style="5" customWidth="1"/>
    <col min="57" max="57" width="2.08984375" style="5" customWidth="1"/>
    <col min="58" max="257" width="8.7265625" style="5"/>
    <col min="258" max="284" width="2" style="5" customWidth="1"/>
    <col min="285" max="285" width="1.81640625" style="5" customWidth="1"/>
    <col min="286" max="302" width="2" style="5" customWidth="1"/>
    <col min="303" max="513" width="8.7265625" style="5"/>
    <col min="514" max="540" width="2" style="5" customWidth="1"/>
    <col min="541" max="541" width="1.81640625" style="5" customWidth="1"/>
    <col min="542" max="558" width="2" style="5" customWidth="1"/>
    <col min="559" max="769" width="8.7265625" style="5"/>
    <col min="770" max="796" width="2" style="5" customWidth="1"/>
    <col min="797" max="797" width="1.81640625" style="5" customWidth="1"/>
    <col min="798" max="814" width="2" style="5" customWidth="1"/>
    <col min="815" max="1025" width="8.7265625" style="5"/>
    <col min="1026" max="1052" width="2" style="5" customWidth="1"/>
    <col min="1053" max="1053" width="1.81640625" style="5" customWidth="1"/>
    <col min="1054" max="1070" width="2" style="5" customWidth="1"/>
    <col min="1071" max="1281" width="8.7265625" style="5"/>
    <col min="1282" max="1308" width="2" style="5" customWidth="1"/>
    <col min="1309" max="1309" width="1.81640625" style="5" customWidth="1"/>
    <col min="1310" max="1326" width="2" style="5" customWidth="1"/>
    <col min="1327" max="1537" width="8.7265625" style="5"/>
    <col min="1538" max="1564" width="2" style="5" customWidth="1"/>
    <col min="1565" max="1565" width="1.81640625" style="5" customWidth="1"/>
    <col min="1566" max="1582" width="2" style="5" customWidth="1"/>
    <col min="1583" max="1793" width="8.7265625" style="5"/>
    <col min="1794" max="1820" width="2" style="5" customWidth="1"/>
    <col min="1821" max="1821" width="1.81640625" style="5" customWidth="1"/>
    <col min="1822" max="1838" width="2" style="5" customWidth="1"/>
    <col min="1839" max="2049" width="8.7265625" style="5"/>
    <col min="2050" max="2076" width="2" style="5" customWidth="1"/>
    <col min="2077" max="2077" width="1.81640625" style="5" customWidth="1"/>
    <col min="2078" max="2094" width="2" style="5" customWidth="1"/>
    <col min="2095" max="2305" width="8.7265625" style="5"/>
    <col min="2306" max="2332" width="2" style="5" customWidth="1"/>
    <col min="2333" max="2333" width="1.81640625" style="5" customWidth="1"/>
    <col min="2334" max="2350" width="2" style="5" customWidth="1"/>
    <col min="2351" max="2561" width="8.7265625" style="5"/>
    <col min="2562" max="2588" width="2" style="5" customWidth="1"/>
    <col min="2589" max="2589" width="1.81640625" style="5" customWidth="1"/>
    <col min="2590" max="2606" width="2" style="5" customWidth="1"/>
    <col min="2607" max="2817" width="8.7265625" style="5"/>
    <col min="2818" max="2844" width="2" style="5" customWidth="1"/>
    <col min="2845" max="2845" width="1.81640625" style="5" customWidth="1"/>
    <col min="2846" max="2862" width="2" style="5" customWidth="1"/>
    <col min="2863" max="3073" width="8.7265625" style="5"/>
    <col min="3074" max="3100" width="2" style="5" customWidth="1"/>
    <col min="3101" max="3101" width="1.81640625" style="5" customWidth="1"/>
    <col min="3102" max="3118" width="2" style="5" customWidth="1"/>
    <col min="3119" max="3329" width="8.7265625" style="5"/>
    <col min="3330" max="3356" width="2" style="5" customWidth="1"/>
    <col min="3357" max="3357" width="1.81640625" style="5" customWidth="1"/>
    <col min="3358" max="3374" width="2" style="5" customWidth="1"/>
    <col min="3375" max="3585" width="8.7265625" style="5"/>
    <col min="3586" max="3612" width="2" style="5" customWidth="1"/>
    <col min="3613" max="3613" width="1.81640625" style="5" customWidth="1"/>
    <col min="3614" max="3630" width="2" style="5" customWidth="1"/>
    <col min="3631" max="3841" width="8.7265625" style="5"/>
    <col min="3842" max="3868" width="2" style="5" customWidth="1"/>
    <col min="3869" max="3869" width="1.81640625" style="5" customWidth="1"/>
    <col min="3870" max="3886" width="2" style="5" customWidth="1"/>
    <col min="3887" max="4097" width="8.7265625" style="5"/>
    <col min="4098" max="4124" width="2" style="5" customWidth="1"/>
    <col min="4125" max="4125" width="1.81640625" style="5" customWidth="1"/>
    <col min="4126" max="4142" width="2" style="5" customWidth="1"/>
    <col min="4143" max="4353" width="8.7265625" style="5"/>
    <col min="4354" max="4380" width="2" style="5" customWidth="1"/>
    <col min="4381" max="4381" width="1.81640625" style="5" customWidth="1"/>
    <col min="4382" max="4398" width="2" style="5" customWidth="1"/>
    <col min="4399" max="4609" width="8.7265625" style="5"/>
    <col min="4610" max="4636" width="2" style="5" customWidth="1"/>
    <col min="4637" max="4637" width="1.81640625" style="5" customWidth="1"/>
    <col min="4638" max="4654" width="2" style="5" customWidth="1"/>
    <col min="4655" max="4865" width="8.7265625" style="5"/>
    <col min="4866" max="4892" width="2" style="5" customWidth="1"/>
    <col min="4893" max="4893" width="1.81640625" style="5" customWidth="1"/>
    <col min="4894" max="4910" width="2" style="5" customWidth="1"/>
    <col min="4911" max="5121" width="8.7265625" style="5"/>
    <col min="5122" max="5148" width="2" style="5" customWidth="1"/>
    <col min="5149" max="5149" width="1.81640625" style="5" customWidth="1"/>
    <col min="5150" max="5166" width="2" style="5" customWidth="1"/>
    <col min="5167" max="5377" width="8.7265625" style="5"/>
    <col min="5378" max="5404" width="2" style="5" customWidth="1"/>
    <col min="5405" max="5405" width="1.81640625" style="5" customWidth="1"/>
    <col min="5406" max="5422" width="2" style="5" customWidth="1"/>
    <col min="5423" max="5633" width="8.7265625" style="5"/>
    <col min="5634" max="5660" width="2" style="5" customWidth="1"/>
    <col min="5661" max="5661" width="1.81640625" style="5" customWidth="1"/>
    <col min="5662" max="5678" width="2" style="5" customWidth="1"/>
    <col min="5679" max="5889" width="8.7265625" style="5"/>
    <col min="5890" max="5916" width="2" style="5" customWidth="1"/>
    <col min="5917" max="5917" width="1.81640625" style="5" customWidth="1"/>
    <col min="5918" max="5934" width="2" style="5" customWidth="1"/>
    <col min="5935" max="6145" width="8.7265625" style="5"/>
    <col min="6146" max="6172" width="2" style="5" customWidth="1"/>
    <col min="6173" max="6173" width="1.81640625" style="5" customWidth="1"/>
    <col min="6174" max="6190" width="2" style="5" customWidth="1"/>
    <col min="6191" max="6401" width="8.7265625" style="5"/>
    <col min="6402" max="6428" width="2" style="5" customWidth="1"/>
    <col min="6429" max="6429" width="1.81640625" style="5" customWidth="1"/>
    <col min="6430" max="6446" width="2" style="5" customWidth="1"/>
    <col min="6447" max="6657" width="8.7265625" style="5"/>
    <col min="6658" max="6684" width="2" style="5" customWidth="1"/>
    <col min="6685" max="6685" width="1.81640625" style="5" customWidth="1"/>
    <col min="6686" max="6702" width="2" style="5" customWidth="1"/>
    <col min="6703" max="6913" width="8.7265625" style="5"/>
    <col min="6914" max="6940" width="2" style="5" customWidth="1"/>
    <col min="6941" max="6941" width="1.81640625" style="5" customWidth="1"/>
    <col min="6942" max="6958" width="2" style="5" customWidth="1"/>
    <col min="6959" max="7169" width="8.7265625" style="5"/>
    <col min="7170" max="7196" width="2" style="5" customWidth="1"/>
    <col min="7197" max="7197" width="1.81640625" style="5" customWidth="1"/>
    <col min="7198" max="7214" width="2" style="5" customWidth="1"/>
    <col min="7215" max="7425" width="8.7265625" style="5"/>
    <col min="7426" max="7452" width="2" style="5" customWidth="1"/>
    <col min="7453" max="7453" width="1.81640625" style="5" customWidth="1"/>
    <col min="7454" max="7470" width="2" style="5" customWidth="1"/>
    <col min="7471" max="7681" width="8.7265625" style="5"/>
    <col min="7682" max="7708" width="2" style="5" customWidth="1"/>
    <col min="7709" max="7709" width="1.81640625" style="5" customWidth="1"/>
    <col min="7710" max="7726" width="2" style="5" customWidth="1"/>
    <col min="7727" max="7937" width="8.7265625" style="5"/>
    <col min="7938" max="7964" width="2" style="5" customWidth="1"/>
    <col min="7965" max="7965" width="1.81640625" style="5" customWidth="1"/>
    <col min="7966" max="7982" width="2" style="5" customWidth="1"/>
    <col min="7983" max="8193" width="8.7265625" style="5"/>
    <col min="8194" max="8220" width="2" style="5" customWidth="1"/>
    <col min="8221" max="8221" width="1.81640625" style="5" customWidth="1"/>
    <col min="8222" max="8238" width="2" style="5" customWidth="1"/>
    <col min="8239" max="8449" width="8.7265625" style="5"/>
    <col min="8450" max="8476" width="2" style="5" customWidth="1"/>
    <col min="8477" max="8477" width="1.81640625" style="5" customWidth="1"/>
    <col min="8478" max="8494" width="2" style="5" customWidth="1"/>
    <col min="8495" max="8705" width="8.7265625" style="5"/>
    <col min="8706" max="8732" width="2" style="5" customWidth="1"/>
    <col min="8733" max="8733" width="1.81640625" style="5" customWidth="1"/>
    <col min="8734" max="8750" width="2" style="5" customWidth="1"/>
    <col min="8751" max="8961" width="8.7265625" style="5"/>
    <col min="8962" max="8988" width="2" style="5" customWidth="1"/>
    <col min="8989" max="8989" width="1.81640625" style="5" customWidth="1"/>
    <col min="8990" max="9006" width="2" style="5" customWidth="1"/>
    <col min="9007" max="9217" width="8.7265625" style="5"/>
    <col min="9218" max="9244" width="2" style="5" customWidth="1"/>
    <col min="9245" max="9245" width="1.81640625" style="5" customWidth="1"/>
    <col min="9246" max="9262" width="2" style="5" customWidth="1"/>
    <col min="9263" max="9473" width="8.7265625" style="5"/>
    <col min="9474" max="9500" width="2" style="5" customWidth="1"/>
    <col min="9501" max="9501" width="1.81640625" style="5" customWidth="1"/>
    <col min="9502" max="9518" width="2" style="5" customWidth="1"/>
    <col min="9519" max="9729" width="8.7265625" style="5"/>
    <col min="9730" max="9756" width="2" style="5" customWidth="1"/>
    <col min="9757" max="9757" width="1.81640625" style="5" customWidth="1"/>
    <col min="9758" max="9774" width="2" style="5" customWidth="1"/>
    <col min="9775" max="9985" width="8.7265625" style="5"/>
    <col min="9986" max="10012" width="2" style="5" customWidth="1"/>
    <col min="10013" max="10013" width="1.81640625" style="5" customWidth="1"/>
    <col min="10014" max="10030" width="2" style="5" customWidth="1"/>
    <col min="10031" max="10241" width="8.7265625" style="5"/>
    <col min="10242" max="10268" width="2" style="5" customWidth="1"/>
    <col min="10269" max="10269" width="1.81640625" style="5" customWidth="1"/>
    <col min="10270" max="10286" width="2" style="5" customWidth="1"/>
    <col min="10287" max="10497" width="8.7265625" style="5"/>
    <col min="10498" max="10524" width="2" style="5" customWidth="1"/>
    <col min="10525" max="10525" width="1.81640625" style="5" customWidth="1"/>
    <col min="10526" max="10542" width="2" style="5" customWidth="1"/>
    <col min="10543" max="10753" width="8.7265625" style="5"/>
    <col min="10754" max="10780" width="2" style="5" customWidth="1"/>
    <col min="10781" max="10781" width="1.81640625" style="5" customWidth="1"/>
    <col min="10782" max="10798" width="2" style="5" customWidth="1"/>
    <col min="10799" max="11009" width="8.7265625" style="5"/>
    <col min="11010" max="11036" width="2" style="5" customWidth="1"/>
    <col min="11037" max="11037" width="1.81640625" style="5" customWidth="1"/>
    <col min="11038" max="11054" width="2" style="5" customWidth="1"/>
    <col min="11055" max="11265" width="8.7265625" style="5"/>
    <col min="11266" max="11292" width="2" style="5" customWidth="1"/>
    <col min="11293" max="11293" width="1.81640625" style="5" customWidth="1"/>
    <col min="11294" max="11310" width="2" style="5" customWidth="1"/>
    <col min="11311" max="11521" width="8.7265625" style="5"/>
    <col min="11522" max="11548" width="2" style="5" customWidth="1"/>
    <col min="11549" max="11549" width="1.81640625" style="5" customWidth="1"/>
    <col min="11550" max="11566" width="2" style="5" customWidth="1"/>
    <col min="11567" max="11777" width="8.7265625" style="5"/>
    <col min="11778" max="11804" width="2" style="5" customWidth="1"/>
    <col min="11805" max="11805" width="1.81640625" style="5" customWidth="1"/>
    <col min="11806" max="11822" width="2" style="5" customWidth="1"/>
    <col min="11823" max="12033" width="8.7265625" style="5"/>
    <col min="12034" max="12060" width="2" style="5" customWidth="1"/>
    <col min="12061" max="12061" width="1.81640625" style="5" customWidth="1"/>
    <col min="12062" max="12078" width="2" style="5" customWidth="1"/>
    <col min="12079" max="12289" width="8.7265625" style="5"/>
    <col min="12290" max="12316" width="2" style="5" customWidth="1"/>
    <col min="12317" max="12317" width="1.81640625" style="5" customWidth="1"/>
    <col min="12318" max="12334" width="2" style="5" customWidth="1"/>
    <col min="12335" max="12545" width="8.7265625" style="5"/>
    <col min="12546" max="12572" width="2" style="5" customWidth="1"/>
    <col min="12573" max="12573" width="1.81640625" style="5" customWidth="1"/>
    <col min="12574" max="12590" width="2" style="5" customWidth="1"/>
    <col min="12591" max="12801" width="8.7265625" style="5"/>
    <col min="12802" max="12828" width="2" style="5" customWidth="1"/>
    <col min="12829" max="12829" width="1.81640625" style="5" customWidth="1"/>
    <col min="12830" max="12846" width="2" style="5" customWidth="1"/>
    <col min="12847" max="13057" width="8.7265625" style="5"/>
    <col min="13058" max="13084" width="2" style="5" customWidth="1"/>
    <col min="13085" max="13085" width="1.81640625" style="5" customWidth="1"/>
    <col min="13086" max="13102" width="2" style="5" customWidth="1"/>
    <col min="13103" max="13313" width="8.7265625" style="5"/>
    <col min="13314" max="13340" width="2" style="5" customWidth="1"/>
    <col min="13341" max="13341" width="1.81640625" style="5" customWidth="1"/>
    <col min="13342" max="13358" width="2" style="5" customWidth="1"/>
    <col min="13359" max="13569" width="8.7265625" style="5"/>
    <col min="13570" max="13596" width="2" style="5" customWidth="1"/>
    <col min="13597" max="13597" width="1.81640625" style="5" customWidth="1"/>
    <col min="13598" max="13614" width="2" style="5" customWidth="1"/>
    <col min="13615" max="13825" width="8.7265625" style="5"/>
    <col min="13826" max="13852" width="2" style="5" customWidth="1"/>
    <col min="13853" max="13853" width="1.81640625" style="5" customWidth="1"/>
    <col min="13854" max="13870" width="2" style="5" customWidth="1"/>
    <col min="13871" max="14081" width="8.7265625" style="5"/>
    <col min="14082" max="14108" width="2" style="5" customWidth="1"/>
    <col min="14109" max="14109" width="1.81640625" style="5" customWidth="1"/>
    <col min="14110" max="14126" width="2" style="5" customWidth="1"/>
    <col min="14127" max="14337" width="8.7265625" style="5"/>
    <col min="14338" max="14364" width="2" style="5" customWidth="1"/>
    <col min="14365" max="14365" width="1.81640625" style="5" customWidth="1"/>
    <col min="14366" max="14382" width="2" style="5" customWidth="1"/>
    <col min="14383" max="14593" width="8.7265625" style="5"/>
    <col min="14594" max="14620" width="2" style="5" customWidth="1"/>
    <col min="14621" max="14621" width="1.81640625" style="5" customWidth="1"/>
    <col min="14622" max="14638" width="2" style="5" customWidth="1"/>
    <col min="14639" max="14849" width="8.7265625" style="5"/>
    <col min="14850" max="14876" width="2" style="5" customWidth="1"/>
    <col min="14877" max="14877" width="1.81640625" style="5" customWidth="1"/>
    <col min="14878" max="14894" width="2" style="5" customWidth="1"/>
    <col min="14895" max="15105" width="8.7265625" style="5"/>
    <col min="15106" max="15132" width="2" style="5" customWidth="1"/>
    <col min="15133" max="15133" width="1.81640625" style="5" customWidth="1"/>
    <col min="15134" max="15150" width="2" style="5" customWidth="1"/>
    <col min="15151" max="15361" width="8.7265625" style="5"/>
    <col min="15362" max="15388" width="2" style="5" customWidth="1"/>
    <col min="15389" max="15389" width="1.81640625" style="5" customWidth="1"/>
    <col min="15390" max="15406" width="2" style="5" customWidth="1"/>
    <col min="15407" max="15617" width="8.7265625" style="5"/>
    <col min="15618" max="15644" width="2" style="5" customWidth="1"/>
    <col min="15645" max="15645" width="1.81640625" style="5" customWidth="1"/>
    <col min="15646" max="15662" width="2" style="5" customWidth="1"/>
    <col min="15663" max="15873" width="8.7265625" style="5"/>
    <col min="15874" max="15900" width="2" style="5" customWidth="1"/>
    <col min="15901" max="15901" width="1.81640625" style="5" customWidth="1"/>
    <col min="15902" max="15918" width="2" style="5" customWidth="1"/>
    <col min="15919" max="16129" width="8.7265625" style="5"/>
    <col min="16130" max="16156" width="2" style="5" customWidth="1"/>
    <col min="16157" max="16157" width="1.81640625" style="5" customWidth="1"/>
    <col min="16158" max="16174" width="2" style="5" customWidth="1"/>
    <col min="16175" max="16384" width="8.7265625" style="5"/>
  </cols>
  <sheetData>
    <row r="1" spans="2:56" ht="24.75" customHeight="1" x14ac:dyDescent="0.2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2"/>
      <c r="AT1" s="3"/>
      <c r="AU1" s="3"/>
      <c r="AV1" s="3"/>
      <c r="AW1" s="4" t="s">
        <v>1</v>
      </c>
      <c r="AX1" s="3"/>
      <c r="AY1" s="3"/>
      <c r="AZ1" s="3"/>
      <c r="BA1" s="3"/>
      <c r="BB1" s="3"/>
      <c r="BC1" s="3"/>
      <c r="BD1" s="1"/>
    </row>
    <row r="2" spans="2:56" ht="13.5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</row>
    <row r="3" spans="2:56" ht="13.5" customHeight="1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</row>
    <row r="4" spans="2:56" s="6" customFormat="1" ht="18" customHeight="1" x14ac:dyDescent="0.25">
      <c r="B4" s="50" t="s">
        <v>2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</row>
    <row r="5" spans="2:56" s="7" customFormat="1" ht="18" customHeight="1" x14ac:dyDescent="0.2">
      <c r="B5" s="51" t="s">
        <v>3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</row>
    <row r="6" spans="2:56" s="7" customFormat="1" ht="13.5" customHeight="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</row>
    <row r="7" spans="2:56" s="11" customFormat="1" ht="13.5" customHeight="1" x14ac:dyDescent="0.2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</row>
    <row r="8" spans="2:56" x14ac:dyDescent="0.2">
      <c r="B8" s="52" t="s">
        <v>4</v>
      </c>
      <c r="C8" s="52"/>
      <c r="D8" s="52"/>
      <c r="E8" s="52"/>
      <c r="F8" s="52"/>
      <c r="G8" s="52"/>
      <c r="H8" s="53" t="s">
        <v>5</v>
      </c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</row>
    <row r="9" spans="2:56" x14ac:dyDescent="0.2">
      <c r="B9" s="52"/>
      <c r="C9" s="52"/>
      <c r="D9" s="52"/>
      <c r="E9" s="52"/>
      <c r="F9" s="52"/>
      <c r="G9" s="52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</row>
    <row r="10" spans="2:56" ht="13.5" customHeight="1" x14ac:dyDescent="0.2">
      <c r="B10" s="12"/>
      <c r="C10" s="13"/>
      <c r="D10" s="13"/>
      <c r="E10" s="13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</row>
    <row r="11" spans="2:56" x14ac:dyDescent="0.2">
      <c r="B11" s="15" t="s">
        <v>6</v>
      </c>
      <c r="C11" s="15"/>
      <c r="D11" s="15"/>
      <c r="E11" s="15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7"/>
      <c r="AZ11" s="17"/>
      <c r="BA11" s="17"/>
      <c r="BB11" s="17"/>
      <c r="BC11" s="17"/>
      <c r="BD11" s="18" t="s">
        <v>7</v>
      </c>
    </row>
    <row r="12" spans="2:56" ht="15.75" customHeight="1" thickBot="1" x14ac:dyDescent="0.25">
      <c r="B12" s="54" t="s">
        <v>8</v>
      </c>
      <c r="C12" s="55"/>
      <c r="D12" s="55"/>
      <c r="E12" s="55"/>
      <c r="F12" s="55"/>
      <c r="G12" s="55"/>
      <c r="H12" s="55"/>
      <c r="I12" s="60"/>
      <c r="J12" s="60"/>
      <c r="K12" s="60"/>
      <c r="L12" s="60"/>
      <c r="M12" s="60"/>
      <c r="N12" s="60"/>
      <c r="O12" s="60"/>
      <c r="P12" s="61"/>
      <c r="Q12" s="62" t="s">
        <v>9</v>
      </c>
      <c r="R12" s="63"/>
      <c r="S12" s="63"/>
      <c r="T12" s="63"/>
      <c r="U12" s="63"/>
      <c r="V12" s="63"/>
      <c r="W12" s="63"/>
      <c r="X12" s="63"/>
      <c r="Y12" s="63"/>
      <c r="Z12" s="64"/>
      <c r="AA12" s="65" t="s">
        <v>10</v>
      </c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6"/>
    </row>
    <row r="13" spans="2:56" ht="15.75" customHeight="1" thickTop="1" x14ac:dyDescent="0.2">
      <c r="B13" s="56"/>
      <c r="C13" s="57"/>
      <c r="D13" s="57"/>
      <c r="E13" s="57"/>
      <c r="F13" s="57"/>
      <c r="G13" s="57"/>
      <c r="H13" s="57"/>
      <c r="I13" s="67" t="s">
        <v>11</v>
      </c>
      <c r="J13" s="68"/>
      <c r="K13" s="68"/>
      <c r="L13" s="68"/>
      <c r="M13" s="68"/>
      <c r="N13" s="68"/>
      <c r="O13" s="68"/>
      <c r="P13" s="69"/>
      <c r="Q13" s="70" t="s">
        <v>12</v>
      </c>
      <c r="R13" s="71"/>
      <c r="S13" s="71"/>
      <c r="T13" s="71"/>
      <c r="U13" s="71"/>
      <c r="V13" s="71"/>
      <c r="W13" s="71"/>
      <c r="X13" s="71"/>
      <c r="Y13" s="71"/>
      <c r="Z13" s="71"/>
      <c r="AA13" s="73" t="s">
        <v>12</v>
      </c>
      <c r="AB13" s="74"/>
      <c r="AC13" s="74"/>
      <c r="AD13" s="74"/>
      <c r="AE13" s="74"/>
      <c r="AF13" s="74"/>
      <c r="AG13" s="74"/>
      <c r="AH13" s="74"/>
      <c r="AI13" s="74"/>
      <c r="AJ13" s="75"/>
      <c r="AK13" s="71" t="s">
        <v>13</v>
      </c>
      <c r="AL13" s="71"/>
      <c r="AM13" s="71"/>
      <c r="AN13" s="71"/>
      <c r="AO13" s="71"/>
      <c r="AP13" s="71"/>
      <c r="AQ13" s="71"/>
      <c r="AR13" s="71"/>
      <c r="AS13" s="71"/>
      <c r="AT13" s="76"/>
      <c r="AU13" s="71" t="s">
        <v>14</v>
      </c>
      <c r="AV13" s="71"/>
      <c r="AW13" s="71"/>
      <c r="AX13" s="71"/>
      <c r="AY13" s="71"/>
      <c r="AZ13" s="71"/>
      <c r="BA13" s="71"/>
      <c r="BB13" s="71"/>
      <c r="BC13" s="71"/>
      <c r="BD13" s="76"/>
    </row>
    <row r="14" spans="2:56" ht="15.75" customHeight="1" x14ac:dyDescent="0.2">
      <c r="B14" s="58"/>
      <c r="C14" s="59"/>
      <c r="D14" s="59"/>
      <c r="E14" s="59"/>
      <c r="F14" s="59"/>
      <c r="G14" s="59"/>
      <c r="H14" s="59"/>
      <c r="I14" s="77" t="s">
        <v>15</v>
      </c>
      <c r="J14" s="78"/>
      <c r="K14" s="78"/>
      <c r="L14" s="78"/>
      <c r="M14" s="78"/>
      <c r="N14" s="78"/>
      <c r="O14" s="78"/>
      <c r="P14" s="79"/>
      <c r="Q14" s="80" t="s">
        <v>16</v>
      </c>
      <c r="R14" s="81"/>
      <c r="S14" s="21" t="s">
        <v>17</v>
      </c>
      <c r="T14" s="22" t="s">
        <v>18</v>
      </c>
      <c r="U14" s="72" t="s">
        <v>19</v>
      </c>
      <c r="V14" s="72"/>
      <c r="W14" s="22" t="s">
        <v>20</v>
      </c>
      <c r="X14" s="72" t="s">
        <v>21</v>
      </c>
      <c r="Y14" s="72"/>
      <c r="Z14" s="22" t="s">
        <v>22</v>
      </c>
      <c r="AA14" s="82" t="s">
        <v>16</v>
      </c>
      <c r="AB14" s="81"/>
      <c r="AC14" s="21" t="s">
        <v>17</v>
      </c>
      <c r="AD14" s="22" t="s">
        <v>18</v>
      </c>
      <c r="AE14" s="72" t="s">
        <v>23</v>
      </c>
      <c r="AF14" s="72"/>
      <c r="AG14" s="22" t="s">
        <v>20</v>
      </c>
      <c r="AH14" s="72" t="s">
        <v>24</v>
      </c>
      <c r="AI14" s="72"/>
      <c r="AJ14" s="23" t="s">
        <v>22</v>
      </c>
      <c r="AK14" s="81" t="s">
        <v>16</v>
      </c>
      <c r="AL14" s="81"/>
      <c r="AM14" s="21" t="s">
        <v>17</v>
      </c>
      <c r="AN14" s="22" t="s">
        <v>18</v>
      </c>
      <c r="AO14" s="72" t="s">
        <v>23</v>
      </c>
      <c r="AP14" s="72"/>
      <c r="AQ14" s="22" t="s">
        <v>20</v>
      </c>
      <c r="AR14" s="72" t="s">
        <v>24</v>
      </c>
      <c r="AS14" s="72"/>
      <c r="AT14" s="24" t="s">
        <v>22</v>
      </c>
      <c r="AU14" s="81" t="s">
        <v>16</v>
      </c>
      <c r="AV14" s="81"/>
      <c r="AW14" s="21" t="s">
        <v>17</v>
      </c>
      <c r="AX14" s="22" t="s">
        <v>18</v>
      </c>
      <c r="AY14" s="72" t="s">
        <v>23</v>
      </c>
      <c r="AZ14" s="72"/>
      <c r="BA14" s="22" t="s">
        <v>20</v>
      </c>
      <c r="BB14" s="72" t="s">
        <v>24</v>
      </c>
      <c r="BC14" s="72"/>
      <c r="BD14" s="24" t="s">
        <v>22</v>
      </c>
    </row>
    <row r="15" spans="2:56" ht="13.5" customHeight="1" x14ac:dyDescent="0.2">
      <c r="B15" s="54" t="s">
        <v>25</v>
      </c>
      <c r="C15" s="55"/>
      <c r="D15" s="55"/>
      <c r="E15" s="55"/>
      <c r="F15" s="55"/>
      <c r="G15" s="55"/>
      <c r="H15" s="55"/>
      <c r="I15" s="98" t="s">
        <v>26</v>
      </c>
      <c r="J15" s="99"/>
      <c r="K15" s="99"/>
      <c r="L15" s="99"/>
      <c r="M15" s="99"/>
      <c r="N15" s="99"/>
      <c r="O15" s="99"/>
      <c r="P15" s="100"/>
      <c r="Q15" s="101">
        <v>100000</v>
      </c>
      <c r="R15" s="83"/>
      <c r="S15" s="83"/>
      <c r="T15" s="83"/>
      <c r="U15" s="83"/>
      <c r="V15" s="83"/>
      <c r="W15" s="83"/>
      <c r="X15" s="83"/>
      <c r="Y15" s="83"/>
      <c r="Z15" s="83"/>
      <c r="AA15" s="102">
        <v>100000</v>
      </c>
      <c r="AB15" s="83"/>
      <c r="AC15" s="83"/>
      <c r="AD15" s="83"/>
      <c r="AE15" s="83"/>
      <c r="AF15" s="83"/>
      <c r="AG15" s="83"/>
      <c r="AH15" s="83"/>
      <c r="AI15" s="83"/>
      <c r="AJ15" s="103"/>
      <c r="AK15" s="83">
        <v>150000</v>
      </c>
      <c r="AL15" s="83"/>
      <c r="AM15" s="83"/>
      <c r="AN15" s="83"/>
      <c r="AO15" s="83"/>
      <c r="AP15" s="83"/>
      <c r="AQ15" s="83"/>
      <c r="AR15" s="83"/>
      <c r="AS15" s="83"/>
      <c r="AT15" s="84"/>
      <c r="AU15" s="83">
        <v>180000</v>
      </c>
      <c r="AV15" s="83"/>
      <c r="AW15" s="83"/>
      <c r="AX15" s="83"/>
      <c r="AY15" s="83"/>
      <c r="AZ15" s="83"/>
      <c r="BA15" s="83"/>
      <c r="BB15" s="83"/>
      <c r="BC15" s="83"/>
      <c r="BD15" s="84"/>
    </row>
    <row r="16" spans="2:56" ht="13.5" customHeight="1" x14ac:dyDescent="0.2">
      <c r="B16" s="56"/>
      <c r="C16" s="57"/>
      <c r="D16" s="57"/>
      <c r="E16" s="57"/>
      <c r="F16" s="57"/>
      <c r="G16" s="57"/>
      <c r="H16" s="57"/>
      <c r="I16" s="67"/>
      <c r="J16" s="68"/>
      <c r="K16" s="68"/>
      <c r="L16" s="68"/>
      <c r="M16" s="68"/>
      <c r="N16" s="68"/>
      <c r="O16" s="68"/>
      <c r="P16" s="69"/>
      <c r="Q16" s="93"/>
      <c r="R16" s="85"/>
      <c r="S16" s="85"/>
      <c r="T16" s="85"/>
      <c r="U16" s="85"/>
      <c r="V16" s="85"/>
      <c r="W16" s="85"/>
      <c r="X16" s="85"/>
      <c r="Y16" s="85"/>
      <c r="Z16" s="85"/>
      <c r="AA16" s="104"/>
      <c r="AB16" s="85"/>
      <c r="AC16" s="85"/>
      <c r="AD16" s="85"/>
      <c r="AE16" s="85"/>
      <c r="AF16" s="85"/>
      <c r="AG16" s="85"/>
      <c r="AH16" s="85"/>
      <c r="AI16" s="85"/>
      <c r="AJ16" s="105"/>
      <c r="AK16" s="85"/>
      <c r="AL16" s="85"/>
      <c r="AM16" s="85"/>
      <c r="AN16" s="85"/>
      <c r="AO16" s="85"/>
      <c r="AP16" s="85"/>
      <c r="AQ16" s="85"/>
      <c r="AR16" s="85"/>
      <c r="AS16" s="85"/>
      <c r="AT16" s="86"/>
      <c r="AU16" s="85"/>
      <c r="AV16" s="85"/>
      <c r="AW16" s="85"/>
      <c r="AX16" s="85"/>
      <c r="AY16" s="85"/>
      <c r="AZ16" s="85"/>
      <c r="BA16" s="85"/>
      <c r="BB16" s="85"/>
      <c r="BC16" s="85"/>
      <c r="BD16" s="86"/>
    </row>
    <row r="17" spans="2:56" ht="13.5" customHeight="1" x14ac:dyDescent="0.2">
      <c r="B17" s="56"/>
      <c r="C17" s="57"/>
      <c r="D17" s="57"/>
      <c r="E17" s="57"/>
      <c r="F17" s="57"/>
      <c r="G17" s="57"/>
      <c r="H17" s="57"/>
      <c r="I17" s="87" t="s">
        <v>27</v>
      </c>
      <c r="J17" s="88"/>
      <c r="K17" s="88"/>
      <c r="L17" s="88"/>
      <c r="M17" s="88"/>
      <c r="N17" s="88"/>
      <c r="O17" s="88"/>
      <c r="P17" s="89"/>
      <c r="Q17" s="93">
        <v>0</v>
      </c>
      <c r="R17" s="85"/>
      <c r="S17" s="85"/>
      <c r="T17" s="85"/>
      <c r="U17" s="85"/>
      <c r="V17" s="85"/>
      <c r="W17" s="85"/>
      <c r="X17" s="85"/>
      <c r="Y17" s="85"/>
      <c r="Z17" s="85"/>
      <c r="AA17" s="94">
        <v>0</v>
      </c>
      <c r="AB17" s="95"/>
      <c r="AC17" s="95"/>
      <c r="AD17" s="95"/>
      <c r="AE17" s="95"/>
      <c r="AF17" s="95"/>
      <c r="AG17" s="95"/>
      <c r="AH17" s="95"/>
      <c r="AI17" s="95"/>
      <c r="AJ17" s="96"/>
      <c r="AK17" s="95">
        <v>0</v>
      </c>
      <c r="AL17" s="95"/>
      <c r="AM17" s="95"/>
      <c r="AN17" s="95"/>
      <c r="AO17" s="95"/>
      <c r="AP17" s="95"/>
      <c r="AQ17" s="95"/>
      <c r="AR17" s="95"/>
      <c r="AS17" s="95"/>
      <c r="AT17" s="97"/>
      <c r="AU17" s="95">
        <v>0</v>
      </c>
      <c r="AV17" s="95"/>
      <c r="AW17" s="95"/>
      <c r="AX17" s="95"/>
      <c r="AY17" s="95"/>
      <c r="AZ17" s="95"/>
      <c r="BA17" s="95"/>
      <c r="BB17" s="95"/>
      <c r="BC17" s="95"/>
      <c r="BD17" s="97"/>
    </row>
    <row r="18" spans="2:56" ht="13.5" customHeight="1" x14ac:dyDescent="0.2">
      <c r="B18" s="56"/>
      <c r="C18" s="57"/>
      <c r="D18" s="57"/>
      <c r="E18" s="57"/>
      <c r="F18" s="57"/>
      <c r="G18" s="57"/>
      <c r="H18" s="57"/>
      <c r="I18" s="90"/>
      <c r="J18" s="91"/>
      <c r="K18" s="91"/>
      <c r="L18" s="91"/>
      <c r="M18" s="91"/>
      <c r="N18" s="91"/>
      <c r="O18" s="91"/>
      <c r="P18" s="92"/>
      <c r="Q18" s="93"/>
      <c r="R18" s="85"/>
      <c r="S18" s="85"/>
      <c r="T18" s="85"/>
      <c r="U18" s="85"/>
      <c r="V18" s="85"/>
      <c r="W18" s="85"/>
      <c r="X18" s="85"/>
      <c r="Y18" s="85"/>
      <c r="Z18" s="85"/>
      <c r="AA18" s="94"/>
      <c r="AB18" s="95"/>
      <c r="AC18" s="95"/>
      <c r="AD18" s="95"/>
      <c r="AE18" s="95"/>
      <c r="AF18" s="95"/>
      <c r="AG18" s="95"/>
      <c r="AH18" s="95"/>
      <c r="AI18" s="95"/>
      <c r="AJ18" s="96"/>
      <c r="AK18" s="95"/>
      <c r="AL18" s="95"/>
      <c r="AM18" s="95"/>
      <c r="AN18" s="95"/>
      <c r="AO18" s="95"/>
      <c r="AP18" s="95"/>
      <c r="AQ18" s="95"/>
      <c r="AR18" s="95"/>
      <c r="AS18" s="95"/>
      <c r="AT18" s="97"/>
      <c r="AU18" s="95"/>
      <c r="AV18" s="95"/>
      <c r="AW18" s="95"/>
      <c r="AX18" s="95"/>
      <c r="AY18" s="95"/>
      <c r="AZ18" s="95"/>
      <c r="BA18" s="95"/>
      <c r="BB18" s="95"/>
      <c r="BC18" s="95"/>
      <c r="BD18" s="97"/>
    </row>
    <row r="19" spans="2:56" ht="13.5" customHeight="1" x14ac:dyDescent="0.2">
      <c r="B19" s="56"/>
      <c r="C19" s="57"/>
      <c r="D19" s="57"/>
      <c r="E19" s="57"/>
      <c r="F19" s="57"/>
      <c r="G19" s="57"/>
      <c r="H19" s="57"/>
      <c r="I19" s="106" t="s">
        <v>28</v>
      </c>
      <c r="J19" s="107"/>
      <c r="K19" s="107"/>
      <c r="L19" s="107"/>
      <c r="M19" s="107"/>
      <c r="N19" s="107"/>
      <c r="O19" s="107"/>
      <c r="P19" s="108"/>
      <c r="Q19" s="112">
        <f>IF(Q15="","",SUM(Q15:Z18))</f>
        <v>100000</v>
      </c>
      <c r="R19" s="113"/>
      <c r="S19" s="113"/>
      <c r="T19" s="113"/>
      <c r="U19" s="113"/>
      <c r="V19" s="113"/>
      <c r="W19" s="113"/>
      <c r="X19" s="113"/>
      <c r="Y19" s="113"/>
      <c r="Z19" s="113"/>
      <c r="AA19" s="116">
        <f>IF(AA15="","",SUM(AA15:AJ18))</f>
        <v>100000</v>
      </c>
      <c r="AB19" s="113"/>
      <c r="AC19" s="113"/>
      <c r="AD19" s="113"/>
      <c r="AE19" s="113"/>
      <c r="AF19" s="113"/>
      <c r="AG19" s="113"/>
      <c r="AH19" s="113"/>
      <c r="AI19" s="113"/>
      <c r="AJ19" s="117"/>
      <c r="AK19" s="113">
        <f t="shared" ref="AK19" si="0">IF(AK15="","",SUM(AK15:AT18))</f>
        <v>150000</v>
      </c>
      <c r="AL19" s="113"/>
      <c r="AM19" s="113"/>
      <c r="AN19" s="113"/>
      <c r="AO19" s="113"/>
      <c r="AP19" s="113"/>
      <c r="AQ19" s="113"/>
      <c r="AR19" s="113"/>
      <c r="AS19" s="113"/>
      <c r="AT19" s="120"/>
      <c r="AU19" s="113">
        <f t="shared" ref="AU19" si="1">IF(AU15="","",SUM(AU15:BD18))</f>
        <v>180000</v>
      </c>
      <c r="AV19" s="113"/>
      <c r="AW19" s="113"/>
      <c r="AX19" s="113"/>
      <c r="AY19" s="113"/>
      <c r="AZ19" s="113"/>
      <c r="BA19" s="113"/>
      <c r="BB19" s="113"/>
      <c r="BC19" s="113"/>
      <c r="BD19" s="120"/>
    </row>
    <row r="20" spans="2:56" ht="13.5" customHeight="1" x14ac:dyDescent="0.2">
      <c r="B20" s="58"/>
      <c r="C20" s="59"/>
      <c r="D20" s="59"/>
      <c r="E20" s="59"/>
      <c r="F20" s="59"/>
      <c r="G20" s="59"/>
      <c r="H20" s="59"/>
      <c r="I20" s="109"/>
      <c r="J20" s="110"/>
      <c r="K20" s="110"/>
      <c r="L20" s="110"/>
      <c r="M20" s="110"/>
      <c r="N20" s="110"/>
      <c r="O20" s="110"/>
      <c r="P20" s="111"/>
      <c r="Q20" s="114"/>
      <c r="R20" s="115"/>
      <c r="S20" s="115"/>
      <c r="T20" s="115"/>
      <c r="U20" s="115"/>
      <c r="V20" s="115"/>
      <c r="W20" s="115"/>
      <c r="X20" s="115"/>
      <c r="Y20" s="115"/>
      <c r="Z20" s="115"/>
      <c r="AA20" s="118"/>
      <c r="AB20" s="115"/>
      <c r="AC20" s="115"/>
      <c r="AD20" s="115"/>
      <c r="AE20" s="115"/>
      <c r="AF20" s="115"/>
      <c r="AG20" s="115"/>
      <c r="AH20" s="115"/>
      <c r="AI20" s="115"/>
      <c r="AJ20" s="119"/>
      <c r="AK20" s="115"/>
      <c r="AL20" s="115"/>
      <c r="AM20" s="115"/>
      <c r="AN20" s="115"/>
      <c r="AO20" s="115"/>
      <c r="AP20" s="115"/>
      <c r="AQ20" s="115"/>
      <c r="AR20" s="115"/>
      <c r="AS20" s="115"/>
      <c r="AT20" s="121"/>
      <c r="AU20" s="115"/>
      <c r="AV20" s="115"/>
      <c r="AW20" s="115"/>
      <c r="AX20" s="115"/>
      <c r="AY20" s="115"/>
      <c r="AZ20" s="115"/>
      <c r="BA20" s="115"/>
      <c r="BB20" s="115"/>
      <c r="BC20" s="115"/>
      <c r="BD20" s="121"/>
    </row>
    <row r="21" spans="2:56" ht="13.5" customHeight="1" x14ac:dyDescent="0.2">
      <c r="B21" s="62" t="s">
        <v>29</v>
      </c>
      <c r="C21" s="55"/>
      <c r="D21" s="55"/>
      <c r="E21" s="55"/>
      <c r="F21" s="55"/>
      <c r="G21" s="55"/>
      <c r="H21" s="55"/>
      <c r="I21" s="98" t="s">
        <v>30</v>
      </c>
      <c r="J21" s="99"/>
      <c r="K21" s="99"/>
      <c r="L21" s="99"/>
      <c r="M21" s="99"/>
      <c r="N21" s="99"/>
      <c r="O21" s="99"/>
      <c r="P21" s="100"/>
      <c r="Q21" s="101">
        <v>500000</v>
      </c>
      <c r="R21" s="83"/>
      <c r="S21" s="83"/>
      <c r="T21" s="83"/>
      <c r="U21" s="83"/>
      <c r="V21" s="83"/>
      <c r="W21" s="83"/>
      <c r="X21" s="83"/>
      <c r="Y21" s="83"/>
      <c r="Z21" s="83"/>
      <c r="AA21" s="102">
        <v>500000</v>
      </c>
      <c r="AB21" s="83"/>
      <c r="AC21" s="83"/>
      <c r="AD21" s="83"/>
      <c r="AE21" s="83"/>
      <c r="AF21" s="83"/>
      <c r="AG21" s="83"/>
      <c r="AH21" s="83"/>
      <c r="AI21" s="83"/>
      <c r="AJ21" s="103"/>
      <c r="AK21" s="83">
        <v>900000</v>
      </c>
      <c r="AL21" s="83"/>
      <c r="AM21" s="83"/>
      <c r="AN21" s="83"/>
      <c r="AO21" s="83"/>
      <c r="AP21" s="83"/>
      <c r="AQ21" s="83"/>
      <c r="AR21" s="83"/>
      <c r="AS21" s="83"/>
      <c r="AT21" s="84"/>
      <c r="AU21" s="83">
        <v>1000000</v>
      </c>
      <c r="AV21" s="83"/>
      <c r="AW21" s="83"/>
      <c r="AX21" s="83"/>
      <c r="AY21" s="83"/>
      <c r="AZ21" s="83"/>
      <c r="BA21" s="83"/>
      <c r="BB21" s="83"/>
      <c r="BC21" s="83"/>
      <c r="BD21" s="84"/>
    </row>
    <row r="22" spans="2:56" ht="13.5" customHeight="1" x14ac:dyDescent="0.2">
      <c r="B22" s="56"/>
      <c r="C22" s="57"/>
      <c r="D22" s="57"/>
      <c r="E22" s="57"/>
      <c r="F22" s="57"/>
      <c r="G22" s="57"/>
      <c r="H22" s="57"/>
      <c r="I22" s="67"/>
      <c r="J22" s="68"/>
      <c r="K22" s="68"/>
      <c r="L22" s="68"/>
      <c r="M22" s="68"/>
      <c r="N22" s="68"/>
      <c r="O22" s="68"/>
      <c r="P22" s="69"/>
      <c r="Q22" s="93"/>
      <c r="R22" s="85"/>
      <c r="S22" s="85"/>
      <c r="T22" s="85"/>
      <c r="U22" s="85"/>
      <c r="V22" s="85"/>
      <c r="W22" s="85"/>
      <c r="X22" s="85"/>
      <c r="Y22" s="85"/>
      <c r="Z22" s="85"/>
      <c r="AA22" s="104"/>
      <c r="AB22" s="85"/>
      <c r="AC22" s="85"/>
      <c r="AD22" s="85"/>
      <c r="AE22" s="85"/>
      <c r="AF22" s="85"/>
      <c r="AG22" s="85"/>
      <c r="AH22" s="85"/>
      <c r="AI22" s="85"/>
      <c r="AJ22" s="105"/>
      <c r="AK22" s="85"/>
      <c r="AL22" s="85"/>
      <c r="AM22" s="85"/>
      <c r="AN22" s="85"/>
      <c r="AO22" s="85"/>
      <c r="AP22" s="85"/>
      <c r="AQ22" s="85"/>
      <c r="AR22" s="85"/>
      <c r="AS22" s="85"/>
      <c r="AT22" s="86"/>
      <c r="AU22" s="85"/>
      <c r="AV22" s="85"/>
      <c r="AW22" s="85"/>
      <c r="AX22" s="85"/>
      <c r="AY22" s="85"/>
      <c r="AZ22" s="85"/>
      <c r="BA22" s="85"/>
      <c r="BB22" s="85"/>
      <c r="BC22" s="85"/>
      <c r="BD22" s="86"/>
    </row>
    <row r="23" spans="2:56" ht="13.5" customHeight="1" x14ac:dyDescent="0.2">
      <c r="B23" s="56"/>
      <c r="C23" s="57"/>
      <c r="D23" s="57"/>
      <c r="E23" s="57"/>
      <c r="F23" s="57"/>
      <c r="G23" s="57"/>
      <c r="H23" s="57"/>
      <c r="I23" s="87" t="s">
        <v>27</v>
      </c>
      <c r="J23" s="88"/>
      <c r="K23" s="88"/>
      <c r="L23" s="88"/>
      <c r="M23" s="88"/>
      <c r="N23" s="88"/>
      <c r="O23" s="88"/>
      <c r="P23" s="89"/>
      <c r="Q23" s="93">
        <v>0</v>
      </c>
      <c r="R23" s="85"/>
      <c r="S23" s="85"/>
      <c r="T23" s="85"/>
      <c r="U23" s="85"/>
      <c r="V23" s="85"/>
      <c r="W23" s="85"/>
      <c r="X23" s="85"/>
      <c r="Y23" s="85"/>
      <c r="Z23" s="85"/>
      <c r="AA23" s="104">
        <v>0</v>
      </c>
      <c r="AB23" s="85"/>
      <c r="AC23" s="85"/>
      <c r="AD23" s="85"/>
      <c r="AE23" s="85"/>
      <c r="AF23" s="85"/>
      <c r="AG23" s="85"/>
      <c r="AH23" s="85"/>
      <c r="AI23" s="85"/>
      <c r="AJ23" s="105"/>
      <c r="AK23" s="85">
        <v>0</v>
      </c>
      <c r="AL23" s="85"/>
      <c r="AM23" s="85"/>
      <c r="AN23" s="85"/>
      <c r="AO23" s="85"/>
      <c r="AP23" s="85"/>
      <c r="AQ23" s="85"/>
      <c r="AR23" s="85"/>
      <c r="AS23" s="85"/>
      <c r="AT23" s="86"/>
      <c r="AU23" s="85">
        <v>0</v>
      </c>
      <c r="AV23" s="85"/>
      <c r="AW23" s="85"/>
      <c r="AX23" s="85"/>
      <c r="AY23" s="85"/>
      <c r="AZ23" s="85"/>
      <c r="BA23" s="85"/>
      <c r="BB23" s="85"/>
      <c r="BC23" s="85"/>
      <c r="BD23" s="86"/>
    </row>
    <row r="24" spans="2:56" ht="13.5" customHeight="1" x14ac:dyDescent="0.2">
      <c r="B24" s="56"/>
      <c r="C24" s="57"/>
      <c r="D24" s="57"/>
      <c r="E24" s="57"/>
      <c r="F24" s="57"/>
      <c r="G24" s="57"/>
      <c r="H24" s="57"/>
      <c r="I24" s="90"/>
      <c r="J24" s="91"/>
      <c r="K24" s="91"/>
      <c r="L24" s="91"/>
      <c r="M24" s="91"/>
      <c r="N24" s="91"/>
      <c r="O24" s="91"/>
      <c r="P24" s="92"/>
      <c r="Q24" s="93"/>
      <c r="R24" s="85"/>
      <c r="S24" s="85"/>
      <c r="T24" s="85"/>
      <c r="U24" s="85"/>
      <c r="V24" s="85"/>
      <c r="W24" s="85"/>
      <c r="X24" s="85"/>
      <c r="Y24" s="85"/>
      <c r="Z24" s="85"/>
      <c r="AA24" s="104"/>
      <c r="AB24" s="85"/>
      <c r="AC24" s="85"/>
      <c r="AD24" s="85"/>
      <c r="AE24" s="85"/>
      <c r="AF24" s="85"/>
      <c r="AG24" s="85"/>
      <c r="AH24" s="85"/>
      <c r="AI24" s="85"/>
      <c r="AJ24" s="105"/>
      <c r="AK24" s="85"/>
      <c r="AL24" s="85"/>
      <c r="AM24" s="85"/>
      <c r="AN24" s="85"/>
      <c r="AO24" s="85"/>
      <c r="AP24" s="85"/>
      <c r="AQ24" s="85"/>
      <c r="AR24" s="85"/>
      <c r="AS24" s="85"/>
      <c r="AT24" s="86"/>
      <c r="AU24" s="85"/>
      <c r="AV24" s="85"/>
      <c r="AW24" s="85"/>
      <c r="AX24" s="85"/>
      <c r="AY24" s="85"/>
      <c r="AZ24" s="85"/>
      <c r="BA24" s="85"/>
      <c r="BB24" s="85"/>
      <c r="BC24" s="85"/>
      <c r="BD24" s="86"/>
    </row>
    <row r="25" spans="2:56" ht="13.5" customHeight="1" x14ac:dyDescent="0.2">
      <c r="B25" s="56"/>
      <c r="C25" s="57"/>
      <c r="D25" s="57"/>
      <c r="E25" s="57"/>
      <c r="F25" s="57"/>
      <c r="G25" s="57"/>
      <c r="H25" s="57"/>
      <c r="I25" s="106" t="s">
        <v>28</v>
      </c>
      <c r="J25" s="107"/>
      <c r="K25" s="107"/>
      <c r="L25" s="107"/>
      <c r="M25" s="107"/>
      <c r="N25" s="107"/>
      <c r="O25" s="107"/>
      <c r="P25" s="108"/>
      <c r="Q25" s="112">
        <f>Q15+Q21</f>
        <v>600000</v>
      </c>
      <c r="R25" s="113"/>
      <c r="S25" s="113"/>
      <c r="T25" s="113"/>
      <c r="U25" s="113"/>
      <c r="V25" s="113"/>
      <c r="W25" s="113"/>
      <c r="X25" s="113"/>
      <c r="Y25" s="113"/>
      <c r="Z25" s="113"/>
      <c r="AA25" s="116">
        <f>AA15+AA21</f>
        <v>600000</v>
      </c>
      <c r="AB25" s="113"/>
      <c r="AC25" s="113"/>
      <c r="AD25" s="113"/>
      <c r="AE25" s="113"/>
      <c r="AF25" s="113"/>
      <c r="AG25" s="113"/>
      <c r="AH25" s="113"/>
      <c r="AI25" s="113"/>
      <c r="AJ25" s="117"/>
      <c r="AK25" s="113">
        <f>AK15+AK21</f>
        <v>1050000</v>
      </c>
      <c r="AL25" s="113"/>
      <c r="AM25" s="113"/>
      <c r="AN25" s="113"/>
      <c r="AO25" s="113"/>
      <c r="AP25" s="113"/>
      <c r="AQ25" s="113"/>
      <c r="AR25" s="113"/>
      <c r="AS25" s="113"/>
      <c r="AT25" s="120"/>
      <c r="AU25" s="113">
        <f>AU15+AU21</f>
        <v>1180000</v>
      </c>
      <c r="AV25" s="113"/>
      <c r="AW25" s="113"/>
      <c r="AX25" s="113"/>
      <c r="AY25" s="113"/>
      <c r="AZ25" s="113"/>
      <c r="BA25" s="113"/>
      <c r="BB25" s="113"/>
      <c r="BC25" s="113"/>
      <c r="BD25" s="120"/>
    </row>
    <row r="26" spans="2:56" ht="13.5" customHeight="1" thickBot="1" x14ac:dyDescent="0.25">
      <c r="B26" s="58"/>
      <c r="C26" s="59"/>
      <c r="D26" s="59"/>
      <c r="E26" s="59"/>
      <c r="F26" s="59"/>
      <c r="G26" s="59"/>
      <c r="H26" s="59"/>
      <c r="I26" s="109"/>
      <c r="J26" s="110"/>
      <c r="K26" s="110"/>
      <c r="L26" s="110"/>
      <c r="M26" s="110"/>
      <c r="N26" s="110"/>
      <c r="O26" s="110"/>
      <c r="P26" s="111"/>
      <c r="Q26" s="114"/>
      <c r="R26" s="115"/>
      <c r="S26" s="115"/>
      <c r="T26" s="115"/>
      <c r="U26" s="115"/>
      <c r="V26" s="115"/>
      <c r="W26" s="115"/>
      <c r="X26" s="115"/>
      <c r="Y26" s="115"/>
      <c r="Z26" s="115"/>
      <c r="AA26" s="122"/>
      <c r="AB26" s="123"/>
      <c r="AC26" s="123"/>
      <c r="AD26" s="123"/>
      <c r="AE26" s="123"/>
      <c r="AF26" s="123"/>
      <c r="AG26" s="123"/>
      <c r="AH26" s="123"/>
      <c r="AI26" s="123"/>
      <c r="AJ26" s="124"/>
      <c r="AK26" s="115"/>
      <c r="AL26" s="115"/>
      <c r="AM26" s="115"/>
      <c r="AN26" s="115"/>
      <c r="AO26" s="115"/>
      <c r="AP26" s="115"/>
      <c r="AQ26" s="115"/>
      <c r="AR26" s="115"/>
      <c r="AS26" s="115"/>
      <c r="AT26" s="121"/>
      <c r="AU26" s="115"/>
      <c r="AV26" s="115"/>
      <c r="AW26" s="115"/>
      <c r="AX26" s="115"/>
      <c r="AY26" s="115"/>
      <c r="AZ26" s="115"/>
      <c r="BA26" s="115"/>
      <c r="BB26" s="115"/>
      <c r="BC26" s="115"/>
      <c r="BD26" s="121"/>
    </row>
    <row r="27" spans="2:56" ht="42" customHeight="1" thickTop="1" x14ac:dyDescent="0.2">
      <c r="B27" s="128" t="s">
        <v>31</v>
      </c>
      <c r="C27" s="128"/>
      <c r="D27" s="128"/>
      <c r="E27" s="128"/>
      <c r="F27" s="128"/>
      <c r="G27" s="128"/>
      <c r="H27" s="128"/>
      <c r="I27" s="128"/>
      <c r="J27" s="128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9"/>
      <c r="AB27" s="129"/>
      <c r="AC27" s="129"/>
      <c r="AD27" s="129"/>
      <c r="AE27" s="129"/>
      <c r="AF27" s="129"/>
      <c r="AG27" s="129"/>
      <c r="AH27" s="129"/>
      <c r="AI27" s="129"/>
      <c r="AJ27" s="129"/>
      <c r="AK27" s="128"/>
      <c r="AL27" s="128"/>
      <c r="AM27" s="128"/>
      <c r="AN27" s="128"/>
      <c r="AO27" s="128"/>
      <c r="AP27" s="128"/>
      <c r="AQ27" s="128"/>
      <c r="AR27" s="128"/>
      <c r="AS27" s="128"/>
      <c r="AT27" s="128"/>
      <c r="AU27" s="128"/>
      <c r="AV27" s="128"/>
      <c r="AW27" s="128"/>
      <c r="AX27" s="128"/>
      <c r="AY27" s="128"/>
      <c r="AZ27" s="128"/>
      <c r="BA27" s="128"/>
      <c r="BB27" s="128"/>
      <c r="BC27" s="128"/>
      <c r="BD27" s="128"/>
    </row>
    <row r="28" spans="2:56" ht="13.5" customHeight="1" x14ac:dyDescent="0.2">
      <c r="B28" s="25" t="s">
        <v>32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</row>
    <row r="29" spans="2:56" ht="13.5" customHeight="1" x14ac:dyDescent="0.2">
      <c r="B29" s="25" t="s">
        <v>33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</row>
    <row r="30" spans="2:56" ht="13.5" customHeight="1" x14ac:dyDescent="0.2">
      <c r="B30" s="25" t="s">
        <v>34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</row>
    <row r="31" spans="2:56" ht="13.5" customHeight="1" x14ac:dyDescent="0.2"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</row>
    <row r="32" spans="2:56" ht="13.5" customHeight="1" x14ac:dyDescent="0.2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</row>
    <row r="33" spans="2:72" ht="13.5" customHeight="1" thickBot="1" x14ac:dyDescent="0.25">
      <c r="B33" s="27" t="s">
        <v>35</v>
      </c>
      <c r="C33" s="28"/>
      <c r="D33" s="20"/>
      <c r="E33" s="20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18" t="s">
        <v>7</v>
      </c>
    </row>
    <row r="34" spans="2:72" ht="15.75" customHeight="1" thickTop="1" x14ac:dyDescent="0.2">
      <c r="B34" s="130" t="s">
        <v>11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2"/>
      <c r="Q34" s="133" t="str">
        <f>IF(Q13="","",Q13)</f>
        <v>虎ノ門工業㈱</v>
      </c>
      <c r="R34" s="134"/>
      <c r="S34" s="134"/>
      <c r="T34" s="134"/>
      <c r="U34" s="134"/>
      <c r="V34" s="134"/>
      <c r="W34" s="134"/>
      <c r="X34" s="134"/>
      <c r="Y34" s="134"/>
      <c r="Z34" s="134"/>
      <c r="AA34" s="135" t="str">
        <f>IF(AA13="","",AA13)</f>
        <v>虎ノ門工業㈱</v>
      </c>
      <c r="AB34" s="136"/>
      <c r="AC34" s="136"/>
      <c r="AD34" s="136"/>
      <c r="AE34" s="136"/>
      <c r="AF34" s="136"/>
      <c r="AG34" s="136"/>
      <c r="AH34" s="136"/>
      <c r="AI34" s="136"/>
      <c r="AJ34" s="137"/>
      <c r="AK34" s="134" t="str">
        <f>IF(AK13="","",AK13)</f>
        <v>㈱○○工業</v>
      </c>
      <c r="AL34" s="134"/>
      <c r="AM34" s="134"/>
      <c r="AN34" s="134"/>
      <c r="AO34" s="134"/>
      <c r="AP34" s="134"/>
      <c r="AQ34" s="134"/>
      <c r="AR34" s="134"/>
      <c r="AS34" s="134"/>
      <c r="AT34" s="138"/>
      <c r="AU34" s="133" t="str">
        <f>IF(AU13="","",AU13)</f>
        <v>△△産業㈱</v>
      </c>
      <c r="AV34" s="134"/>
      <c r="AW34" s="134"/>
      <c r="AX34" s="134"/>
      <c r="AY34" s="134"/>
      <c r="AZ34" s="134"/>
      <c r="BA34" s="134"/>
      <c r="BB34" s="134"/>
      <c r="BC34" s="134"/>
      <c r="BD34" s="138"/>
    </row>
    <row r="35" spans="2:72" ht="15.75" customHeight="1" x14ac:dyDescent="0.2">
      <c r="B35" s="146" t="s">
        <v>15</v>
      </c>
      <c r="C35" s="147"/>
      <c r="D35" s="147"/>
      <c r="E35" s="147"/>
      <c r="F35" s="147"/>
      <c r="G35" s="147"/>
      <c r="H35" s="147"/>
      <c r="I35" s="147"/>
      <c r="J35" s="147"/>
      <c r="K35" s="147"/>
      <c r="L35" s="147"/>
      <c r="M35" s="147"/>
      <c r="N35" s="147"/>
      <c r="O35" s="147"/>
      <c r="P35" s="148"/>
      <c r="Q35" s="145" t="s">
        <v>16</v>
      </c>
      <c r="R35" s="126"/>
      <c r="S35" s="30" t="str">
        <f>IF(S14="","",S14)</f>
        <v>7</v>
      </c>
      <c r="T35" s="29" t="s">
        <v>18</v>
      </c>
      <c r="U35" s="127" t="str">
        <f>IF(U14="","",U14)</f>
        <v>5</v>
      </c>
      <c r="V35" s="127"/>
      <c r="W35" s="29" t="s">
        <v>20</v>
      </c>
      <c r="X35" s="127" t="str">
        <f>IF(X14="","",X14)</f>
        <v>20</v>
      </c>
      <c r="Y35" s="127"/>
      <c r="Z35" s="29" t="s">
        <v>22</v>
      </c>
      <c r="AA35" s="125" t="s">
        <v>16</v>
      </c>
      <c r="AB35" s="126"/>
      <c r="AC35" s="30" t="str">
        <f>IF(AC14="","",AC14)</f>
        <v>7</v>
      </c>
      <c r="AD35" s="29" t="s">
        <v>18</v>
      </c>
      <c r="AE35" s="127" t="str">
        <f>IF(AE14="","",AE14)</f>
        <v>8</v>
      </c>
      <c r="AF35" s="127"/>
      <c r="AG35" s="29" t="s">
        <v>20</v>
      </c>
      <c r="AH35" s="127" t="str">
        <f>IF(AH14="","",AH14)</f>
        <v>12</v>
      </c>
      <c r="AI35" s="127"/>
      <c r="AJ35" s="31" t="s">
        <v>22</v>
      </c>
      <c r="AK35" s="126" t="s">
        <v>16</v>
      </c>
      <c r="AL35" s="126"/>
      <c r="AM35" s="30" t="str">
        <f>IF(AM14="","",AM14)</f>
        <v>7</v>
      </c>
      <c r="AN35" s="29" t="s">
        <v>18</v>
      </c>
      <c r="AO35" s="127" t="str">
        <f>IF(AO14="","",AO14)</f>
        <v>8</v>
      </c>
      <c r="AP35" s="127"/>
      <c r="AQ35" s="29" t="s">
        <v>20</v>
      </c>
      <c r="AR35" s="127" t="str">
        <f>IF(AR14="","",AR14)</f>
        <v>12</v>
      </c>
      <c r="AS35" s="127"/>
      <c r="AT35" s="32" t="s">
        <v>22</v>
      </c>
      <c r="AU35" s="145" t="s">
        <v>16</v>
      </c>
      <c r="AV35" s="126"/>
      <c r="AW35" s="30" t="str">
        <f>IF(AW14="","",AW14)</f>
        <v>7</v>
      </c>
      <c r="AX35" s="29" t="s">
        <v>18</v>
      </c>
      <c r="AY35" s="127" t="str">
        <f>IF(AY14="","",AY14)</f>
        <v>8</v>
      </c>
      <c r="AZ35" s="127"/>
      <c r="BA35" s="29" t="s">
        <v>20</v>
      </c>
      <c r="BB35" s="127" t="str">
        <f>IF(BB14="","",BB14)</f>
        <v>12</v>
      </c>
      <c r="BC35" s="127"/>
      <c r="BD35" s="32" t="s">
        <v>22</v>
      </c>
    </row>
    <row r="36" spans="2:72" ht="27" customHeight="1" x14ac:dyDescent="0.2">
      <c r="B36" s="139" t="s">
        <v>36</v>
      </c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39"/>
      <c r="Q36" s="140">
        <f>Q15+Q21</f>
        <v>600000</v>
      </c>
      <c r="R36" s="140"/>
      <c r="S36" s="140"/>
      <c r="T36" s="140"/>
      <c r="U36" s="140"/>
      <c r="V36" s="140"/>
      <c r="W36" s="140"/>
      <c r="X36" s="140"/>
      <c r="Y36" s="140"/>
      <c r="Z36" s="141"/>
      <c r="AA36" s="142">
        <f t="shared" ref="AA36" si="2">AA15+AA21</f>
        <v>600000</v>
      </c>
      <c r="AB36" s="140"/>
      <c r="AC36" s="140"/>
      <c r="AD36" s="140"/>
      <c r="AE36" s="140"/>
      <c r="AF36" s="140"/>
      <c r="AG36" s="140"/>
      <c r="AH36" s="140"/>
      <c r="AI36" s="140"/>
      <c r="AJ36" s="143"/>
      <c r="AK36" s="144">
        <f t="shared" ref="AK36" si="3">AK15+AK21</f>
        <v>1050000</v>
      </c>
      <c r="AL36" s="140"/>
      <c r="AM36" s="140"/>
      <c r="AN36" s="140"/>
      <c r="AO36" s="140"/>
      <c r="AP36" s="140"/>
      <c r="AQ36" s="140"/>
      <c r="AR36" s="140"/>
      <c r="AS36" s="140"/>
      <c r="AT36" s="141"/>
      <c r="AU36" s="140">
        <f t="shared" ref="AU36" si="4">AU15+AU21</f>
        <v>1180000</v>
      </c>
      <c r="AV36" s="140"/>
      <c r="AW36" s="140"/>
      <c r="AX36" s="140"/>
      <c r="AY36" s="140"/>
      <c r="AZ36" s="140"/>
      <c r="BA36" s="140"/>
      <c r="BB36" s="140"/>
      <c r="BC36" s="140"/>
      <c r="BD36" s="140"/>
    </row>
    <row r="37" spans="2:72" ht="27" customHeight="1" x14ac:dyDescent="0.2">
      <c r="B37" s="139" t="s">
        <v>37</v>
      </c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39"/>
      <c r="P37" s="139"/>
      <c r="Q37" s="140">
        <f>Q17+Q23</f>
        <v>0</v>
      </c>
      <c r="R37" s="140"/>
      <c r="S37" s="140"/>
      <c r="T37" s="140"/>
      <c r="U37" s="140"/>
      <c r="V37" s="140"/>
      <c r="W37" s="140"/>
      <c r="X37" s="140"/>
      <c r="Y37" s="140"/>
      <c r="Z37" s="141"/>
      <c r="AA37" s="142">
        <f t="shared" ref="AA37" si="5">AA17+AA23</f>
        <v>0</v>
      </c>
      <c r="AB37" s="140"/>
      <c r="AC37" s="140"/>
      <c r="AD37" s="140"/>
      <c r="AE37" s="140"/>
      <c r="AF37" s="140"/>
      <c r="AG37" s="140"/>
      <c r="AH37" s="140"/>
      <c r="AI37" s="140"/>
      <c r="AJ37" s="143"/>
      <c r="AK37" s="144">
        <f t="shared" ref="AK37" si="6">AK17+AK23</f>
        <v>0</v>
      </c>
      <c r="AL37" s="140"/>
      <c r="AM37" s="140"/>
      <c r="AN37" s="140"/>
      <c r="AO37" s="140"/>
      <c r="AP37" s="140"/>
      <c r="AQ37" s="140"/>
      <c r="AR37" s="140"/>
      <c r="AS37" s="140"/>
      <c r="AT37" s="141"/>
      <c r="AU37" s="140">
        <f t="shared" ref="AU37" si="7">AU17+AU23</f>
        <v>0</v>
      </c>
      <c r="AV37" s="140"/>
      <c r="AW37" s="140"/>
      <c r="AX37" s="140"/>
      <c r="AY37" s="140"/>
      <c r="AZ37" s="140"/>
      <c r="BA37" s="140"/>
      <c r="BB37" s="140"/>
      <c r="BC37" s="140"/>
      <c r="BD37" s="140"/>
    </row>
    <row r="38" spans="2:72" s="1" customFormat="1" ht="27" customHeight="1" thickBot="1" x14ac:dyDescent="0.25">
      <c r="B38" s="152" t="s">
        <v>38</v>
      </c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  <c r="P38" s="152"/>
      <c r="Q38" s="140">
        <f>Q36+Q37</f>
        <v>600000</v>
      </c>
      <c r="R38" s="140"/>
      <c r="S38" s="140"/>
      <c r="T38" s="140"/>
      <c r="U38" s="140"/>
      <c r="V38" s="140"/>
      <c r="W38" s="140"/>
      <c r="X38" s="140"/>
      <c r="Y38" s="140"/>
      <c r="Z38" s="141"/>
      <c r="AA38" s="153">
        <f t="shared" ref="AA38" si="8">AA36+AA37</f>
        <v>600000</v>
      </c>
      <c r="AB38" s="154"/>
      <c r="AC38" s="154"/>
      <c r="AD38" s="154"/>
      <c r="AE38" s="154"/>
      <c r="AF38" s="154"/>
      <c r="AG38" s="154"/>
      <c r="AH38" s="154"/>
      <c r="AI38" s="154"/>
      <c r="AJ38" s="155"/>
      <c r="AK38" s="144">
        <f t="shared" ref="AK38" si="9">AK36+AK37</f>
        <v>1050000</v>
      </c>
      <c r="AL38" s="140"/>
      <c r="AM38" s="140"/>
      <c r="AN38" s="140"/>
      <c r="AO38" s="140"/>
      <c r="AP38" s="140"/>
      <c r="AQ38" s="140"/>
      <c r="AR38" s="140"/>
      <c r="AS38" s="140"/>
      <c r="AT38" s="141"/>
      <c r="AU38" s="140">
        <f t="shared" ref="AU38" si="10">AU36+AU37</f>
        <v>1180000</v>
      </c>
      <c r="AV38" s="140"/>
      <c r="AW38" s="140"/>
      <c r="AX38" s="140"/>
      <c r="AY38" s="140"/>
      <c r="AZ38" s="140"/>
      <c r="BA38" s="140"/>
      <c r="BB38" s="140"/>
      <c r="BC38" s="140"/>
      <c r="BD38" s="140"/>
    </row>
    <row r="39" spans="2:72" s="1" customFormat="1" ht="13.5" customHeight="1" thickTop="1" x14ac:dyDescent="0.2"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</row>
    <row r="40" spans="2:72" s="1" customFormat="1" ht="13.5" customHeight="1" x14ac:dyDescent="0.2"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</row>
    <row r="41" spans="2:72" s="1" customFormat="1" ht="13.5" customHeight="1" x14ac:dyDescent="0.2">
      <c r="B41" s="34" t="s">
        <v>39</v>
      </c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</row>
    <row r="42" spans="2:72" ht="39.75" customHeight="1" x14ac:dyDescent="0.2">
      <c r="B42" s="156" t="s">
        <v>40</v>
      </c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8"/>
      <c r="Q42" s="159" t="s">
        <v>41</v>
      </c>
      <c r="R42" s="160"/>
      <c r="S42" s="160"/>
      <c r="T42" s="160"/>
      <c r="U42" s="160"/>
      <c r="V42" s="160"/>
      <c r="W42" s="160"/>
      <c r="X42" s="160"/>
      <c r="Y42" s="160"/>
      <c r="Z42" s="161"/>
      <c r="AA42" s="160" t="s">
        <v>42</v>
      </c>
      <c r="AB42" s="160"/>
      <c r="AC42" s="160"/>
      <c r="AD42" s="160"/>
      <c r="AE42" s="160"/>
      <c r="AF42" s="160"/>
      <c r="AG42" s="160"/>
      <c r="AH42" s="160"/>
      <c r="AI42" s="160"/>
      <c r="AJ42" s="162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</row>
    <row r="43" spans="2:72" ht="42" customHeight="1" x14ac:dyDescent="0.2">
      <c r="B43" s="163" t="s">
        <v>31</v>
      </c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5"/>
      <c r="Q43" s="166"/>
      <c r="R43" s="167"/>
      <c r="S43" s="167"/>
      <c r="T43" s="167"/>
      <c r="U43" s="167"/>
      <c r="V43" s="167"/>
      <c r="W43" s="167"/>
      <c r="X43" s="167"/>
      <c r="Y43" s="167"/>
      <c r="Z43" s="167"/>
      <c r="AA43" s="167"/>
      <c r="AB43" s="167"/>
      <c r="AC43" s="167"/>
      <c r="AD43" s="167"/>
      <c r="AE43" s="167"/>
      <c r="AF43" s="167"/>
      <c r="AG43" s="167"/>
      <c r="AH43" s="167"/>
      <c r="AI43" s="167"/>
      <c r="AJ43" s="167"/>
      <c r="AK43" s="167"/>
      <c r="AL43" s="167"/>
      <c r="AM43" s="167"/>
      <c r="AN43" s="167"/>
      <c r="AO43" s="167"/>
      <c r="AP43" s="167"/>
      <c r="AQ43" s="167"/>
      <c r="AR43" s="167"/>
      <c r="AS43" s="167"/>
      <c r="AT43" s="167"/>
      <c r="AU43" s="167"/>
      <c r="AV43" s="167"/>
      <c r="AW43" s="167"/>
      <c r="AX43" s="167"/>
      <c r="AY43" s="167"/>
      <c r="AZ43" s="167"/>
      <c r="BA43" s="167"/>
      <c r="BB43" s="167"/>
      <c r="BC43" s="167"/>
      <c r="BD43" s="168"/>
    </row>
    <row r="44" spans="2:72" s="38" customFormat="1" ht="11.25" customHeight="1" x14ac:dyDescent="0.2">
      <c r="B44" s="36" t="s">
        <v>43</v>
      </c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</row>
    <row r="45" spans="2:72" s="38" customFormat="1" ht="11.25" customHeight="1" x14ac:dyDescent="0.2">
      <c r="B45" s="36" t="s">
        <v>44</v>
      </c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</row>
    <row r="46" spans="2:72" s="39" customFormat="1" ht="11.25" customHeight="1" x14ac:dyDescent="0.2">
      <c r="B46" s="36" t="s">
        <v>45</v>
      </c>
      <c r="C46" s="36"/>
      <c r="BE46" s="36"/>
      <c r="BF46" s="36"/>
      <c r="BG46" s="36"/>
      <c r="BH46" s="36"/>
      <c r="BI46" s="36"/>
      <c r="BJ46" s="40"/>
      <c r="BK46" s="36"/>
      <c r="BL46" s="36"/>
      <c r="BM46" s="36"/>
      <c r="BN46" s="36"/>
      <c r="BO46" s="36"/>
      <c r="BP46" s="36"/>
      <c r="BQ46" s="36"/>
      <c r="BR46" s="40"/>
      <c r="BS46" s="36"/>
      <c r="BT46" s="36"/>
    </row>
    <row r="47" spans="2:72" s="38" customFormat="1" ht="11.25" customHeight="1" x14ac:dyDescent="0.2">
      <c r="B47" s="36"/>
      <c r="C47" s="41"/>
      <c r="D47" s="42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43"/>
      <c r="BF47" s="43"/>
      <c r="BG47" s="44"/>
      <c r="BH47" s="43"/>
      <c r="BI47" s="43"/>
      <c r="BJ47" s="43"/>
      <c r="BK47" s="43"/>
      <c r="BL47" s="43"/>
      <c r="BM47" s="43"/>
      <c r="BN47" s="43"/>
      <c r="BO47" s="44"/>
      <c r="BP47" s="43"/>
      <c r="BQ47" s="43"/>
    </row>
    <row r="48" spans="2:72" s="45" customFormat="1" ht="12" x14ac:dyDescent="0.2">
      <c r="C48" s="46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47"/>
      <c r="BF48" s="47"/>
      <c r="BG48" s="47"/>
      <c r="BH48" s="47"/>
      <c r="BI48" s="47"/>
      <c r="BJ48" s="48"/>
      <c r="BK48" s="47"/>
      <c r="BL48" s="47"/>
      <c r="BM48" s="47"/>
      <c r="BN48" s="47"/>
      <c r="BO48" s="47"/>
      <c r="BP48" s="47"/>
      <c r="BQ48" s="47"/>
      <c r="BR48" s="48"/>
      <c r="BS48" s="47"/>
      <c r="BT48" s="47"/>
    </row>
    <row r="49" spans="2:72" s="45" customFormat="1" ht="12" x14ac:dyDescent="0.2">
      <c r="BE49" s="47"/>
      <c r="BF49" s="47"/>
      <c r="BG49" s="47"/>
      <c r="BH49" s="47"/>
      <c r="BI49" s="47"/>
      <c r="BJ49" s="48"/>
      <c r="BK49" s="47"/>
      <c r="BL49" s="47"/>
      <c r="BM49" s="47"/>
      <c r="BN49" s="47"/>
      <c r="BO49" s="47"/>
      <c r="BP49" s="47"/>
      <c r="BQ49" s="47"/>
      <c r="BR49" s="48"/>
      <c r="BS49" s="47"/>
      <c r="BT49" s="47"/>
    </row>
    <row r="50" spans="2:72" s="45" customFormat="1" ht="12" x14ac:dyDescent="0.2">
      <c r="C50" s="46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47"/>
      <c r="BF50" s="47"/>
      <c r="BG50" s="47"/>
      <c r="BH50" s="47"/>
      <c r="BI50" s="47"/>
      <c r="BJ50" s="48"/>
      <c r="BK50" s="47"/>
      <c r="BL50" s="47"/>
      <c r="BM50" s="47"/>
      <c r="BN50" s="47"/>
      <c r="BO50" s="47"/>
      <c r="BP50" s="47"/>
      <c r="BQ50" s="47"/>
      <c r="BR50" s="48"/>
      <c r="BS50" s="47"/>
      <c r="BT50" s="47"/>
    </row>
    <row r="51" spans="2:72" s="45" customFormat="1" ht="12" x14ac:dyDescent="0.2"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47"/>
      <c r="BF51" s="47"/>
      <c r="BG51" s="47"/>
      <c r="BH51" s="47"/>
      <c r="BI51" s="47"/>
      <c r="BJ51" s="48"/>
      <c r="BK51" s="47"/>
      <c r="BL51" s="47"/>
      <c r="BM51" s="47"/>
      <c r="BN51" s="47"/>
      <c r="BO51" s="47"/>
      <c r="BP51" s="47"/>
      <c r="BQ51" s="47"/>
      <c r="BR51" s="48"/>
      <c r="BS51" s="47"/>
      <c r="BT51" s="47"/>
    </row>
    <row r="52" spans="2:72" s="45" customFormat="1" ht="12" x14ac:dyDescent="0.2"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47"/>
      <c r="BF52" s="47"/>
      <c r="BG52" s="47"/>
      <c r="BH52" s="47"/>
      <c r="BI52" s="47"/>
      <c r="BJ52" s="48"/>
      <c r="BK52" s="47"/>
      <c r="BL52" s="47"/>
      <c r="BM52" s="47"/>
      <c r="BN52" s="47"/>
      <c r="BO52" s="47"/>
      <c r="BP52" s="47"/>
      <c r="BQ52" s="47"/>
      <c r="BR52" s="48"/>
      <c r="BS52" s="47"/>
      <c r="BT52" s="47"/>
    </row>
    <row r="53" spans="2:72" s="45" customFormat="1" ht="12" x14ac:dyDescent="0.2"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47"/>
      <c r="BF53" s="47"/>
      <c r="BG53" s="47"/>
      <c r="BH53" s="47"/>
      <c r="BI53" s="47"/>
      <c r="BJ53" s="48"/>
      <c r="BK53" s="47"/>
      <c r="BL53" s="47"/>
      <c r="BM53" s="47"/>
      <c r="BN53" s="47"/>
      <c r="BO53" s="47"/>
      <c r="BP53" s="47"/>
      <c r="BQ53" s="47"/>
      <c r="BR53" s="48"/>
      <c r="BS53" s="47"/>
      <c r="BT53" s="47"/>
    </row>
    <row r="54" spans="2:72" s="45" customFormat="1" ht="12" x14ac:dyDescent="0.2"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47"/>
      <c r="BF54" s="47"/>
      <c r="BG54" s="47"/>
      <c r="BH54" s="47"/>
      <c r="BI54" s="47"/>
      <c r="BJ54" s="48"/>
      <c r="BK54" s="47"/>
      <c r="BL54" s="47"/>
      <c r="BM54" s="47"/>
      <c r="BN54" s="47"/>
      <c r="BO54" s="47"/>
      <c r="BP54" s="47"/>
      <c r="BQ54" s="47"/>
      <c r="BR54" s="48"/>
      <c r="BS54" s="47"/>
      <c r="BT54" s="47"/>
    </row>
    <row r="55" spans="2:72" s="2" customFormat="1" ht="12" x14ac:dyDescent="0.2"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</row>
    <row r="56" spans="2:72" s="2" customFormat="1" x14ac:dyDescent="0.2">
      <c r="B56" s="149"/>
      <c r="C56" s="150"/>
      <c r="D56" s="150"/>
      <c r="E56" s="150"/>
      <c r="F56" s="150"/>
      <c r="G56" s="150"/>
      <c r="H56" s="150"/>
      <c r="I56" s="150"/>
      <c r="J56" s="150"/>
      <c r="K56" s="150"/>
      <c r="L56" s="150"/>
      <c r="M56" s="150"/>
      <c r="N56" s="150"/>
      <c r="O56" s="150"/>
      <c r="P56" s="150"/>
      <c r="Q56" s="150"/>
      <c r="R56" s="150"/>
      <c r="S56" s="150"/>
      <c r="T56" s="150"/>
      <c r="U56" s="150"/>
      <c r="V56" s="150"/>
      <c r="W56" s="150"/>
      <c r="X56" s="150"/>
      <c r="Y56" s="150"/>
      <c r="Z56" s="150"/>
      <c r="AA56" s="150"/>
      <c r="AB56" s="150"/>
      <c r="AC56" s="150"/>
      <c r="AD56" s="150"/>
      <c r="AE56" s="150"/>
      <c r="AF56" s="150"/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</row>
    <row r="57" spans="2:72" s="2" customFormat="1" ht="12" x14ac:dyDescent="0.2"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</row>
    <row r="58" spans="2:72" s="2" customFormat="1" ht="1.5" customHeight="1" x14ac:dyDescent="0.2"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</row>
  </sheetData>
  <mergeCells count="99">
    <mergeCell ref="B56:BD56"/>
    <mergeCell ref="B37:P37"/>
    <mergeCell ref="Q37:Z37"/>
    <mergeCell ref="AA37:AJ37"/>
    <mergeCell ref="AK37:AT37"/>
    <mergeCell ref="AU37:BD37"/>
    <mergeCell ref="B38:P38"/>
    <mergeCell ref="Q38:Z38"/>
    <mergeCell ref="AA38:AJ38"/>
    <mergeCell ref="AK38:AT38"/>
    <mergeCell ref="AU38:BD38"/>
    <mergeCell ref="B42:P42"/>
    <mergeCell ref="Q42:Z42"/>
    <mergeCell ref="AA42:AJ42"/>
    <mergeCell ref="B43:P43"/>
    <mergeCell ref="Q43:BD43"/>
    <mergeCell ref="AY35:AZ35"/>
    <mergeCell ref="B35:P35"/>
    <mergeCell ref="Q35:R35"/>
    <mergeCell ref="U35:V35"/>
    <mergeCell ref="X35:Y35"/>
    <mergeCell ref="B36:P36"/>
    <mergeCell ref="Q36:Z36"/>
    <mergeCell ref="AA36:AJ36"/>
    <mergeCell ref="AK36:AT36"/>
    <mergeCell ref="AU36:BD36"/>
    <mergeCell ref="AU25:BD26"/>
    <mergeCell ref="AA35:AB35"/>
    <mergeCell ref="AE35:AF35"/>
    <mergeCell ref="B27:H27"/>
    <mergeCell ref="I27:BD27"/>
    <mergeCell ref="B34:P34"/>
    <mergeCell ref="Q34:Z34"/>
    <mergeCell ref="AA34:AJ34"/>
    <mergeCell ref="AK34:AT34"/>
    <mergeCell ref="AU34:BD34"/>
    <mergeCell ref="BB35:BC35"/>
    <mergeCell ref="AH35:AI35"/>
    <mergeCell ref="AK35:AL35"/>
    <mergeCell ref="AO35:AP35"/>
    <mergeCell ref="AR35:AS35"/>
    <mergeCell ref="AU35:AV35"/>
    <mergeCell ref="B21:H26"/>
    <mergeCell ref="I21:P22"/>
    <mergeCell ref="Q21:Z22"/>
    <mergeCell ref="AA21:AJ22"/>
    <mergeCell ref="AK21:AT22"/>
    <mergeCell ref="I25:P26"/>
    <mergeCell ref="Q25:Z26"/>
    <mergeCell ref="AA25:AJ26"/>
    <mergeCell ref="AK25:AT26"/>
    <mergeCell ref="AU19:BD20"/>
    <mergeCell ref="AU21:BD22"/>
    <mergeCell ref="I23:P24"/>
    <mergeCell ref="Q23:Z24"/>
    <mergeCell ref="AA23:AJ24"/>
    <mergeCell ref="AK23:AT24"/>
    <mergeCell ref="AU23:BD24"/>
    <mergeCell ref="B15:H20"/>
    <mergeCell ref="I15:P16"/>
    <mergeCell ref="Q15:Z16"/>
    <mergeCell ref="AA15:AJ16"/>
    <mergeCell ref="AK15:AT16"/>
    <mergeCell ref="I19:P20"/>
    <mergeCell ref="Q19:Z20"/>
    <mergeCell ref="AA19:AJ20"/>
    <mergeCell ref="AK19:AT20"/>
    <mergeCell ref="AU15:BD16"/>
    <mergeCell ref="I17:P18"/>
    <mergeCell ref="Q17:Z18"/>
    <mergeCell ref="AA17:AJ18"/>
    <mergeCell ref="AK17:AT18"/>
    <mergeCell ref="AU17:BD18"/>
    <mergeCell ref="AK14:AL14"/>
    <mergeCell ref="AO14:AP14"/>
    <mergeCell ref="AR14:AS14"/>
    <mergeCell ref="AU14:AV14"/>
    <mergeCell ref="AY14:AZ14"/>
    <mergeCell ref="U14:V14"/>
    <mergeCell ref="X14:Y14"/>
    <mergeCell ref="AA14:AB14"/>
    <mergeCell ref="AE14:AF14"/>
    <mergeCell ref="AH14:AI14"/>
    <mergeCell ref="B4:BD4"/>
    <mergeCell ref="B5:BD5"/>
    <mergeCell ref="B8:G9"/>
    <mergeCell ref="H8:BD9"/>
    <mergeCell ref="B12:H14"/>
    <mergeCell ref="I12:P12"/>
    <mergeCell ref="Q12:Z12"/>
    <mergeCell ref="AA12:BD12"/>
    <mergeCell ref="I13:P13"/>
    <mergeCell ref="Q13:Z13"/>
    <mergeCell ref="BB14:BC14"/>
    <mergeCell ref="AA13:AJ13"/>
    <mergeCell ref="AK13:AT13"/>
    <mergeCell ref="AU13:BD13"/>
    <mergeCell ref="I14:P14"/>
    <mergeCell ref="Q14:R14"/>
  </mergeCells>
  <phoneticPr fontId="3"/>
  <dataValidations count="2">
    <dataValidation type="list" allowBlank="1" showInputMessage="1" showErrorMessage="1" sqref="X14:Y14 AH14:AI14 AR14:AS14 BB14:BC14" xr:uid="{C11D1930-CD53-4FE5-AF6C-6C7C6A6BE524}">
      <formula1>"1,2,3,4,5,6,7,8,9,10,11,12,13,14,15,16,17,18,19,20,21,22,23,24,25,26,27,28,29,30,31"</formula1>
    </dataValidation>
    <dataValidation type="list" allowBlank="1" showInputMessage="1" showErrorMessage="1" sqref="U14:V14 AE14:AF14 AO14:AP14 AY14:AZ14" xr:uid="{C40437AE-F193-417D-8CA7-132B4FB0AA62}">
      <formula1>"1,2,3,4,5,6,7,8,9,10,11,12"</formula1>
    </dataValidation>
  </dataValidations>
  <pageMargins left="0.7" right="0.7" top="0.75" bottom="0.75" header="0.3" footer="0.3"/>
  <pageSetup paperSize="9" scale="80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18</xdr:col>
                    <xdr:colOff>107950</xdr:colOff>
                    <xdr:row>41</xdr:row>
                    <xdr:rowOff>76200</xdr:rowOff>
                  </from>
                  <to>
                    <xdr:col>20</xdr:col>
                    <xdr:colOff>6350</xdr:colOff>
                    <xdr:row>41</xdr:row>
                    <xdr:rowOff>463550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28</xdr:col>
                    <xdr:colOff>114300</xdr:colOff>
                    <xdr:row>41</xdr:row>
                    <xdr:rowOff>69850</xdr:rowOff>
                  </from>
                  <to>
                    <xdr:col>30</xdr:col>
                    <xdr:colOff>25400</xdr:colOff>
                    <xdr:row>41</xdr:row>
                    <xdr:rowOff>463550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別紙④ー1</vt:lpstr>
      <vt:lpstr>別紙④ー1!Print_Area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cp:lastPrinted>2025-08-27T04:58:14Z</cp:lastPrinted>
  <dcterms:created xsi:type="dcterms:W3CDTF">2025-08-27T02:40:35Z</dcterms:created>
  <dcterms:modified xsi:type="dcterms:W3CDTF">2025-08-29T00:30:04Z</dcterms:modified>
</cp:coreProperties>
</file>