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事業部\天然ガス化普及促進グループ\■環境調和補助金■\H30 ホームページ\◆1_ダウンロード（災害）\"/>
    </mc:Choice>
  </mc:AlternateContent>
  <bookViews>
    <workbookView xWindow="-15" yWindow="4110" windowWidth="20520" windowHeight="3975" tabRatio="852"/>
  </bookViews>
  <sheets>
    <sheet name="様式1-1" sheetId="53" r:id="rId1"/>
    <sheet name="様式2-1" sheetId="55" r:id="rId2"/>
    <sheet name="様式1-1（2社）" sheetId="56" r:id="rId3"/>
    <sheet name="様式2-1（2社）" sheetId="57" r:id="rId4"/>
    <sheet name="様式1-1（3社）" sheetId="58" r:id="rId5"/>
    <sheet name="様式2-1（3社）" sheetId="59" r:id="rId6"/>
    <sheet name="様式4" sheetId="60" r:id="rId7"/>
    <sheet name="別紙3-1" sheetId="67" r:id="rId8"/>
    <sheet name="別紙3-2" sheetId="66" r:id="rId9"/>
    <sheet name="別紙4" sheetId="61" r:id="rId10"/>
    <sheet name="別紙5-1（単年度事業）" sheetId="62" r:id="rId11"/>
    <sheet name="別紙5-2（複数年度事業）" sheetId="79" r:id="rId12"/>
    <sheet name="別紙18" sheetId="84" r:id="rId13"/>
    <sheet name="別紙19-1" sheetId="69" r:id="rId14"/>
    <sheet name="別紙19-2-1" sheetId="68" r:id="rId15"/>
    <sheet name="別紙19-2-2" sheetId="76" r:id="rId16"/>
    <sheet name="別紙19-3" sheetId="75" r:id="rId17"/>
    <sheet name="別紙21" sheetId="64" r:id="rId18"/>
    <sheet name="別紙23  " sheetId="81" r:id="rId19"/>
    <sheet name="別紙24-1" sheetId="70" r:id="rId20"/>
    <sheet name="別紙24-2" sheetId="71" r:id="rId21"/>
    <sheet name="別紙24-3" sheetId="72" r:id="rId22"/>
    <sheet name="別紙25" sheetId="63" r:id="rId23"/>
    <sheet name="別紙26" sheetId="77" r:id="rId24"/>
    <sheet name="別紙27" sheetId="83" r:id="rId25"/>
    <sheet name="日本標準産業分類" sheetId="65"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3" hidden="1">'様式2-1（2社）'!$B$56:$AP$71</definedName>
    <definedName name="_xlnm.Print_Area" localSheetId="12">別紙18!$A$1:$AS$51</definedName>
    <definedName name="_xlnm.Print_Area" localSheetId="13">'別紙19-1'!$A$1:$AR$57</definedName>
    <definedName name="_xlnm.Print_Area" localSheetId="14">'別紙19-2-1'!$A$1:$AR$51</definedName>
    <definedName name="_xlnm.Print_Area" localSheetId="16">'別紙19-3'!$A$1:$G$60</definedName>
    <definedName name="_xlnm.Print_Area" localSheetId="17">別紙21!$A$1:$I$31</definedName>
    <definedName name="_xlnm.Print_Area" localSheetId="19">'別紙24-1'!$A$1:$AR$45</definedName>
    <definedName name="_xlnm.Print_Area" localSheetId="20">'別紙24-2'!$A$1:$AR$42</definedName>
    <definedName name="_xlnm.Print_Area" localSheetId="21">'別紙24-3'!$A$1:$AR$42</definedName>
    <definedName name="_xlnm.Print_Area" localSheetId="22">別紙25!$A$1:$AR$55</definedName>
    <definedName name="_xlnm.Print_Area" localSheetId="23">別紙26!$A$1:$C$91</definedName>
    <definedName name="_xlnm.Print_Area" localSheetId="24">別紙27!$A$1:$N$35</definedName>
    <definedName name="_xlnm.Print_Area" localSheetId="8">'別紙3-2'!$A$1:$AR$61</definedName>
    <definedName name="_xlnm.Print_Area" localSheetId="9">別紙4!$A$1:$AR$31</definedName>
    <definedName name="_xlnm.Print_Area" localSheetId="10">'別紙5-1（単年度事業）'!$A$1:$AR$50</definedName>
    <definedName name="_xlnm.Print_Area" localSheetId="11">'別紙5-2（複数年度事業）'!$A$1:$AR$58</definedName>
    <definedName name="_xlnm.Print_Area" localSheetId="0">'様式1-1'!$A$1:$AR$47</definedName>
    <definedName name="_xlnm.Print_Area" localSheetId="2">'様式1-1（2社）'!$A$1:$AR$49</definedName>
    <definedName name="_xlnm.Print_Area" localSheetId="4">'様式1-1（3社）'!$A$1:$AR$62</definedName>
    <definedName name="_xlnm.Print_Area" localSheetId="1">'様式2-1'!$A$1:$AS$423</definedName>
    <definedName name="_xlnm.Print_Area" localSheetId="3">'様式2-1（2社）'!$A$1:$AS$460</definedName>
    <definedName name="_xlnm.Print_Area" localSheetId="5">'様式2-1（3社）'!$A$1:$AS$497</definedName>
    <definedName name="_xlnm.Print_Area" localSheetId="6">様式4!$A$1:$AS$60</definedName>
    <definedName name="ｱ_帰宅困難者受入施設" localSheetId="25">#REF!</definedName>
    <definedName name="ｱ_帰宅困難者受入施設" localSheetId="17">#REF!</definedName>
    <definedName name="ｱ_帰宅困難者受入施設" localSheetId="22">#REF!</definedName>
    <definedName name="ｱ_帰宅困難者受入施設" localSheetId="9">#REF!</definedName>
    <definedName name="ｱ_帰宅困難者受入施設" localSheetId="10">#REF!</definedName>
    <definedName name="ｱ_帰宅困難者受入施設" localSheetId="1">'様式2-1'!$AZ$267:$AZ$274</definedName>
    <definedName name="ｱ_帰宅困難者受入施設" localSheetId="3">'様式2-1（2社）'!$AZ$267:$AZ$274</definedName>
    <definedName name="ｱ_帰宅困難者受入施設" localSheetId="5">'様式2-1（3社）'!$AZ$267:$AZ$274</definedName>
    <definedName name="ｱ_帰宅困難者受入施設" localSheetId="6">#REF!</definedName>
    <definedName name="ｱ_帰宅困難者受入施設">#REF!</definedName>
    <definedName name="ｱ_防災計画指定" localSheetId="25">#REF!</definedName>
    <definedName name="ｱ_防災計画指定" localSheetId="17">#REF!</definedName>
    <definedName name="ｱ_防災計画指定" localSheetId="22">#REF!</definedName>
    <definedName name="ｱ_防災計画指定" localSheetId="9">#REF!</definedName>
    <definedName name="ｱ_防災計画指定" localSheetId="10">#REF!</definedName>
    <definedName name="ｱ_防災計画指定" localSheetId="1">'様式2-1'!$AY$267:$AY$274</definedName>
    <definedName name="ｱ_防災計画指定" localSheetId="3">'様式2-1（2社）'!$AY$267:$AY$274</definedName>
    <definedName name="ｱ_防災計画指定" localSheetId="5">'様式2-1（3社）'!$AY$267:$AY$274</definedName>
    <definedName name="ｱ_防災計画指定" localSheetId="6">#REF!</definedName>
    <definedName name="ｱ_防災計画指定">#REF!</definedName>
    <definedName name="ｲ_機能維持" localSheetId="25">#REF!</definedName>
    <definedName name="ｲ_機能維持" localSheetId="17">#REF!</definedName>
    <definedName name="ｲ_機能維持" localSheetId="22">#REF!</definedName>
    <definedName name="ｲ_機能維持" localSheetId="9">#REF!</definedName>
    <definedName name="ｲ_機能維持" localSheetId="10">#REF!</definedName>
    <definedName name="ｲ_機能維持" localSheetId="1">'様式2-1'!$BA$267:$BA$274</definedName>
    <definedName name="ｲ_機能維持" localSheetId="3">'様式2-1（2社）'!$BA$267:$BA$274</definedName>
    <definedName name="ｲ_機能維持" localSheetId="5">'様式2-1（3社）'!$BA$267:$BA$274</definedName>
    <definedName name="ｲ_機能維持" localSheetId="6">#REF!</definedName>
    <definedName name="ｲ_機能維持">#REF!</definedName>
    <definedName name="ｳ_災害時協定" localSheetId="25">#REF!</definedName>
    <definedName name="ｳ_災害時協定" localSheetId="17">#REF!</definedName>
    <definedName name="ｳ_災害時協定" localSheetId="22">#REF!</definedName>
    <definedName name="ｳ_災害時協定" localSheetId="9">#REF!</definedName>
    <definedName name="ｳ_災害時協定" localSheetId="10">#REF!</definedName>
    <definedName name="ｳ_災害時協定" localSheetId="1">'様式2-1'!$BB$267:$BB$274</definedName>
    <definedName name="ｳ_災害時協定" localSheetId="3">'様式2-1（2社）'!$BB$267:$BB$274</definedName>
    <definedName name="ｳ_災害時協定" localSheetId="5">'様式2-1（3社）'!$BB$267:$BB$274</definedName>
    <definedName name="ｳ_災害時協定" localSheetId="6">#REF!</definedName>
    <definedName name="ｳ_災害時協定">#REF!</definedName>
    <definedName name="ｴ_その他" localSheetId="25">#REF!</definedName>
    <definedName name="ｴ_その他" localSheetId="17">#REF!</definedName>
    <definedName name="ｴ_その他" localSheetId="22">#REF!</definedName>
    <definedName name="ｴ_その他" localSheetId="9">#REF!</definedName>
    <definedName name="ｴ_その他" localSheetId="10">#REF!</definedName>
    <definedName name="ｴ_その他" localSheetId="1">'様式2-1'!$BC$267:$BC$274</definedName>
    <definedName name="ｴ_その他" localSheetId="3">'様式2-1（2社）'!$BC$267:$BC$274</definedName>
    <definedName name="ｴ_その他" localSheetId="5">'様式2-1（3社）'!$BC$267:$BC$274</definedName>
    <definedName name="ｴ_その他" localSheetId="6">#REF!</definedName>
    <definedName name="ｴ_その他">#REF!</definedName>
    <definedName name="業種">'[1]業種 (2)'!$C$4:$C$119</definedName>
    <definedName name="産業分類" localSheetId="13">[2]産業分類!$C$4:$C$119</definedName>
    <definedName name="産業分類" localSheetId="14">[2]産業分類!$C$4:$C$119</definedName>
    <definedName name="産業分類" localSheetId="15">[2]産業分類!$C$4:$C$119</definedName>
    <definedName name="産業分類" localSheetId="24">[3]産業分類!$C$4:$C$119</definedName>
    <definedName name="産業分類" localSheetId="7">[2]産業分類!$C$4:$C$119</definedName>
    <definedName name="産業分類" localSheetId="10">[2]産業分類!$C$4:$C$119</definedName>
    <definedName name="産業分類">[4]産業分類!$C$4:$C$119</definedName>
    <definedName name="施設要件">[5]Sheet1!$D$32:$I$32</definedName>
    <definedName name="日本標準産業分類">[6]産業分類!$C$4:$C$119</definedName>
    <definedName name="燃料種" localSheetId="25">#REF!</definedName>
    <definedName name="燃料種" localSheetId="17">#REF!</definedName>
    <definedName name="燃料種" localSheetId="22">#REF!</definedName>
    <definedName name="燃料種" localSheetId="9">#REF!</definedName>
    <definedName name="燃料種" localSheetId="10">#REF!</definedName>
    <definedName name="燃料種" localSheetId="1">'[7]（様式２－１）原単位シート'!$B$4:$B$18</definedName>
    <definedName name="燃料種" localSheetId="3">'[7]（様式２－１）原単位シート'!$B$4:$B$18</definedName>
    <definedName name="燃料種" localSheetId="5">'[7]（様式２－１）原単位シート'!$B$4:$B$18</definedName>
    <definedName name="燃料種" localSheetId="6">#REF!</definedName>
    <definedName name="燃料種">#REF!</definedName>
    <definedName name="表題" localSheetId="25">[8]産業分類!#REF!</definedName>
    <definedName name="表題" localSheetId="17">[8]産業分類!#REF!</definedName>
    <definedName name="表題" localSheetId="20">[9]産業分類!#REF!</definedName>
    <definedName name="表題" localSheetId="21">[9]産業分類!#REF!</definedName>
    <definedName name="表題" localSheetId="22">[8]産業分類!#REF!</definedName>
    <definedName name="表題" localSheetId="24">[8]産業分類!#REF!</definedName>
    <definedName name="表題" localSheetId="9">[8]産業分類!#REF!</definedName>
    <definedName name="表題" localSheetId="10">[8]産業分類!#REF!</definedName>
    <definedName name="表題" localSheetId="6">[8]産業分類!#REF!</definedName>
    <definedName name="表題">[8]産業分類!#REF!</definedName>
    <definedName name="別紙">[8]産業分類!#REF!</definedName>
    <definedName name="補助率1">[6]産業分類!$B$123:$B$125</definedName>
    <definedName name="有無" localSheetId="25">[8]産業分類!#REF!</definedName>
    <definedName name="有無" localSheetId="17">[8]産業分類!#REF!</definedName>
    <definedName name="有無" localSheetId="20">[9]産業分類!#REF!</definedName>
    <definedName name="有無" localSheetId="21">[9]産業分類!#REF!</definedName>
    <definedName name="有無" localSheetId="22">[8]産業分類!#REF!</definedName>
    <definedName name="有無" localSheetId="24">[8]産業分類!#REF!</definedName>
    <definedName name="有無" localSheetId="9">[8]産業分類!#REF!</definedName>
    <definedName name="有無" localSheetId="10">[8]産業分類!#REF!</definedName>
    <definedName name="有無" localSheetId="6">[8]産業分類!#REF!</definedName>
    <definedName name="有無">[8]産業分類!#REF!</definedName>
  </definedNames>
  <calcPr calcId="162913"/>
</workbook>
</file>

<file path=xl/calcChain.xml><?xml version="1.0" encoding="utf-8"?>
<calcChain xmlns="http://schemas.openxmlformats.org/spreadsheetml/2006/main">
  <c r="AJ23" i="61" l="1"/>
  <c r="AJ13" i="61"/>
  <c r="AJ57" i="66"/>
  <c r="AJ55" i="66"/>
  <c r="U55" i="66"/>
  <c r="L55" i="66"/>
  <c r="AJ53" i="66"/>
  <c r="AJ51" i="66"/>
  <c r="AJ49" i="66"/>
  <c r="AJ47" i="66"/>
  <c r="AJ45" i="66"/>
  <c r="AJ39" i="66"/>
  <c r="AJ37" i="66"/>
  <c r="U37" i="66"/>
  <c r="L37" i="66"/>
  <c r="AJ35" i="66"/>
  <c r="AJ33" i="66"/>
  <c r="AJ31" i="66"/>
  <c r="AJ29" i="66"/>
  <c r="AJ27" i="66"/>
  <c r="AJ21" i="66"/>
  <c r="AJ19" i="66"/>
  <c r="U19" i="66"/>
  <c r="L19" i="66"/>
  <c r="AJ17" i="66"/>
  <c r="AJ15" i="66"/>
  <c r="AJ13" i="66"/>
  <c r="AJ11" i="66"/>
  <c r="AJ9" i="66"/>
  <c r="N37" i="67"/>
  <c r="M37" i="67"/>
  <c r="L37" i="67"/>
  <c r="K37" i="67"/>
  <c r="J37" i="67"/>
  <c r="I37" i="67"/>
  <c r="N36" i="67"/>
  <c r="M36" i="67"/>
  <c r="L36" i="67"/>
  <c r="K36" i="67"/>
  <c r="J36" i="67"/>
  <c r="I36" i="67"/>
  <c r="H36" i="67"/>
  <c r="G36" i="67"/>
  <c r="F36" i="67"/>
  <c r="E36" i="67"/>
  <c r="D36" i="67"/>
  <c r="C36" i="67"/>
  <c r="N35" i="67"/>
  <c r="H35" i="67"/>
  <c r="B35" i="67"/>
  <c r="A35" i="67"/>
  <c r="N34" i="67"/>
  <c r="H34" i="67"/>
  <c r="B34" i="67"/>
  <c r="A34" i="67"/>
  <c r="N33" i="67"/>
  <c r="H33" i="67"/>
  <c r="B33" i="67"/>
  <c r="A33" i="67"/>
  <c r="N32" i="67"/>
  <c r="H32" i="67"/>
  <c r="B32" i="67"/>
  <c r="A32" i="67"/>
  <c r="N31" i="67"/>
  <c r="H31" i="67"/>
  <c r="B31" i="67"/>
  <c r="A31" i="67"/>
  <c r="N26" i="67"/>
  <c r="M26" i="67"/>
  <c r="L26" i="67"/>
  <c r="K26" i="67"/>
  <c r="J26" i="67"/>
  <c r="I26" i="67"/>
  <c r="N25" i="67"/>
  <c r="M25" i="67"/>
  <c r="L25" i="67"/>
  <c r="K25" i="67"/>
  <c r="J25" i="67"/>
  <c r="I25" i="67"/>
  <c r="H25" i="67"/>
  <c r="G25" i="67"/>
  <c r="F25" i="67"/>
  <c r="E25" i="67"/>
  <c r="D25" i="67"/>
  <c r="C25" i="67"/>
  <c r="N24" i="67"/>
  <c r="H24" i="67"/>
  <c r="B24" i="67"/>
  <c r="A24" i="67"/>
  <c r="N23" i="67"/>
  <c r="H23" i="67"/>
  <c r="B23" i="67"/>
  <c r="A23" i="67"/>
  <c r="N22" i="67"/>
  <c r="H22" i="67"/>
  <c r="B22" i="67"/>
  <c r="A22" i="67"/>
  <c r="N21" i="67"/>
  <c r="H21" i="67"/>
  <c r="B21" i="67"/>
  <c r="A21" i="67"/>
  <c r="N20" i="67"/>
  <c r="H20" i="67"/>
  <c r="B20" i="67"/>
  <c r="A20" i="67"/>
  <c r="N14" i="67"/>
  <c r="M14" i="67"/>
  <c r="L14" i="67"/>
  <c r="K14" i="67"/>
  <c r="J14" i="67"/>
  <c r="I14" i="67"/>
  <c r="N13" i="67"/>
  <c r="M13" i="67"/>
  <c r="L13" i="67"/>
  <c r="K13" i="67"/>
  <c r="J13" i="67"/>
  <c r="I13" i="67"/>
  <c r="H13" i="67"/>
  <c r="G13" i="67"/>
  <c r="F13" i="67"/>
  <c r="E13" i="67"/>
  <c r="D13" i="67"/>
  <c r="C13" i="67"/>
  <c r="N12" i="67"/>
  <c r="M12" i="67"/>
  <c r="L12" i="67"/>
  <c r="K12" i="67"/>
  <c r="J12" i="67"/>
  <c r="I12" i="67"/>
  <c r="H12" i="67"/>
  <c r="G12" i="67"/>
  <c r="F12" i="67"/>
  <c r="E12" i="67"/>
  <c r="D12" i="67"/>
  <c r="C12" i="67"/>
  <c r="N11" i="67"/>
  <c r="M11" i="67"/>
  <c r="L11" i="67"/>
  <c r="K11" i="67"/>
  <c r="J11" i="67"/>
  <c r="I11" i="67"/>
  <c r="H11" i="67"/>
  <c r="G11" i="67"/>
  <c r="F11" i="67"/>
  <c r="E11" i="67"/>
  <c r="D11" i="67"/>
  <c r="C11" i="67"/>
  <c r="N10" i="67"/>
  <c r="M10" i="67"/>
  <c r="L10" i="67"/>
  <c r="K10" i="67"/>
  <c r="J10" i="67"/>
  <c r="I10" i="67"/>
  <c r="H10" i="67"/>
  <c r="G10" i="67"/>
  <c r="F10" i="67"/>
  <c r="E10" i="67"/>
  <c r="D10" i="67"/>
  <c r="C10" i="67"/>
  <c r="N9" i="67"/>
  <c r="M9" i="67"/>
  <c r="L9" i="67"/>
  <c r="K9" i="67"/>
  <c r="J9" i="67"/>
  <c r="I9" i="67"/>
  <c r="H9" i="67"/>
  <c r="G9" i="67"/>
  <c r="F9" i="67"/>
  <c r="E9" i="67"/>
  <c r="D9" i="67"/>
  <c r="C9" i="67"/>
  <c r="N8" i="67"/>
  <c r="M8" i="67"/>
  <c r="L8" i="67"/>
  <c r="K8" i="67"/>
  <c r="J8" i="67"/>
  <c r="I8" i="67"/>
  <c r="H8" i="67"/>
  <c r="G8" i="67"/>
  <c r="F8" i="67"/>
  <c r="E8" i="67"/>
  <c r="D8" i="67"/>
  <c r="C8" i="67"/>
  <c r="AH483" i="59"/>
  <c r="Z483" i="59"/>
  <c r="J483" i="59"/>
  <c r="G471" i="59"/>
  <c r="G451" i="59"/>
  <c r="G431" i="59"/>
  <c r="AG415" i="59"/>
  <c r="AG413" i="59"/>
  <c r="V413" i="59"/>
  <c r="N413" i="59"/>
  <c r="AG411" i="59"/>
  <c r="AG409" i="59"/>
  <c r="AG407" i="59"/>
  <c r="AG405" i="59"/>
  <c r="AG403" i="59"/>
  <c r="F55" i="58"/>
  <c r="M53" i="58"/>
  <c r="I53" i="58"/>
  <c r="F51" i="58"/>
  <c r="F49" i="58"/>
  <c r="F47" i="58"/>
  <c r="F42" i="58"/>
  <c r="M40" i="58"/>
  <c r="I40" i="58"/>
  <c r="F38" i="58"/>
  <c r="F36" i="58"/>
  <c r="F34" i="58"/>
  <c r="F29" i="58"/>
  <c r="M27" i="58"/>
  <c r="I27" i="58"/>
  <c r="F25" i="58"/>
  <c r="F23" i="58"/>
  <c r="F21" i="58"/>
  <c r="AH446" i="57"/>
  <c r="Z446" i="57"/>
  <c r="J446" i="57"/>
  <c r="G434" i="57"/>
  <c r="G414" i="57"/>
  <c r="AG398" i="57"/>
  <c r="AG396" i="57"/>
  <c r="V396" i="57"/>
  <c r="N396" i="57"/>
  <c r="AG394" i="57"/>
  <c r="AG392" i="57"/>
  <c r="AG390" i="57"/>
  <c r="AG388" i="57"/>
  <c r="AG386" i="57"/>
  <c r="F42" i="56"/>
  <c r="M40" i="56"/>
  <c r="I40" i="56"/>
  <c r="F38" i="56"/>
  <c r="F36" i="56"/>
  <c r="F34" i="56"/>
  <c r="F29" i="56"/>
  <c r="M27" i="56"/>
  <c r="I27" i="56"/>
  <c r="F25" i="56"/>
  <c r="F23" i="56"/>
  <c r="F21" i="56"/>
  <c r="AH409" i="55"/>
  <c r="Z409" i="55"/>
  <c r="J409" i="55"/>
  <c r="G397" i="55"/>
  <c r="AG381" i="55"/>
  <c r="AG379" i="55"/>
  <c r="V379" i="55"/>
  <c r="N379" i="55"/>
  <c r="AG377" i="55"/>
  <c r="AG375" i="55"/>
  <c r="AG373" i="55"/>
  <c r="AG371" i="55"/>
  <c r="AG369" i="55"/>
  <c r="F29" i="53"/>
  <c r="M27" i="53"/>
  <c r="I27" i="53"/>
  <c r="F25" i="53"/>
  <c r="F23" i="53"/>
  <c r="F21" i="53"/>
</calcChain>
</file>

<file path=xl/comments1.xml><?xml version="1.0" encoding="utf-8"?>
<comments xmlns="http://schemas.openxmlformats.org/spreadsheetml/2006/main">
  <authors>
    <author>master</author>
  </authors>
  <commentList>
    <comment ref="AC3" authorId="0" shapeId="0">
      <text>
        <r>
          <rPr>
            <b/>
            <sz val="10"/>
            <color indexed="10"/>
            <rFont val="ＭＳ Ｐゴシック"/>
            <family val="3"/>
            <charset val="128"/>
          </rPr>
          <t>申請者の社内上申番号を記入する。（空欄可）</t>
        </r>
      </text>
    </comment>
    <comment ref="AC5" authorId="0" shapeId="0">
      <text>
        <r>
          <rPr>
            <b/>
            <sz val="10"/>
            <color indexed="10"/>
            <rFont val="ＭＳ Ｐゴシック"/>
            <family val="3"/>
            <charset val="128"/>
          </rPr>
          <t>公募期間内であることを確認。</t>
        </r>
      </text>
    </comment>
    <comment ref="F20" authorId="0" shapeId="0">
      <text>
        <r>
          <rPr>
            <b/>
            <sz val="10"/>
            <color indexed="10"/>
            <rFont val="ＭＳ Ｐゴシック"/>
            <family val="3"/>
            <charset val="128"/>
          </rPr>
          <t>様式２－１から自動的に転記される。</t>
        </r>
      </text>
    </comment>
  </commentList>
</comments>
</file>

<file path=xl/comments2.xml><?xml version="1.0" encoding="utf-8"?>
<comments xmlns="http://schemas.openxmlformats.org/spreadsheetml/2006/main">
  <authors>
    <author>master</author>
  </authors>
  <commentList>
    <comment ref="AO9"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M23" authorId="0" shapeId="0">
      <text>
        <r>
          <rPr>
            <b/>
            <sz val="9"/>
            <color indexed="10"/>
            <rFont val="ＭＳ Ｐゴシック"/>
            <family val="3"/>
            <charset val="128"/>
          </rPr>
          <t>複数台ある場合は、合計値も記入すること。</t>
        </r>
      </text>
    </comment>
    <comment ref="M41" authorId="0" shapeId="0">
      <text>
        <r>
          <rPr>
            <b/>
            <sz val="9"/>
            <color indexed="10"/>
            <rFont val="ＭＳ Ｐゴシック"/>
            <family val="3"/>
            <charset val="128"/>
          </rPr>
          <t>該当項目に○をつける。</t>
        </r>
      </text>
    </comment>
    <comment ref="M45" authorId="0" shapeId="0">
      <text>
        <r>
          <rPr>
            <b/>
            <sz val="9"/>
            <color indexed="10"/>
            <rFont val="ＭＳ Ｐゴシック"/>
            <family val="3"/>
            <charset val="128"/>
          </rPr>
          <t>共同申請の場合、関係につき記載する。</t>
        </r>
      </text>
    </comment>
    <comment ref="M47" authorId="0" shapeId="0">
      <text>
        <r>
          <rPr>
            <b/>
            <sz val="9"/>
            <color indexed="10"/>
            <rFont val="ＭＳ Ｐゴシック"/>
            <family val="3"/>
            <charset val="128"/>
          </rPr>
          <t>その他特記事項があれば記載する。</t>
        </r>
      </text>
    </comment>
    <comment ref="R49" authorId="0" shapeId="0">
      <text>
        <r>
          <rPr>
            <b/>
            <sz val="9"/>
            <color indexed="10"/>
            <rFont val="ＭＳ Ｐゴシック"/>
            <family val="3"/>
            <charset val="128"/>
          </rPr>
          <t>該当項目に○をつける。</t>
        </r>
      </text>
    </comment>
    <comment ref="R58"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A67" authorId="0" shapeId="0">
      <text>
        <r>
          <rPr>
            <b/>
            <sz val="9"/>
            <color indexed="10"/>
            <rFont val="ＭＳ Ｐゴシック"/>
            <family val="3"/>
            <charset val="128"/>
          </rPr>
          <t>計算シート②（P.62別紙⑫-2参照）で該当の設備群の数値を求め記入、小数点以下2桁目を四捨五入、小数点以下1桁目まで記入する。</t>
        </r>
      </text>
    </comment>
    <comment ref="L77" authorId="0" shapeId="0">
      <text>
        <r>
          <rPr>
            <b/>
            <sz val="9"/>
            <color indexed="10"/>
            <rFont val="ＭＳ Ｐゴシック"/>
            <family val="3"/>
            <charset val="128"/>
          </rPr>
          <t>申請要件に該当することを証明するため、設備群ごとに作成し、必要な数を複写して記入する。</t>
        </r>
      </text>
    </comment>
    <comment ref="AD82" authorId="0" shapeId="0">
      <text>
        <r>
          <rPr>
            <b/>
            <sz val="9"/>
            <color indexed="10"/>
            <rFont val="ＭＳ Ｐゴシック"/>
            <family val="3"/>
            <charset val="128"/>
          </rPr>
          <t>燃料消費量換算計算シート（P.64～参照）の数値を記入。</t>
        </r>
      </text>
    </comment>
    <comment ref="N83" authorId="0" shapeId="0">
      <text>
        <r>
          <rPr>
            <b/>
            <sz val="9"/>
            <color indexed="10"/>
            <rFont val="ＭＳ Ｐゴシック"/>
            <family val="3"/>
            <charset val="128"/>
          </rPr>
          <t>単位は適切なものを記入する。</t>
        </r>
      </text>
    </comment>
    <comment ref="AA90"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90" authorId="0" shapeId="0">
      <text>
        <r>
          <rPr>
            <b/>
            <sz val="9"/>
            <color indexed="10"/>
            <rFont val="ＭＳ Ｐゴシック"/>
            <family val="3"/>
            <charset val="128"/>
          </rPr>
          <t>該当する項目のいずれか一方にマークする。</t>
        </r>
      </text>
    </comment>
    <comment ref="N91" authorId="0" shapeId="0">
      <text>
        <r>
          <rPr>
            <b/>
            <sz val="9"/>
            <color indexed="10"/>
            <rFont val="ＭＳ Ｐゴシック"/>
            <family val="3"/>
            <charset val="128"/>
          </rPr>
          <t xml:space="preserve">対象設備の申請時評価方法に該当するものをマークする（P.52別紙⑩参照）
</t>
        </r>
      </text>
    </comment>
    <comment ref="AA92" authorId="0" shapeId="0">
      <text>
        <r>
          <rPr>
            <b/>
            <sz val="9"/>
            <color indexed="10"/>
            <rFont val="ＭＳ Ｐゴシック"/>
            <family val="3"/>
            <charset val="128"/>
          </rPr>
          <t>該当する項目のいずれか一方にマークする。</t>
        </r>
      </text>
    </comment>
    <comment ref="K103" authorId="0" shapeId="0">
      <text>
        <r>
          <rPr>
            <b/>
            <sz val="9"/>
            <color indexed="10"/>
            <rFont val="ＭＳ Ｐゴシック"/>
            <family val="3"/>
            <charset val="128"/>
          </rPr>
          <t>申請要件に該当することを証明するため、設備群ごとに作成し、必要な数を複写して記入する。</t>
        </r>
      </text>
    </comment>
    <comment ref="AA117"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117" authorId="0" shapeId="0">
      <text>
        <r>
          <rPr>
            <b/>
            <sz val="9"/>
            <color indexed="10"/>
            <rFont val="ＭＳ Ｐゴシック"/>
            <family val="3"/>
            <charset val="128"/>
          </rPr>
          <t>該当する項目のいずれか一方にマークする。</t>
        </r>
      </text>
    </comment>
    <comment ref="N118" authorId="0" shapeId="0">
      <text>
        <r>
          <rPr>
            <b/>
            <sz val="9"/>
            <color indexed="10"/>
            <rFont val="ＭＳ Ｐゴシック"/>
            <family val="3"/>
            <charset val="128"/>
          </rPr>
          <t xml:space="preserve">対象設備の申請時評価方法に該当するものをマークする（P.52別紙⑩参照）
</t>
        </r>
      </text>
    </comment>
    <comment ref="AA119" authorId="0" shapeId="0">
      <text>
        <r>
          <rPr>
            <b/>
            <sz val="9"/>
            <color indexed="10"/>
            <rFont val="ＭＳ Ｐゴシック"/>
            <family val="3"/>
            <charset val="128"/>
          </rPr>
          <t>該当する項目のいずれか一方にマークする。</t>
        </r>
      </text>
    </comment>
    <comment ref="J131"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D136" authorId="0" shapeId="0">
      <text>
        <r>
          <rPr>
            <b/>
            <sz val="9"/>
            <color indexed="10"/>
            <rFont val="ＭＳ Ｐゴシック"/>
            <family val="3"/>
            <charset val="128"/>
          </rPr>
          <t xml:space="preserve">燃料消費量換算計算シート（P.64～参照）の数値を記入。
</t>
        </r>
      </text>
    </comment>
    <comment ref="N137" authorId="0" shapeId="0">
      <text>
        <r>
          <rPr>
            <b/>
            <sz val="9"/>
            <color indexed="10"/>
            <rFont val="ＭＳ Ｐゴシック"/>
            <family val="3"/>
            <charset val="128"/>
          </rPr>
          <t>単位は適切なものを記入する。</t>
        </r>
      </text>
    </comment>
    <comment ref="AA143"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143" authorId="0" shapeId="0">
      <text>
        <r>
          <rPr>
            <b/>
            <sz val="9"/>
            <color indexed="10"/>
            <rFont val="ＭＳ Ｐゴシック"/>
            <family val="3"/>
            <charset val="128"/>
          </rPr>
          <t>該当する項目のいずれか一方にマークする。</t>
        </r>
      </text>
    </comment>
    <comment ref="N144" authorId="0" shapeId="0">
      <text>
        <r>
          <rPr>
            <b/>
            <sz val="9"/>
            <color indexed="10"/>
            <rFont val="ＭＳ Ｐゴシック"/>
            <family val="3"/>
            <charset val="128"/>
          </rPr>
          <t>対象設備の申請時評価方法に該当するものをマークする（P.52別紙⑩参照）</t>
        </r>
      </text>
    </comment>
    <comment ref="AA145" authorId="0" shapeId="0">
      <text>
        <r>
          <rPr>
            <b/>
            <sz val="9"/>
            <color indexed="10"/>
            <rFont val="ＭＳ Ｐゴシック"/>
            <family val="3"/>
            <charset val="128"/>
          </rPr>
          <t>該当する項目のいずれか一方にマークする。</t>
        </r>
      </text>
    </comment>
    <comment ref="L154" authorId="0" shapeId="0">
      <text>
        <r>
          <rPr>
            <b/>
            <sz val="9"/>
            <color indexed="10"/>
            <rFont val="ＭＳ Ｐゴシック"/>
            <family val="3"/>
            <charset val="128"/>
          </rPr>
          <t>申請要件に該当することを証明するため、設備群ごとに作成し、必要な数を複写して記入する。</t>
        </r>
      </text>
    </comment>
    <comment ref="AG159" authorId="0" shapeId="0">
      <text>
        <r>
          <rPr>
            <b/>
            <sz val="9"/>
            <color indexed="10"/>
            <rFont val="ＭＳ Ｐゴシック"/>
            <family val="3"/>
            <charset val="128"/>
          </rPr>
          <t xml:space="preserve">燃料消費量換算計算シート（P.46～参照）の数値を記入。
</t>
        </r>
      </text>
    </comment>
    <comment ref="O160" authorId="0" shapeId="0">
      <text>
        <r>
          <rPr>
            <b/>
            <sz val="9"/>
            <color indexed="10"/>
            <rFont val="ＭＳ Ｐゴシック"/>
            <family val="3"/>
            <charset val="128"/>
          </rPr>
          <t>単位は適切なものを記入する。</t>
        </r>
      </text>
    </comment>
    <comment ref="AA166"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166" authorId="0" shapeId="0">
      <text>
        <r>
          <rPr>
            <b/>
            <sz val="9"/>
            <color indexed="10"/>
            <rFont val="ＭＳ Ｐゴシック"/>
            <family val="3"/>
            <charset val="128"/>
          </rPr>
          <t>該当する項目のいずれか一方にマークする。</t>
        </r>
      </text>
    </comment>
    <comment ref="N167" authorId="0" shapeId="0">
      <text>
        <r>
          <rPr>
            <b/>
            <sz val="9"/>
            <color indexed="10"/>
            <rFont val="ＭＳ Ｐゴシック"/>
            <family val="3"/>
            <charset val="128"/>
          </rPr>
          <t xml:space="preserve">対象設備の申請時評価方法に該当するものをマークする（P.52別紙⑩参照）
</t>
        </r>
      </text>
    </comment>
    <comment ref="AA168" authorId="0" shapeId="0">
      <text>
        <r>
          <rPr>
            <b/>
            <sz val="9"/>
            <color indexed="10"/>
            <rFont val="ＭＳ Ｐゴシック"/>
            <family val="3"/>
            <charset val="128"/>
          </rPr>
          <t>該当する項目のいずれか一方にマークする。</t>
        </r>
      </text>
    </comment>
    <comment ref="K177" authorId="0" shapeId="0">
      <text>
        <r>
          <rPr>
            <b/>
            <sz val="9"/>
            <color indexed="10"/>
            <rFont val="ＭＳ Ｐゴシック"/>
            <family val="3"/>
            <charset val="128"/>
          </rPr>
          <t>申請要件に該当することを証明するため、設備群ごとに作成し、必要な数を複写して記入する。</t>
        </r>
      </text>
    </comment>
    <comment ref="L265" authorId="0" shapeId="0">
      <text>
        <r>
          <rPr>
            <b/>
            <sz val="9"/>
            <color indexed="10"/>
            <rFont val="ＭＳ Ｐゴシック"/>
            <family val="3"/>
            <charset val="128"/>
          </rPr>
          <t>導入する設備をプルダウンで選択する。</t>
        </r>
      </text>
    </comment>
    <comment ref="W265" authorId="0" shapeId="0">
      <text>
        <r>
          <rPr>
            <b/>
            <sz val="9"/>
            <color indexed="10"/>
            <rFont val="ＭＳ Ｐゴシック"/>
            <family val="3"/>
            <charset val="128"/>
          </rPr>
          <t>プルダウンで選択する。</t>
        </r>
      </text>
    </comment>
    <comment ref="Z265" authorId="0" shapeId="0">
      <text>
        <r>
          <rPr>
            <b/>
            <sz val="9"/>
            <color indexed="10"/>
            <rFont val="ＭＳ Ｐゴシック"/>
            <family val="3"/>
            <charset val="128"/>
          </rPr>
          <t>P.61計算シート①またはP.62計算シート②の数値を記入する。</t>
        </r>
      </text>
    </comment>
    <comment ref="W268" authorId="0" shapeId="0">
      <text>
        <r>
          <rPr>
            <b/>
            <sz val="9"/>
            <color indexed="10"/>
            <rFont val="ＭＳ Ｐゴシック"/>
            <family val="3"/>
            <charset val="128"/>
          </rPr>
          <t>P.63計算シート③の数値を記入する</t>
        </r>
      </text>
    </comment>
    <comment ref="L277" authorId="0" shapeId="0">
      <text>
        <r>
          <rPr>
            <b/>
            <sz val="9"/>
            <color indexed="10"/>
            <rFont val="ＭＳ Ｐゴシック"/>
            <family val="3"/>
            <charset val="128"/>
          </rPr>
          <t>該当する項目をプルダウンで選択。</t>
        </r>
      </text>
    </comment>
    <comment ref="Q281" authorId="0" shapeId="0">
      <text>
        <r>
          <rPr>
            <b/>
            <sz val="9"/>
            <color indexed="10"/>
            <rFont val="ＭＳ Ｐゴシック"/>
            <family val="3"/>
            <charset val="128"/>
          </rPr>
          <t>プルダウンから選択①</t>
        </r>
      </text>
    </comment>
    <comment ref="X281" authorId="0" shapeId="0">
      <text>
        <r>
          <rPr>
            <b/>
            <sz val="9"/>
            <color indexed="10"/>
            <rFont val="ＭＳ Ｐゴシック"/>
            <family val="3"/>
            <charset val="128"/>
          </rPr>
          <t>左欄選択後にプルダウンから選択②</t>
        </r>
      </text>
    </comment>
    <comment ref="J303" authorId="0" shapeId="0">
      <text>
        <r>
          <rPr>
            <b/>
            <sz val="9"/>
            <color indexed="10"/>
            <rFont val="ＭＳ Ｐゴシック"/>
            <family val="3"/>
            <charset val="128"/>
          </rPr>
          <t>開始予定日は最初の工事等の契約締結予定日を記入する。</t>
        </r>
      </text>
    </comment>
    <comment ref="J304" authorId="0" shapeId="0">
      <text>
        <r>
          <rPr>
            <b/>
            <sz val="9"/>
            <color indexed="10"/>
            <rFont val="ＭＳ Ｐゴシック"/>
            <family val="3"/>
            <charset val="128"/>
          </rPr>
          <t>完了予定日は最終の支払完了予定日を記入する。</t>
        </r>
      </text>
    </comment>
    <comment ref="E305" authorId="0" shapeId="0">
      <text>
        <r>
          <rPr>
            <b/>
            <sz val="9"/>
            <color indexed="10"/>
            <rFont val="ＭＳ Ｐゴシック"/>
            <family val="3"/>
            <charset val="128"/>
          </rPr>
          <t>複数年度の場合は記入する。</t>
        </r>
      </text>
    </comment>
    <comment ref="AI310" authorId="0" shapeId="0">
      <text>
        <r>
          <rPr>
            <b/>
            <sz val="9"/>
            <color indexed="10"/>
            <rFont val="ＭＳ Ｐゴシック"/>
            <family val="3"/>
            <charset val="128"/>
          </rPr>
          <t>担当社印</t>
        </r>
      </text>
    </comment>
    <comment ref="C366" authorId="0" shapeId="0">
      <text>
        <r>
          <rPr>
            <b/>
            <sz val="9"/>
            <color indexed="10"/>
            <rFont val="ＭＳ Ｐゴシック"/>
            <family val="3"/>
            <charset val="128"/>
          </rPr>
          <t>当該年度の金額を記載する。</t>
        </r>
      </text>
    </comment>
    <comment ref="N367" authorId="0" shapeId="0">
      <text>
        <r>
          <rPr>
            <b/>
            <sz val="9"/>
            <color indexed="10"/>
            <rFont val="ＭＳ Ｐゴシック"/>
            <family val="3"/>
            <charset val="128"/>
          </rPr>
          <t>消費税等は補助対象外のため、税抜きで記入する。</t>
        </r>
      </text>
    </comment>
    <comment ref="AD367" authorId="0" shapeId="0">
      <text>
        <r>
          <rPr>
            <b/>
            <sz val="9"/>
            <color indexed="10"/>
            <rFont val="ＭＳ Ｐゴシック"/>
            <family val="3"/>
            <charset val="128"/>
          </rPr>
          <t>補助率は1/3以内ですが変わる場合は適宜変更してください。</t>
        </r>
      </text>
    </comment>
    <comment ref="AG367" authorId="0" shapeId="0">
      <text>
        <r>
          <rPr>
            <b/>
            <sz val="9"/>
            <color indexed="10"/>
            <rFont val="ＭＳ Ｐゴシック"/>
            <family val="3"/>
            <charset val="128"/>
          </rPr>
          <t>「補助対象経費」×「補助率」の金額を記入。ただし、1円未満は切り捨てとする。</t>
        </r>
      </text>
    </comment>
    <comment ref="AO381" authorId="0" shapeId="0">
      <text>
        <r>
          <rPr>
            <b/>
            <sz val="9"/>
            <color indexed="10"/>
            <rFont val="ＭＳ Ｐゴシック"/>
            <family val="3"/>
            <charset val="128"/>
          </rPr>
          <t>表の値は様式１－１に自動転記される。</t>
        </r>
      </text>
    </comment>
    <comment ref="G385" authorId="0" shapeId="0">
      <text>
        <r>
          <rPr>
            <b/>
            <sz val="9"/>
            <color indexed="10"/>
            <rFont val="ＭＳ Ｐゴシック"/>
            <family val="3"/>
            <charset val="128"/>
          </rPr>
          <t xml:space="preserve">法人名、代表者名、役職、住所は履歴事項全部事項証明書に記載のとおり記載する。
</t>
        </r>
      </text>
    </comment>
    <comment ref="AR400" authorId="0" shapeId="0">
      <text>
        <r>
          <rPr>
            <b/>
            <sz val="9"/>
            <color indexed="10"/>
            <rFont val="ＭＳ Ｐゴシック"/>
            <family val="3"/>
            <charset val="128"/>
          </rPr>
          <t>該当する項目にすべてチェック（プルダウンで選択）する。
その他に該当する場合、内容を記載する。</t>
        </r>
      </text>
    </comment>
    <comment ref="AJ413" authorId="0" shapeId="0">
      <text>
        <r>
          <rPr>
            <b/>
            <sz val="9"/>
            <color indexed="10"/>
            <rFont val="ＭＳ Ｐゴシック"/>
            <family val="3"/>
            <charset val="128"/>
          </rPr>
          <t>公募説明会資料P.38別紙④参照。</t>
        </r>
      </text>
    </comment>
    <comment ref="AO417" authorId="0" shapeId="0">
      <text>
        <r>
          <rPr>
            <b/>
            <sz val="9"/>
            <color indexed="10"/>
            <rFont val="ＭＳ Ｐゴシック"/>
            <family val="3"/>
            <charset val="128"/>
          </rPr>
          <t>申請する設備がほかの補助金と重複する場合には○。補助金名称を記載する。
他の補助金と重複で申請する場合、「交付決定後」の取下げは原則できないので注意。</t>
        </r>
      </text>
    </comment>
  </commentList>
</comments>
</file>

<file path=xl/comments3.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様式２－１から自動的に転記される。</t>
        </r>
      </text>
    </comment>
  </commentList>
</comments>
</file>

<file path=xl/comments4.xml><?xml version="1.0" encoding="utf-8"?>
<comments xmlns="http://schemas.openxmlformats.org/spreadsheetml/2006/main">
  <authors>
    <author>master</author>
  </authors>
  <commentList>
    <comment ref="AO9"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r>
          <rPr>
            <sz val="9"/>
            <color indexed="10"/>
            <rFont val="ＭＳ Ｐゴシック"/>
            <family val="3"/>
            <charset val="128"/>
          </rPr>
          <t xml:space="preserve">
</t>
        </r>
      </text>
    </comment>
    <comment ref="K14" authorId="0" shapeId="0">
      <text>
        <r>
          <rPr>
            <b/>
            <sz val="9"/>
            <color indexed="10"/>
            <rFont val="ＭＳ Ｐゴシック"/>
            <family val="3"/>
            <charset val="128"/>
          </rPr>
          <t>法人名から記載する。</t>
        </r>
        <r>
          <rPr>
            <sz val="9"/>
            <color indexed="10"/>
            <rFont val="ＭＳ Ｐゴシック"/>
            <family val="3"/>
            <charset val="128"/>
          </rPr>
          <t xml:space="preserve">
</t>
        </r>
      </text>
    </comment>
    <comment ref="M23" authorId="0" shapeId="0">
      <text>
        <r>
          <rPr>
            <b/>
            <sz val="9"/>
            <color indexed="10"/>
            <rFont val="ＭＳ Ｐゴシック"/>
            <family val="3"/>
            <charset val="128"/>
          </rPr>
          <t>複数台ある場合は、合計値も記入すること。</t>
        </r>
      </text>
    </comment>
    <comment ref="M41" authorId="0" shapeId="0">
      <text>
        <r>
          <rPr>
            <b/>
            <sz val="9"/>
            <color indexed="10"/>
            <rFont val="ＭＳ Ｐゴシック"/>
            <family val="3"/>
            <charset val="128"/>
          </rPr>
          <t>該当項目に○をつける。</t>
        </r>
      </text>
    </comment>
    <comment ref="M45" authorId="0" shapeId="0">
      <text>
        <r>
          <rPr>
            <b/>
            <sz val="9"/>
            <color indexed="10"/>
            <rFont val="ＭＳ Ｐゴシック"/>
            <family val="3"/>
            <charset val="128"/>
          </rPr>
          <t>共同申請の場合、関係につき記載する。</t>
        </r>
      </text>
    </comment>
    <comment ref="M47" authorId="0" shapeId="0">
      <text>
        <r>
          <rPr>
            <b/>
            <sz val="9"/>
            <color indexed="10"/>
            <rFont val="ＭＳ Ｐゴシック"/>
            <family val="3"/>
            <charset val="128"/>
          </rPr>
          <t>その他特記事項があれば記載する。</t>
        </r>
      </text>
    </comment>
    <comment ref="R49" authorId="0" shapeId="0">
      <text>
        <r>
          <rPr>
            <b/>
            <sz val="9"/>
            <color indexed="10"/>
            <rFont val="ＭＳ Ｐゴシック"/>
            <family val="3"/>
            <charset val="128"/>
          </rPr>
          <t>該当項目に○をつける。</t>
        </r>
      </text>
    </comment>
    <comment ref="R58"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A67" authorId="0" shapeId="0">
      <text>
        <r>
          <rPr>
            <b/>
            <sz val="9"/>
            <color indexed="10"/>
            <rFont val="ＭＳ Ｐゴシック"/>
            <family val="3"/>
            <charset val="128"/>
          </rPr>
          <t>計算シート②（P.62別紙⑫-2参照）で該当の設備群の数値を求め記入、小数点以下2桁目を四捨五入、小数点以下1桁目まで記入する。</t>
        </r>
      </text>
    </comment>
    <comment ref="L77"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D82" authorId="0" shapeId="0">
      <text>
        <r>
          <rPr>
            <b/>
            <sz val="9"/>
            <color indexed="10"/>
            <rFont val="ＭＳ Ｐゴシック"/>
            <family val="3"/>
            <charset val="128"/>
          </rPr>
          <t>燃料消費量換算計算シート（P.65～参照）の数値を記入。</t>
        </r>
      </text>
    </comment>
    <comment ref="N83" authorId="0" shapeId="0">
      <text>
        <r>
          <rPr>
            <b/>
            <sz val="9"/>
            <color indexed="10"/>
            <rFont val="ＭＳ Ｐゴシック"/>
            <family val="3"/>
            <charset val="128"/>
          </rPr>
          <t>単位は適切なものを記入する。</t>
        </r>
      </text>
    </comment>
    <comment ref="AA90"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90" authorId="0" shapeId="0">
      <text>
        <r>
          <rPr>
            <b/>
            <sz val="9"/>
            <color indexed="10"/>
            <rFont val="ＭＳ Ｐゴシック"/>
            <family val="3"/>
            <charset val="128"/>
          </rPr>
          <t xml:space="preserve">該当する項目のいずれか一方にマークする。
</t>
        </r>
      </text>
    </comment>
    <comment ref="N91" authorId="0" shapeId="0">
      <text>
        <r>
          <rPr>
            <b/>
            <sz val="9"/>
            <color indexed="10"/>
            <rFont val="ＭＳ Ｐゴシック"/>
            <family val="3"/>
            <charset val="128"/>
          </rPr>
          <t>対象設備の申請時評価方法に該当するものをマークする（P.52別紙⑩参照）</t>
        </r>
      </text>
    </comment>
    <comment ref="AA92" authorId="0" shapeId="0">
      <text>
        <r>
          <rPr>
            <b/>
            <sz val="9"/>
            <color indexed="10"/>
            <rFont val="ＭＳ Ｐゴシック"/>
            <family val="3"/>
            <charset val="128"/>
          </rPr>
          <t>該当する項目のいずれか一方にマークする。</t>
        </r>
      </text>
    </comment>
    <comment ref="K103"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A117" authorId="0" shapeId="0">
      <text>
        <r>
          <rPr>
            <b/>
            <sz val="9"/>
            <color indexed="10"/>
            <rFont val="ＭＳ Ｐゴシック"/>
            <family val="3"/>
            <charset val="128"/>
          </rPr>
          <t xml:space="preserve">計算シート①（P.61別紙⑫-1参照）で該当の設備群の数値を求め記入、小数点以下2桁目を四捨五入、小数点以下1桁目まで記入する。
</t>
        </r>
      </text>
    </comment>
    <comment ref="AE117" authorId="0" shapeId="0">
      <text>
        <r>
          <rPr>
            <b/>
            <sz val="9"/>
            <color indexed="10"/>
            <rFont val="ＭＳ Ｐゴシック"/>
            <family val="3"/>
            <charset val="128"/>
          </rPr>
          <t xml:space="preserve">該当する項目のいずれか一方にマークする。
</t>
        </r>
      </text>
    </comment>
    <comment ref="N118" authorId="0" shapeId="0">
      <text>
        <r>
          <rPr>
            <b/>
            <sz val="9"/>
            <color indexed="10"/>
            <rFont val="ＭＳ Ｐゴシック"/>
            <family val="3"/>
            <charset val="128"/>
          </rPr>
          <t xml:space="preserve">対象設備の申請時評価方法に該当するものをマークする（P.52別紙⑩参照）
</t>
        </r>
      </text>
    </comment>
    <comment ref="AA119" authorId="0" shapeId="0">
      <text>
        <r>
          <rPr>
            <b/>
            <sz val="9"/>
            <color indexed="10"/>
            <rFont val="ＭＳ Ｐゴシック"/>
            <family val="3"/>
            <charset val="128"/>
          </rPr>
          <t>該当する項目のいずれか一方にマークする。</t>
        </r>
      </text>
    </comment>
    <comment ref="J131"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D136" authorId="0" shapeId="0">
      <text>
        <r>
          <rPr>
            <b/>
            <sz val="9"/>
            <color indexed="10"/>
            <rFont val="ＭＳ Ｐゴシック"/>
            <family val="3"/>
            <charset val="128"/>
          </rPr>
          <t xml:space="preserve">燃料消費量換算計算シート（P.46～参照）の数値を記入。
</t>
        </r>
      </text>
    </comment>
    <comment ref="N137" authorId="0" shapeId="0">
      <text>
        <r>
          <rPr>
            <b/>
            <sz val="9"/>
            <color indexed="10"/>
            <rFont val="ＭＳ Ｐゴシック"/>
            <family val="3"/>
            <charset val="128"/>
          </rPr>
          <t>単位は適切なものを記入する。</t>
        </r>
      </text>
    </comment>
    <comment ref="AA143"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143" authorId="0" shapeId="0">
      <text>
        <r>
          <rPr>
            <b/>
            <sz val="9"/>
            <color indexed="10"/>
            <rFont val="ＭＳ Ｐゴシック"/>
            <family val="3"/>
            <charset val="128"/>
          </rPr>
          <t>該当する項目のいずれか一方にマークする。</t>
        </r>
      </text>
    </comment>
    <comment ref="N144" authorId="0" shapeId="0">
      <text>
        <r>
          <rPr>
            <b/>
            <sz val="9"/>
            <color indexed="10"/>
            <rFont val="ＭＳ Ｐゴシック"/>
            <family val="3"/>
            <charset val="128"/>
          </rPr>
          <t xml:space="preserve">対象設備の申請時評価方法に該当するものをマークする（P.52別紙⑩参照）
</t>
        </r>
      </text>
    </comment>
    <comment ref="AA145" authorId="0" shapeId="0">
      <text>
        <r>
          <rPr>
            <b/>
            <sz val="9"/>
            <color indexed="10"/>
            <rFont val="ＭＳ Ｐゴシック"/>
            <family val="3"/>
            <charset val="128"/>
          </rPr>
          <t>該当する項目のいずれか一方にマークする。</t>
        </r>
      </text>
    </comment>
    <comment ref="L154"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G159" authorId="0" shapeId="0">
      <text>
        <r>
          <rPr>
            <b/>
            <sz val="9"/>
            <color indexed="10"/>
            <rFont val="ＭＳ Ｐゴシック"/>
            <family val="3"/>
            <charset val="128"/>
          </rPr>
          <t xml:space="preserve">燃料消費量換算計算シート（P.65～参照）の数値を記入。
</t>
        </r>
      </text>
    </comment>
    <comment ref="O160" authorId="0" shapeId="0">
      <text>
        <r>
          <rPr>
            <b/>
            <sz val="9"/>
            <color indexed="10"/>
            <rFont val="ＭＳ Ｐゴシック"/>
            <family val="3"/>
            <charset val="128"/>
          </rPr>
          <t>単位は適切なものを記入する。</t>
        </r>
      </text>
    </comment>
    <comment ref="AA166" authorId="0" shapeId="0">
      <text>
        <r>
          <rPr>
            <b/>
            <sz val="9"/>
            <color indexed="10"/>
            <rFont val="ＭＳ Ｐゴシック"/>
            <family val="3"/>
            <charset val="128"/>
          </rPr>
          <t>計算シート①（P.61別紙⑫-1参照）で該当の設備群の数値を求め記入、小数点以下2桁目を四捨五入、小数点以下1桁目まで記入する。</t>
        </r>
      </text>
    </comment>
    <comment ref="AE166" authorId="0" shapeId="0">
      <text>
        <r>
          <rPr>
            <b/>
            <sz val="9"/>
            <color indexed="10"/>
            <rFont val="ＭＳ Ｐゴシック"/>
            <family val="3"/>
            <charset val="128"/>
          </rPr>
          <t xml:space="preserve">該当する項目のいずれか一方にマークする。
</t>
        </r>
      </text>
    </comment>
    <comment ref="N167" authorId="0" shapeId="0">
      <text>
        <r>
          <rPr>
            <b/>
            <sz val="9"/>
            <color indexed="10"/>
            <rFont val="ＭＳ Ｐゴシック"/>
            <family val="3"/>
            <charset val="128"/>
          </rPr>
          <t xml:space="preserve">対象設備の申請時評価方法に該当するものをマークする（P.52別紙⑩参照）
</t>
        </r>
      </text>
    </comment>
    <comment ref="AA168" authorId="0" shapeId="0">
      <text>
        <r>
          <rPr>
            <b/>
            <sz val="9"/>
            <color indexed="10"/>
            <rFont val="ＭＳ Ｐゴシック"/>
            <family val="3"/>
            <charset val="128"/>
          </rPr>
          <t>該当する項目のいずれか一方にマークする。</t>
        </r>
      </text>
    </comment>
    <comment ref="K177"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L265" authorId="0" shapeId="0">
      <text>
        <r>
          <rPr>
            <b/>
            <sz val="9"/>
            <color indexed="10"/>
            <rFont val="ＭＳ Ｐゴシック"/>
            <family val="3"/>
            <charset val="128"/>
          </rPr>
          <t>導入する設備をプルダウンで選択する。</t>
        </r>
      </text>
    </comment>
    <comment ref="W265" authorId="0" shapeId="0">
      <text>
        <r>
          <rPr>
            <b/>
            <sz val="9"/>
            <color indexed="10"/>
            <rFont val="ＭＳ Ｐゴシック"/>
            <family val="3"/>
            <charset val="128"/>
          </rPr>
          <t xml:space="preserve">プルダウンで選択する。
</t>
        </r>
      </text>
    </comment>
    <comment ref="Z265" authorId="0" shapeId="0">
      <text>
        <r>
          <rPr>
            <b/>
            <sz val="9"/>
            <color indexed="10"/>
            <rFont val="ＭＳ Ｐゴシック"/>
            <family val="3"/>
            <charset val="128"/>
          </rPr>
          <t>P.61計算シート①またはP.62計算シート②の数値を記入する。</t>
        </r>
      </text>
    </comment>
    <comment ref="W268" authorId="0" shapeId="0">
      <text>
        <r>
          <rPr>
            <b/>
            <sz val="9"/>
            <color indexed="10"/>
            <rFont val="ＭＳ Ｐゴシック"/>
            <family val="3"/>
            <charset val="128"/>
          </rPr>
          <t xml:space="preserve">P.63計算シート③の数値を記入する
</t>
        </r>
      </text>
    </comment>
    <comment ref="L277" authorId="0" shapeId="0">
      <text>
        <r>
          <rPr>
            <b/>
            <sz val="9"/>
            <color indexed="10"/>
            <rFont val="ＭＳ Ｐゴシック"/>
            <family val="3"/>
            <charset val="128"/>
          </rPr>
          <t>該当する項目をプルダウンで選択。</t>
        </r>
        <r>
          <rPr>
            <sz val="9"/>
            <color indexed="10"/>
            <rFont val="ＭＳ Ｐゴシック"/>
            <family val="3"/>
            <charset val="128"/>
          </rPr>
          <t xml:space="preserve">
</t>
        </r>
      </text>
    </comment>
    <comment ref="Q281" authorId="0" shapeId="0">
      <text>
        <r>
          <rPr>
            <b/>
            <sz val="9"/>
            <color indexed="10"/>
            <rFont val="ＭＳ Ｐゴシック"/>
            <family val="3"/>
            <charset val="128"/>
          </rPr>
          <t>プルダウンから選択①</t>
        </r>
      </text>
    </comment>
    <comment ref="X281" authorId="0" shapeId="0">
      <text>
        <r>
          <rPr>
            <b/>
            <sz val="9"/>
            <color indexed="10"/>
            <rFont val="ＭＳ Ｐゴシック"/>
            <family val="3"/>
            <charset val="128"/>
          </rPr>
          <t>左欄選択後にプルダウンから選択②</t>
        </r>
      </text>
    </comment>
    <comment ref="J303" authorId="0" shapeId="0">
      <text>
        <r>
          <rPr>
            <b/>
            <sz val="9"/>
            <color indexed="10"/>
            <rFont val="ＭＳ Ｐゴシック"/>
            <family val="3"/>
            <charset val="128"/>
          </rPr>
          <t xml:space="preserve">開始予定日は最初の工事等の契約締結予定日を記入する。
</t>
        </r>
      </text>
    </comment>
    <comment ref="J304" authorId="0" shapeId="0">
      <text>
        <r>
          <rPr>
            <b/>
            <sz val="9"/>
            <color indexed="10"/>
            <rFont val="ＭＳ Ｐゴシック"/>
            <family val="3"/>
            <charset val="128"/>
          </rPr>
          <t xml:space="preserve">完了予定日は最終の支払完了予定日を記入する。
</t>
        </r>
      </text>
    </comment>
    <comment ref="E305" authorId="0" shapeId="0">
      <text>
        <r>
          <rPr>
            <b/>
            <sz val="9"/>
            <color indexed="10"/>
            <rFont val="ＭＳ Ｐゴシック"/>
            <family val="3"/>
            <charset val="128"/>
          </rPr>
          <t>複数年度の場合は記入する。</t>
        </r>
      </text>
    </comment>
    <comment ref="E309"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310" authorId="0" shapeId="0">
      <text>
        <r>
          <rPr>
            <b/>
            <sz val="9"/>
            <color indexed="10"/>
            <rFont val="ＭＳ Ｐゴシック"/>
            <family val="3"/>
            <charset val="128"/>
          </rPr>
          <t>担当社印</t>
        </r>
      </text>
    </comment>
    <comment ref="C326"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327" authorId="0" shapeId="0">
      <text>
        <r>
          <rPr>
            <b/>
            <sz val="9"/>
            <color indexed="10"/>
            <rFont val="ＭＳ Ｐゴシック"/>
            <family val="3"/>
            <charset val="128"/>
          </rPr>
          <t>担当社印</t>
        </r>
      </text>
    </comment>
    <comment ref="C383" authorId="0" shapeId="0">
      <text>
        <r>
          <rPr>
            <b/>
            <sz val="9"/>
            <color indexed="10"/>
            <rFont val="ＭＳ Ｐゴシック"/>
            <family val="3"/>
            <charset val="128"/>
          </rPr>
          <t xml:space="preserve">当該年度の金額を記載する。
</t>
        </r>
      </text>
    </comment>
    <comment ref="N384" authorId="0" shapeId="0">
      <text>
        <r>
          <rPr>
            <b/>
            <sz val="9"/>
            <color indexed="10"/>
            <rFont val="ＭＳ Ｐゴシック"/>
            <family val="3"/>
            <charset val="128"/>
          </rPr>
          <t>消費税等は補助対象外のため、税抜きで記入する。</t>
        </r>
        <r>
          <rPr>
            <sz val="9"/>
            <color indexed="10"/>
            <rFont val="ＭＳ Ｐゴシック"/>
            <family val="3"/>
            <charset val="128"/>
          </rPr>
          <t xml:space="preserve">
</t>
        </r>
      </text>
    </comment>
    <comment ref="AD384" authorId="0" shapeId="0">
      <text>
        <r>
          <rPr>
            <b/>
            <sz val="9"/>
            <color indexed="10"/>
            <rFont val="ＭＳ Ｐゴシック"/>
            <family val="3"/>
            <charset val="128"/>
          </rPr>
          <t>補助率は1/3以内ですが変わる場合は適宜変更してください。</t>
        </r>
      </text>
    </comment>
    <comment ref="AG384" authorId="0" shapeId="0">
      <text>
        <r>
          <rPr>
            <b/>
            <sz val="9"/>
            <color indexed="10"/>
            <rFont val="ＭＳ Ｐゴシック"/>
            <family val="3"/>
            <charset val="128"/>
          </rPr>
          <t>「補助対象経費」×「補助率」の金額を記入。ただし、1円未満は切り捨てとする。</t>
        </r>
      </text>
    </comment>
    <comment ref="AO398" authorId="0" shapeId="0">
      <text>
        <r>
          <rPr>
            <b/>
            <sz val="9"/>
            <color indexed="10"/>
            <rFont val="ＭＳ Ｐゴシック"/>
            <family val="3"/>
            <charset val="128"/>
          </rPr>
          <t>表の値は様式１－１に自動転記される。</t>
        </r>
      </text>
    </comment>
    <comment ref="G402" authorId="0" shapeId="0">
      <text>
        <r>
          <rPr>
            <b/>
            <sz val="9"/>
            <color indexed="10"/>
            <rFont val="ＭＳ Ｐゴシック"/>
            <family val="3"/>
            <charset val="128"/>
          </rPr>
          <t xml:space="preserve">法人名、代表者名、役職、住所は履歴事項全部事項証明書に記載のとおり記載する。
</t>
        </r>
      </text>
    </comment>
    <comment ref="AR417" authorId="0" shapeId="0">
      <text>
        <r>
          <rPr>
            <b/>
            <sz val="9"/>
            <color indexed="10"/>
            <rFont val="ＭＳ Ｐゴシック"/>
            <family val="3"/>
            <charset val="128"/>
          </rPr>
          <t>該当する項目にすべてチェック（プルダウンで選択）する。
その他に該当する場合、内容を記載する。</t>
        </r>
      </text>
    </comment>
    <comment ref="G422" authorId="0" shapeId="0">
      <text>
        <r>
          <rPr>
            <b/>
            <sz val="9"/>
            <color indexed="10"/>
            <rFont val="ＭＳ Ｐゴシック"/>
            <family val="3"/>
            <charset val="128"/>
          </rPr>
          <t xml:space="preserve">法人名、代表者名、役職、住所は履歴事項全部事項証明書に記載のとおり記載する。
</t>
        </r>
      </text>
    </comment>
    <comment ref="AR437" authorId="0" shapeId="0">
      <text>
        <r>
          <rPr>
            <b/>
            <sz val="9"/>
            <color indexed="10"/>
            <rFont val="ＭＳ Ｐゴシック"/>
            <family val="3"/>
            <charset val="128"/>
          </rPr>
          <t xml:space="preserve">該当する項目にすべてチェック（プルダウンで選択）する。
その他に該当する場合、内容を記載する。
</t>
        </r>
      </text>
    </comment>
    <comment ref="AJ450" authorId="0" shapeId="0">
      <text>
        <r>
          <rPr>
            <b/>
            <sz val="9"/>
            <color indexed="10"/>
            <rFont val="ＭＳ Ｐゴシック"/>
            <family val="3"/>
            <charset val="128"/>
          </rPr>
          <t>公募説明会資料P.38別紙④参照。</t>
        </r>
      </text>
    </comment>
    <comment ref="AO454" authorId="0" shapeId="0">
      <text>
        <r>
          <rPr>
            <b/>
            <sz val="9"/>
            <color indexed="10"/>
            <rFont val="ＭＳ Ｐゴシック"/>
            <family val="3"/>
            <charset val="128"/>
          </rPr>
          <t>申請する設備がほかの補助金と重複する場合には○。補助金名称を記載する。
他の補助金と重複で申請する場合、「交付決定後」の取下げは原則できないので注意。</t>
        </r>
      </text>
    </comment>
  </commentList>
</comments>
</file>

<file path=xl/comments5.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様式２－１から自動的に転記される。</t>
        </r>
      </text>
    </comment>
  </commentList>
</comments>
</file>

<file path=xl/comments6.xml><?xml version="1.0" encoding="utf-8"?>
<comments xmlns="http://schemas.openxmlformats.org/spreadsheetml/2006/main">
  <authors>
    <author>master</author>
  </authors>
  <commentList>
    <comment ref="AO9" authorId="0" shapeId="0">
      <text>
        <r>
          <rPr>
            <b/>
            <sz val="9"/>
            <color indexed="10"/>
            <rFont val="ＭＳ Ｐゴシック"/>
            <family val="3"/>
            <charset val="128"/>
          </rPr>
          <t>都道府県から記載する。</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r>
          <rPr>
            <sz val="9"/>
            <color indexed="10"/>
            <rFont val="ＭＳ Ｐゴシック"/>
            <family val="3"/>
            <charset val="128"/>
          </rPr>
          <t xml:space="preserve">
</t>
        </r>
      </text>
    </comment>
    <comment ref="M23" authorId="0" shapeId="0">
      <text>
        <r>
          <rPr>
            <b/>
            <sz val="9"/>
            <color indexed="10"/>
            <rFont val="ＭＳ Ｐゴシック"/>
            <family val="3"/>
            <charset val="128"/>
          </rPr>
          <t>複数台ある場合は、合計値も記入すること。</t>
        </r>
      </text>
    </comment>
    <comment ref="M41" authorId="0" shapeId="0">
      <text>
        <r>
          <rPr>
            <b/>
            <sz val="9"/>
            <color indexed="10"/>
            <rFont val="ＭＳ Ｐゴシック"/>
            <family val="3"/>
            <charset val="128"/>
          </rPr>
          <t>該当項目に○をつける。</t>
        </r>
        <r>
          <rPr>
            <sz val="9"/>
            <color indexed="10"/>
            <rFont val="ＭＳ Ｐゴシック"/>
            <family val="3"/>
            <charset val="128"/>
          </rPr>
          <t xml:space="preserve">
</t>
        </r>
      </text>
    </comment>
    <comment ref="M45" authorId="0" shapeId="0">
      <text>
        <r>
          <rPr>
            <b/>
            <sz val="9"/>
            <color indexed="10"/>
            <rFont val="ＭＳ Ｐゴシック"/>
            <family val="3"/>
            <charset val="128"/>
          </rPr>
          <t>共同申請の場合、関係につき記載する。</t>
        </r>
        <r>
          <rPr>
            <sz val="9"/>
            <color indexed="10"/>
            <rFont val="ＭＳ Ｐゴシック"/>
            <family val="3"/>
            <charset val="128"/>
          </rPr>
          <t xml:space="preserve">
</t>
        </r>
      </text>
    </comment>
    <comment ref="M47" authorId="0" shapeId="0">
      <text>
        <r>
          <rPr>
            <b/>
            <sz val="9"/>
            <color indexed="10"/>
            <rFont val="ＭＳ Ｐゴシック"/>
            <family val="3"/>
            <charset val="128"/>
          </rPr>
          <t xml:space="preserve">その他特記事項があれば記載する。
</t>
        </r>
      </text>
    </comment>
    <comment ref="R49" authorId="0" shapeId="0">
      <text>
        <r>
          <rPr>
            <b/>
            <sz val="9"/>
            <color indexed="10"/>
            <rFont val="ＭＳ Ｐゴシック"/>
            <family val="3"/>
            <charset val="128"/>
          </rPr>
          <t>該当項目に○をつける。</t>
        </r>
        <r>
          <rPr>
            <sz val="9"/>
            <color indexed="10"/>
            <rFont val="ＭＳ Ｐゴシック"/>
            <family val="3"/>
            <charset val="128"/>
          </rPr>
          <t xml:space="preserve">
</t>
        </r>
      </text>
    </comment>
    <comment ref="R58"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A67" authorId="0" shapeId="0">
      <text>
        <r>
          <rPr>
            <b/>
            <sz val="9"/>
            <color indexed="10"/>
            <rFont val="ＭＳ Ｐゴシック"/>
            <family val="3"/>
            <charset val="128"/>
          </rPr>
          <t xml:space="preserve">計算シート②（P.62別紙⑫-2参照）で該当の設備群の数値を求め記入、小数点以下2桁目を四捨五入、小数点以下1桁目まで記入する。
</t>
        </r>
      </text>
    </comment>
    <comment ref="L77"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D82" authorId="0" shapeId="0">
      <text>
        <r>
          <rPr>
            <b/>
            <sz val="9"/>
            <color indexed="10"/>
            <rFont val="ＭＳ Ｐゴシック"/>
            <family val="3"/>
            <charset val="128"/>
          </rPr>
          <t xml:space="preserve">燃料消費量換算計算シート（P.65～参照）の数値を記入。
</t>
        </r>
      </text>
    </comment>
    <comment ref="N83" authorId="0" shapeId="0">
      <text>
        <r>
          <rPr>
            <b/>
            <sz val="9"/>
            <color indexed="10"/>
            <rFont val="ＭＳ Ｐゴシック"/>
            <family val="3"/>
            <charset val="128"/>
          </rPr>
          <t xml:space="preserve">単位は適切なものを記入する。
</t>
        </r>
      </text>
    </comment>
    <comment ref="AA90" authorId="0" shapeId="0">
      <text>
        <r>
          <rPr>
            <b/>
            <sz val="9"/>
            <color indexed="10"/>
            <rFont val="ＭＳ Ｐゴシック"/>
            <family val="3"/>
            <charset val="128"/>
          </rPr>
          <t xml:space="preserve">計算シート①（P.62別紙⑫-1参照）で該当の設備群の数値を求め記入、小数点以下2桁目を四捨五入、小数点以下1桁目まで記入する。
</t>
        </r>
      </text>
    </comment>
    <comment ref="AE90" authorId="0" shapeId="0">
      <text>
        <r>
          <rPr>
            <b/>
            <sz val="9"/>
            <color indexed="10"/>
            <rFont val="ＭＳ Ｐゴシック"/>
            <family val="3"/>
            <charset val="128"/>
          </rPr>
          <t xml:space="preserve">該当する項目のいずれか一方にマークする。
</t>
        </r>
      </text>
    </comment>
    <comment ref="N91" authorId="0" shapeId="0">
      <text>
        <r>
          <rPr>
            <b/>
            <sz val="9"/>
            <color indexed="10"/>
            <rFont val="ＭＳ Ｐゴシック"/>
            <family val="3"/>
            <charset val="128"/>
          </rPr>
          <t xml:space="preserve">対象設備の申請時評価方法に該当するものをマークする（P.52別紙⑩参照）
</t>
        </r>
      </text>
    </comment>
    <comment ref="AA92" authorId="0" shapeId="0">
      <text>
        <r>
          <rPr>
            <b/>
            <sz val="9"/>
            <color indexed="10"/>
            <rFont val="ＭＳ Ｐゴシック"/>
            <family val="3"/>
            <charset val="128"/>
          </rPr>
          <t>該当する項目のいずれか一方にマークする。</t>
        </r>
      </text>
    </comment>
    <comment ref="K103"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A117" authorId="0" shapeId="0">
      <text>
        <r>
          <rPr>
            <b/>
            <sz val="9"/>
            <color indexed="10"/>
            <rFont val="ＭＳ Ｐゴシック"/>
            <family val="3"/>
            <charset val="128"/>
          </rPr>
          <t xml:space="preserve">計算シート①（P.62別紙⑫-1参照）で該当の設備群の数値を求め記入、小数点以下2桁目を四捨五入、小数点以下1桁目まで記入する。
</t>
        </r>
      </text>
    </comment>
    <comment ref="AE117" authorId="0" shapeId="0">
      <text>
        <r>
          <rPr>
            <b/>
            <sz val="9"/>
            <color indexed="10"/>
            <rFont val="ＭＳ Ｐゴシック"/>
            <family val="3"/>
            <charset val="128"/>
          </rPr>
          <t>該当する項目のいずれか一方にマークする。</t>
        </r>
      </text>
    </comment>
    <comment ref="N118" authorId="0" shapeId="0">
      <text>
        <r>
          <rPr>
            <b/>
            <sz val="9"/>
            <color indexed="10"/>
            <rFont val="ＭＳ Ｐゴシック"/>
            <family val="3"/>
            <charset val="128"/>
          </rPr>
          <t xml:space="preserve">対象設備の申請時評価方法に該当するものをマークする（P.52別紙⑩参照）
</t>
        </r>
      </text>
    </comment>
    <comment ref="AA119" authorId="0" shapeId="0">
      <text>
        <r>
          <rPr>
            <b/>
            <sz val="9"/>
            <color indexed="10"/>
            <rFont val="ＭＳ Ｐゴシック"/>
            <family val="3"/>
            <charset val="128"/>
          </rPr>
          <t>該当する項目のいずれか一方にマークする。</t>
        </r>
      </text>
    </comment>
    <comment ref="J131"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D136" authorId="0" shapeId="0">
      <text>
        <r>
          <rPr>
            <b/>
            <sz val="9"/>
            <color indexed="10"/>
            <rFont val="ＭＳ Ｐゴシック"/>
            <family val="3"/>
            <charset val="128"/>
          </rPr>
          <t xml:space="preserve">燃料消費量換算計算シート（P.46～参照）の数値を記入。
</t>
        </r>
      </text>
    </comment>
    <comment ref="N137" authorId="0" shapeId="0">
      <text>
        <r>
          <rPr>
            <b/>
            <sz val="9"/>
            <color indexed="10"/>
            <rFont val="ＭＳ Ｐゴシック"/>
            <family val="3"/>
            <charset val="128"/>
          </rPr>
          <t xml:space="preserve">単位は適切なものを記入する。
</t>
        </r>
      </text>
    </comment>
    <comment ref="AA143" authorId="0" shapeId="0">
      <text>
        <r>
          <rPr>
            <b/>
            <sz val="9"/>
            <color indexed="10"/>
            <rFont val="ＭＳ Ｐゴシック"/>
            <family val="3"/>
            <charset val="128"/>
          </rPr>
          <t xml:space="preserve">計算シート①（P.62別紙⑫-1参照）で該当の設備群の数値を求め記入、小数点以下2桁目を四捨五入、小数点以下1桁目まで記入する。
</t>
        </r>
      </text>
    </comment>
    <comment ref="AE143" authorId="0" shapeId="0">
      <text>
        <r>
          <rPr>
            <b/>
            <sz val="9"/>
            <color indexed="10"/>
            <rFont val="ＭＳ Ｐゴシック"/>
            <family val="3"/>
            <charset val="128"/>
          </rPr>
          <t>該当する項目のいずれか一方にマークする。</t>
        </r>
      </text>
    </comment>
    <comment ref="N144" authorId="0" shapeId="0">
      <text>
        <r>
          <rPr>
            <b/>
            <sz val="9"/>
            <color indexed="10"/>
            <rFont val="ＭＳ Ｐゴシック"/>
            <family val="3"/>
            <charset val="128"/>
          </rPr>
          <t xml:space="preserve">対象設備の申請時評価方法に該当するものをマークする（P.52別紙⑩参照）
</t>
        </r>
      </text>
    </comment>
    <comment ref="AA145" authorId="0" shapeId="0">
      <text>
        <r>
          <rPr>
            <b/>
            <sz val="9"/>
            <color indexed="10"/>
            <rFont val="ＭＳ Ｐゴシック"/>
            <family val="3"/>
            <charset val="128"/>
          </rPr>
          <t>該当する項目のいずれか一方にマークする。</t>
        </r>
      </text>
    </comment>
    <comment ref="L154"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AG159" authorId="0" shapeId="0">
      <text>
        <r>
          <rPr>
            <b/>
            <sz val="9"/>
            <color indexed="10"/>
            <rFont val="ＭＳ Ｐゴシック"/>
            <family val="3"/>
            <charset val="128"/>
          </rPr>
          <t xml:space="preserve">燃料消費量換算計算シート（P.65～参照）の数値を記入。
</t>
        </r>
      </text>
    </comment>
    <comment ref="O160" authorId="0" shapeId="0">
      <text>
        <r>
          <rPr>
            <b/>
            <sz val="9"/>
            <color indexed="10"/>
            <rFont val="ＭＳ Ｐゴシック"/>
            <family val="3"/>
            <charset val="128"/>
          </rPr>
          <t xml:space="preserve">単位は適切なものを記入する。
</t>
        </r>
      </text>
    </comment>
    <comment ref="AA166" authorId="0" shapeId="0">
      <text>
        <r>
          <rPr>
            <b/>
            <sz val="9"/>
            <color indexed="10"/>
            <rFont val="ＭＳ Ｐゴシック"/>
            <family val="3"/>
            <charset val="128"/>
          </rPr>
          <t xml:space="preserve">計算シート①（P.62別紙⑫-1参照）で該当の設備群の数値を求め記入、小数点以下2桁目を四捨五入、小数点以下1桁目まで記入する。
</t>
        </r>
      </text>
    </comment>
    <comment ref="AE166" authorId="0" shapeId="0">
      <text>
        <r>
          <rPr>
            <b/>
            <sz val="9"/>
            <color indexed="10"/>
            <rFont val="ＭＳ Ｐゴシック"/>
            <family val="3"/>
            <charset val="128"/>
          </rPr>
          <t xml:space="preserve">該当する項目のいずれか一方にマークする。
</t>
        </r>
      </text>
    </comment>
    <comment ref="N167" authorId="0" shapeId="0">
      <text>
        <r>
          <rPr>
            <b/>
            <sz val="9"/>
            <color indexed="10"/>
            <rFont val="ＭＳ Ｐゴシック"/>
            <family val="3"/>
            <charset val="128"/>
          </rPr>
          <t xml:space="preserve">対象設備の申請時評価方法に該当するものをマークする（P.52別紙⑩参照）
</t>
        </r>
      </text>
    </comment>
    <comment ref="AA168" authorId="0" shapeId="0">
      <text>
        <r>
          <rPr>
            <b/>
            <sz val="9"/>
            <color indexed="10"/>
            <rFont val="ＭＳ Ｐゴシック"/>
            <family val="3"/>
            <charset val="128"/>
          </rPr>
          <t>該当する項目のいずれか一方にマークする。</t>
        </r>
      </text>
    </comment>
    <comment ref="K177" authorId="0" shapeId="0">
      <text>
        <r>
          <rPr>
            <b/>
            <sz val="9"/>
            <color indexed="10"/>
            <rFont val="ＭＳ Ｐゴシック"/>
            <family val="3"/>
            <charset val="128"/>
          </rPr>
          <t xml:space="preserve">申請要件に該当することを証明するため、設備群ごとに作成し、必要な数を複写して記入する。
</t>
        </r>
      </text>
    </comment>
    <comment ref="L265" authorId="0" shapeId="0">
      <text>
        <r>
          <rPr>
            <b/>
            <sz val="9"/>
            <color indexed="10"/>
            <rFont val="ＭＳ Ｐゴシック"/>
            <family val="3"/>
            <charset val="128"/>
          </rPr>
          <t>導入する設備をプルダウンで選択する。</t>
        </r>
      </text>
    </comment>
    <comment ref="W265" authorId="0" shapeId="0">
      <text>
        <r>
          <rPr>
            <b/>
            <sz val="9"/>
            <color indexed="10"/>
            <rFont val="ＭＳ Ｐゴシック"/>
            <family val="3"/>
            <charset val="128"/>
          </rPr>
          <t>プルダウンで選択する。</t>
        </r>
      </text>
    </comment>
    <comment ref="Z265" authorId="0" shapeId="0">
      <text>
        <r>
          <rPr>
            <b/>
            <sz val="9"/>
            <color indexed="10"/>
            <rFont val="ＭＳ Ｐゴシック"/>
            <family val="3"/>
            <charset val="128"/>
          </rPr>
          <t>P.61計算シート①またはP.62計算シート②の数値を記入する。</t>
        </r>
      </text>
    </comment>
    <comment ref="W268" authorId="0" shapeId="0">
      <text>
        <r>
          <rPr>
            <b/>
            <sz val="9"/>
            <color indexed="10"/>
            <rFont val="ＭＳ Ｐゴシック"/>
            <family val="3"/>
            <charset val="128"/>
          </rPr>
          <t xml:space="preserve">P.63計算シート③の数値を記入する
</t>
        </r>
      </text>
    </comment>
    <comment ref="L277" authorId="0" shapeId="0">
      <text>
        <r>
          <rPr>
            <b/>
            <sz val="9"/>
            <color indexed="10"/>
            <rFont val="ＭＳ Ｐゴシック"/>
            <family val="3"/>
            <charset val="128"/>
          </rPr>
          <t>該当する項目をプルダウンで選択。</t>
        </r>
        <r>
          <rPr>
            <sz val="9"/>
            <color indexed="10"/>
            <rFont val="ＭＳ Ｐゴシック"/>
            <family val="3"/>
            <charset val="128"/>
          </rPr>
          <t xml:space="preserve">
</t>
        </r>
      </text>
    </comment>
    <comment ref="Q281" authorId="0" shapeId="0">
      <text>
        <r>
          <rPr>
            <b/>
            <sz val="9"/>
            <color indexed="10"/>
            <rFont val="ＭＳ Ｐゴシック"/>
            <family val="3"/>
            <charset val="128"/>
          </rPr>
          <t>プルダウンから選択①</t>
        </r>
      </text>
    </comment>
    <comment ref="X281" authorId="0" shapeId="0">
      <text>
        <r>
          <rPr>
            <b/>
            <sz val="9"/>
            <color indexed="10"/>
            <rFont val="ＭＳ Ｐゴシック"/>
            <family val="3"/>
            <charset val="128"/>
          </rPr>
          <t>左欄選択後にプルダウンから選択②</t>
        </r>
      </text>
    </comment>
    <comment ref="J303" authorId="0" shapeId="0">
      <text>
        <r>
          <rPr>
            <b/>
            <sz val="9"/>
            <color indexed="10"/>
            <rFont val="ＭＳ Ｐゴシック"/>
            <family val="3"/>
            <charset val="128"/>
          </rPr>
          <t xml:space="preserve">開始予定日は最初の工事等の契約締結予定日を記入する。
</t>
        </r>
      </text>
    </comment>
    <comment ref="J304" authorId="0" shapeId="0">
      <text>
        <r>
          <rPr>
            <b/>
            <sz val="9"/>
            <color indexed="10"/>
            <rFont val="ＭＳ Ｐゴシック"/>
            <family val="3"/>
            <charset val="128"/>
          </rPr>
          <t xml:space="preserve">完了予定日は最終の支払完了予定日を記入する。
</t>
        </r>
      </text>
    </comment>
    <comment ref="E305" authorId="0" shapeId="0">
      <text>
        <r>
          <rPr>
            <b/>
            <sz val="9"/>
            <color indexed="10"/>
            <rFont val="ＭＳ Ｐゴシック"/>
            <family val="3"/>
            <charset val="128"/>
          </rPr>
          <t>複数年度の場合は記入する。</t>
        </r>
      </text>
    </comment>
    <comment ref="E309"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310" authorId="0" shapeId="0">
      <text>
        <r>
          <rPr>
            <b/>
            <sz val="9"/>
            <color indexed="10"/>
            <rFont val="ＭＳ Ｐゴシック"/>
            <family val="3"/>
            <charset val="128"/>
          </rPr>
          <t>担当社印</t>
        </r>
      </text>
    </comment>
    <comment ref="C326"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327" authorId="0" shapeId="0">
      <text>
        <r>
          <rPr>
            <b/>
            <sz val="9"/>
            <color indexed="10"/>
            <rFont val="ＭＳ Ｐゴシック"/>
            <family val="3"/>
            <charset val="128"/>
          </rPr>
          <t>担当社印</t>
        </r>
      </text>
    </comment>
    <comment ref="C343"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344" authorId="0" shapeId="0">
      <text>
        <r>
          <rPr>
            <b/>
            <sz val="9"/>
            <color indexed="10"/>
            <rFont val="ＭＳ Ｐゴシック"/>
            <family val="3"/>
            <charset val="128"/>
          </rPr>
          <t>担当社印</t>
        </r>
      </text>
    </comment>
    <comment ref="C400" authorId="0" shapeId="0">
      <text>
        <r>
          <rPr>
            <b/>
            <sz val="9"/>
            <color indexed="10"/>
            <rFont val="ＭＳ Ｐゴシック"/>
            <family val="3"/>
            <charset val="128"/>
          </rPr>
          <t>当該年度の金額を記載する。</t>
        </r>
      </text>
    </comment>
    <comment ref="N401" authorId="0" shapeId="0">
      <text>
        <r>
          <rPr>
            <b/>
            <sz val="9"/>
            <color indexed="10"/>
            <rFont val="ＭＳ Ｐゴシック"/>
            <family val="3"/>
            <charset val="128"/>
          </rPr>
          <t>消費税等は補助対象外のため、税抜きで記入する。</t>
        </r>
      </text>
    </comment>
    <comment ref="AD401" authorId="0" shapeId="0">
      <text>
        <r>
          <rPr>
            <b/>
            <sz val="9"/>
            <color indexed="10"/>
            <rFont val="ＭＳ Ｐゴシック"/>
            <family val="3"/>
            <charset val="128"/>
          </rPr>
          <t>補助率は1/3以内ですが変わる場合は適宜変更してください。</t>
        </r>
      </text>
    </comment>
    <comment ref="AG401" authorId="0" shapeId="0">
      <text>
        <r>
          <rPr>
            <b/>
            <sz val="9"/>
            <color indexed="10"/>
            <rFont val="ＭＳ Ｐゴシック"/>
            <family val="3"/>
            <charset val="128"/>
          </rPr>
          <t>「補助対象経費」×「補助率」の金額を記入。ただし、1円未満は切り捨てとする。</t>
        </r>
      </text>
    </comment>
    <comment ref="AO415" authorId="0" shapeId="0">
      <text>
        <r>
          <rPr>
            <b/>
            <sz val="9"/>
            <color indexed="10"/>
            <rFont val="ＭＳ Ｐゴシック"/>
            <family val="3"/>
            <charset val="128"/>
          </rPr>
          <t>表の値は様式１－１に自動転記される。</t>
        </r>
      </text>
    </comment>
    <comment ref="G419" authorId="0" shapeId="0">
      <text>
        <r>
          <rPr>
            <b/>
            <sz val="9"/>
            <color indexed="10"/>
            <rFont val="ＭＳ Ｐゴシック"/>
            <family val="3"/>
            <charset val="128"/>
          </rPr>
          <t xml:space="preserve">法人名、代表者名、役職、住所は履歴事項全部事項証明書に記載のとおり記載する。
</t>
        </r>
      </text>
    </comment>
    <comment ref="AR434" authorId="0" shapeId="0">
      <text>
        <r>
          <rPr>
            <b/>
            <sz val="9"/>
            <color indexed="10"/>
            <rFont val="ＭＳ Ｐゴシック"/>
            <family val="3"/>
            <charset val="128"/>
          </rPr>
          <t>該当する項目にすべてチェック（プルダウンで選択）する。
その他に該当する場合、内容を記載する。</t>
        </r>
      </text>
    </comment>
    <comment ref="G439" authorId="0" shapeId="0">
      <text>
        <r>
          <rPr>
            <b/>
            <sz val="9"/>
            <color indexed="10"/>
            <rFont val="ＭＳ Ｐゴシック"/>
            <family val="3"/>
            <charset val="128"/>
          </rPr>
          <t xml:space="preserve">法人名、代表者名、役職、住所は履歴事項全部事項証明書に記載のとおり記載する。
</t>
        </r>
      </text>
    </comment>
    <comment ref="AR454" authorId="0" shapeId="0">
      <text>
        <r>
          <rPr>
            <b/>
            <sz val="9"/>
            <color indexed="10"/>
            <rFont val="ＭＳ Ｐゴシック"/>
            <family val="3"/>
            <charset val="128"/>
          </rPr>
          <t xml:space="preserve">該当する項目にすべてチェック（プルダウンで選択）する。
その他に該当する場合、内容を記載する。
</t>
        </r>
      </text>
    </comment>
    <comment ref="G459" authorId="0" shapeId="0">
      <text>
        <r>
          <rPr>
            <b/>
            <sz val="9"/>
            <color indexed="10"/>
            <rFont val="ＭＳ Ｐゴシック"/>
            <family val="3"/>
            <charset val="128"/>
          </rPr>
          <t xml:space="preserve">法人名、代表者名、役職、住所は履歴事項全部事項証明書に記載のとおり記載する。
</t>
        </r>
      </text>
    </comment>
    <comment ref="AR474" authorId="0" shapeId="0">
      <text>
        <r>
          <rPr>
            <b/>
            <sz val="9"/>
            <color indexed="10"/>
            <rFont val="ＭＳ Ｐゴシック"/>
            <family val="3"/>
            <charset val="128"/>
          </rPr>
          <t xml:space="preserve">該当する項目にすべてチェック（プルダウンで選択）する。
その他に該当する場合、内容を記載する。
</t>
        </r>
      </text>
    </comment>
    <comment ref="AJ487" authorId="0" shapeId="0">
      <text>
        <r>
          <rPr>
            <b/>
            <sz val="9"/>
            <color indexed="10"/>
            <rFont val="ＭＳ Ｐゴシック"/>
            <family val="3"/>
            <charset val="128"/>
          </rPr>
          <t>公募説明会資料P.38別紙④参照。</t>
        </r>
      </text>
    </comment>
    <comment ref="AO491" authorId="0" shapeId="0">
      <text>
        <r>
          <rPr>
            <b/>
            <sz val="9"/>
            <color indexed="10"/>
            <rFont val="ＭＳ Ｐゴシック"/>
            <family val="3"/>
            <charset val="128"/>
          </rPr>
          <t>申請する設備がほかの補助金と重複する場合には○。補助金名称を記載する。
他の補助金と重複で申請する場合、「交付決定後」の取下げは原則できないので注意</t>
        </r>
        <r>
          <rPr>
            <sz val="9"/>
            <color indexed="10"/>
            <rFont val="ＭＳ Ｐゴシック"/>
            <family val="3"/>
            <charset val="128"/>
          </rPr>
          <t xml:space="preserve">
</t>
        </r>
      </text>
    </comment>
  </commentList>
</comments>
</file>

<file path=xl/sharedStrings.xml><?xml version="1.0" encoding="utf-8"?>
<sst xmlns="http://schemas.openxmlformats.org/spreadsheetml/2006/main" count="3454" uniqueCount="1269">
  <si>
    <t>印</t>
    <rPh sb="0" eb="1">
      <t>イン</t>
    </rPh>
    <phoneticPr fontId="3"/>
  </si>
  <si>
    <t>補助対象経費</t>
    <rPh sb="0" eb="2">
      <t>ホジョ</t>
    </rPh>
    <rPh sb="2" eb="4">
      <t>タイショウ</t>
    </rPh>
    <rPh sb="4" eb="6">
      <t>ケイヒ</t>
    </rPh>
    <phoneticPr fontId="3"/>
  </si>
  <si>
    <t>調達金額</t>
    <rPh sb="0" eb="2">
      <t>チョウタツ</t>
    </rPh>
    <rPh sb="2" eb="4">
      <t>キンガク</t>
    </rPh>
    <phoneticPr fontId="3"/>
  </si>
  <si>
    <t>調 達 先</t>
    <rPh sb="0" eb="1">
      <t>チョウ</t>
    </rPh>
    <rPh sb="2" eb="3">
      <t>タチ</t>
    </rPh>
    <rPh sb="4" eb="5">
      <t>サキ</t>
    </rPh>
    <phoneticPr fontId="3"/>
  </si>
  <si>
    <t>自己資金</t>
    <rPh sb="0" eb="2">
      <t>ジコ</t>
    </rPh>
    <rPh sb="2" eb="4">
      <t>シキン</t>
    </rPh>
    <phoneticPr fontId="3"/>
  </si>
  <si>
    <t>円</t>
    <rPh sb="0" eb="1">
      <t>エン</t>
    </rPh>
    <phoneticPr fontId="3"/>
  </si>
  <si>
    <t>完了予定日</t>
    <rPh sb="0" eb="2">
      <t>カンリョウ</t>
    </rPh>
    <rPh sb="2" eb="5">
      <t>ヨテイビ</t>
    </rPh>
    <phoneticPr fontId="3"/>
  </si>
  <si>
    <t>代表者名</t>
    <rPh sb="0" eb="3">
      <t>ダイヒョウシャ</t>
    </rPh>
    <rPh sb="3" eb="4">
      <t>メイ</t>
    </rPh>
    <phoneticPr fontId="3"/>
  </si>
  <si>
    <t>電話番号</t>
    <rPh sb="0" eb="2">
      <t>デンワ</t>
    </rPh>
    <rPh sb="2" eb="4">
      <t>バンゴウ</t>
    </rPh>
    <phoneticPr fontId="3"/>
  </si>
  <si>
    <t>法人名</t>
    <rPh sb="0" eb="2">
      <t>ホウジン</t>
    </rPh>
    <rPh sb="2" eb="3">
      <t>メイ</t>
    </rPh>
    <phoneticPr fontId="3"/>
  </si>
  <si>
    <t>平成</t>
    <rPh sb="0" eb="2">
      <t>ヘイセイ</t>
    </rPh>
    <phoneticPr fontId="3"/>
  </si>
  <si>
    <t>年</t>
    <rPh sb="0" eb="1">
      <t>ネン</t>
    </rPh>
    <phoneticPr fontId="3"/>
  </si>
  <si>
    <t>日</t>
    <rPh sb="0" eb="1">
      <t>ニチ</t>
    </rPh>
    <phoneticPr fontId="3"/>
  </si>
  <si>
    <t>開始予定日</t>
    <rPh sb="0" eb="2">
      <t>カイシ</t>
    </rPh>
    <rPh sb="2" eb="5">
      <t>ヨテイビ</t>
    </rPh>
    <phoneticPr fontId="3"/>
  </si>
  <si>
    <t>設備名称</t>
    <rPh sb="0" eb="2">
      <t>セツビ</t>
    </rPh>
    <rPh sb="2" eb="4">
      <t>メイショウ</t>
    </rPh>
    <phoneticPr fontId="3"/>
  </si>
  <si>
    <t>台数</t>
    <rPh sb="0" eb="2">
      <t>ダイスウ</t>
    </rPh>
    <phoneticPr fontId="3"/>
  </si>
  <si>
    <t>※　必要に応じ、適した単位に修正すること。</t>
    <rPh sb="2" eb="4">
      <t>ヒツヨウ</t>
    </rPh>
    <rPh sb="5" eb="6">
      <t>オウ</t>
    </rPh>
    <rPh sb="8" eb="9">
      <t>テキ</t>
    </rPh>
    <rPh sb="11" eb="13">
      <t>タンイ</t>
    </rPh>
    <rPh sb="14" eb="16">
      <t>シュウセイ</t>
    </rPh>
    <phoneticPr fontId="3"/>
  </si>
  <si>
    <t>定格熱出力
（ kW ）　　　　　　　　　　　　　　　</t>
    <rPh sb="0" eb="2">
      <t>テイカク</t>
    </rPh>
    <rPh sb="2" eb="3">
      <t>ネツ</t>
    </rPh>
    <rPh sb="3" eb="5">
      <t>シュツリョク</t>
    </rPh>
    <phoneticPr fontId="3"/>
  </si>
  <si>
    <t>効率          ( % )</t>
    <rPh sb="0" eb="2">
      <t>コウリツ</t>
    </rPh>
    <phoneticPr fontId="3"/>
  </si>
  <si>
    <t>※　「燃料消費量」および「定格熱出力」は設備の定格値を記載すること。</t>
    <rPh sb="3" eb="5">
      <t>ネンリョウ</t>
    </rPh>
    <rPh sb="5" eb="8">
      <t>ショウヒリョウ</t>
    </rPh>
    <rPh sb="13" eb="15">
      <t>テイカク</t>
    </rPh>
    <rPh sb="15" eb="18">
      <t>ネツシュツリョク</t>
    </rPh>
    <rPh sb="20" eb="22">
      <t>セツビ</t>
    </rPh>
    <rPh sb="23" eb="26">
      <t>テイカクチ</t>
    </rPh>
    <rPh sb="27" eb="29">
      <t>キサイ</t>
    </rPh>
    <phoneticPr fontId="3"/>
  </si>
  <si>
    <t>※　「燃料消費量」および「定格出力」は設備の定格値を記載すること。</t>
    <rPh sb="3" eb="5">
      <t>ネンリョウ</t>
    </rPh>
    <rPh sb="5" eb="8">
      <t>ショウヒリョウ</t>
    </rPh>
    <rPh sb="13" eb="15">
      <t>テイカク</t>
    </rPh>
    <rPh sb="15" eb="17">
      <t>シュツリョク</t>
    </rPh>
    <rPh sb="19" eb="21">
      <t>セツビ</t>
    </rPh>
    <rPh sb="22" eb="25">
      <t>テイカクチ</t>
    </rPh>
    <rPh sb="26" eb="28">
      <t>キサイ</t>
    </rPh>
    <phoneticPr fontId="3"/>
  </si>
  <si>
    <t>定格仕様→定格仕様</t>
    <rPh sb="0" eb="2">
      <t>テイカク</t>
    </rPh>
    <rPh sb="2" eb="4">
      <t>シヨウ</t>
    </rPh>
    <rPh sb="5" eb="7">
      <t>テイカク</t>
    </rPh>
    <rPh sb="7" eb="9">
      <t>シヨウ</t>
    </rPh>
    <phoneticPr fontId="3"/>
  </si>
  <si>
    <t>定格実測→定格仕様</t>
    <rPh sb="0" eb="2">
      <t>テイカク</t>
    </rPh>
    <rPh sb="2" eb="4">
      <t>ジッソク</t>
    </rPh>
    <rPh sb="5" eb="7">
      <t>テイカク</t>
    </rPh>
    <rPh sb="7" eb="9">
      <t>シヨウ</t>
    </rPh>
    <phoneticPr fontId="3"/>
  </si>
  <si>
    <t>部分実測→部分想定</t>
    <rPh sb="0" eb="2">
      <t>ブブン</t>
    </rPh>
    <rPh sb="2" eb="4">
      <t>ジッソク</t>
    </rPh>
    <rPh sb="5" eb="7">
      <t>ブブン</t>
    </rPh>
    <rPh sb="7" eb="9">
      <t>ソウテイ</t>
    </rPh>
    <phoneticPr fontId="3"/>
  </si>
  <si>
    <t>省エネ評価データ</t>
    <rPh sb="0" eb="1">
      <t>ショウ</t>
    </rPh>
    <rPh sb="3" eb="5">
      <t>ヒョウカ</t>
    </rPh>
    <phoneticPr fontId="3"/>
  </si>
  <si>
    <t>特機or改造</t>
    <rPh sb="0" eb="1">
      <t>トク</t>
    </rPh>
    <rPh sb="1" eb="2">
      <t>キ</t>
    </rPh>
    <rPh sb="4" eb="6">
      <t>カイゾウ</t>
    </rPh>
    <phoneticPr fontId="3"/>
  </si>
  <si>
    <t>定格</t>
    <rPh sb="0" eb="2">
      <t>テイカク</t>
    </rPh>
    <phoneticPr fontId="3"/>
  </si>
  <si>
    <t>定格中間</t>
    <rPh sb="0" eb="2">
      <t>テイカク</t>
    </rPh>
    <rPh sb="2" eb="4">
      <t>チュウカン</t>
    </rPh>
    <phoneticPr fontId="3"/>
  </si>
  <si>
    <t>※　更新・改造後設備がGHPの場合は更新・改造前設備の仕様共、本表へ記載すること。</t>
    <rPh sb="2" eb="4">
      <t>コウシン</t>
    </rPh>
    <rPh sb="5" eb="8">
      <t>カイゾウゴ</t>
    </rPh>
    <rPh sb="8" eb="10">
      <t>セツビ</t>
    </rPh>
    <rPh sb="15" eb="17">
      <t>バアイ</t>
    </rPh>
    <rPh sb="18" eb="20">
      <t>コウシン</t>
    </rPh>
    <rPh sb="21" eb="23">
      <t>カイゾウ</t>
    </rPh>
    <rPh sb="23" eb="24">
      <t>マエ</t>
    </rPh>
    <rPh sb="24" eb="26">
      <t>セツビ</t>
    </rPh>
    <rPh sb="27" eb="29">
      <t>シヨウ</t>
    </rPh>
    <rPh sb="29" eb="30">
      <t>トモ</t>
    </rPh>
    <rPh sb="31" eb="32">
      <t>ホン</t>
    </rPh>
    <rPh sb="32" eb="33">
      <t>ヒョウ</t>
    </rPh>
    <rPh sb="34" eb="36">
      <t>キサイ</t>
    </rPh>
    <phoneticPr fontId="3"/>
  </si>
  <si>
    <t>定格出力
（ kW ）　　　　　　　　　　　　　　　</t>
    <rPh sb="0" eb="2">
      <t>テイカク</t>
    </rPh>
    <rPh sb="2" eb="4">
      <t>シュツリョク</t>
    </rPh>
    <phoneticPr fontId="3"/>
  </si>
  <si>
    <t>※　GHPの「燃料消費量」は冷房定格と冷房定格中間および中間冷房標準の燃料消費量を記入すること。</t>
    <rPh sb="7" eb="9">
      <t>ネンリョウ</t>
    </rPh>
    <rPh sb="9" eb="11">
      <t>ショウヒ</t>
    </rPh>
    <rPh sb="11" eb="12">
      <t>リョウ</t>
    </rPh>
    <rPh sb="14" eb="16">
      <t>レイボウ</t>
    </rPh>
    <rPh sb="16" eb="18">
      <t>テイカク</t>
    </rPh>
    <rPh sb="19" eb="21">
      <t>レイボウ</t>
    </rPh>
    <rPh sb="21" eb="23">
      <t>テイカク</t>
    </rPh>
    <rPh sb="23" eb="25">
      <t>チュウカン</t>
    </rPh>
    <rPh sb="28" eb="30">
      <t>チュウカン</t>
    </rPh>
    <rPh sb="30" eb="32">
      <t>レイボウ</t>
    </rPh>
    <rPh sb="32" eb="34">
      <t>ヒョウジュン</t>
    </rPh>
    <rPh sb="35" eb="37">
      <t>ネンリョウ</t>
    </rPh>
    <rPh sb="37" eb="40">
      <t>ショウヒリョウ</t>
    </rPh>
    <rPh sb="41" eb="43">
      <t>キニュウ</t>
    </rPh>
    <phoneticPr fontId="3"/>
  </si>
  <si>
    <t>※　GHPの「定格出力」は冷房定格と冷房定格中間および中間冷房標準の能力値を記入すること。</t>
    <rPh sb="7" eb="9">
      <t>テイカク</t>
    </rPh>
    <rPh sb="9" eb="11">
      <t>シュツリョク</t>
    </rPh>
    <rPh sb="13" eb="15">
      <t>レイボウ</t>
    </rPh>
    <rPh sb="15" eb="17">
      <t>テイカク</t>
    </rPh>
    <rPh sb="18" eb="20">
      <t>レイボウ</t>
    </rPh>
    <rPh sb="20" eb="22">
      <t>テイカク</t>
    </rPh>
    <rPh sb="22" eb="24">
      <t>チュウカン</t>
    </rPh>
    <rPh sb="34" eb="36">
      <t>ノウリョク</t>
    </rPh>
    <rPh sb="36" eb="37">
      <t>チ</t>
    </rPh>
    <rPh sb="37" eb="38">
      <t>ダシネ</t>
    </rPh>
    <rPh sb="38" eb="40">
      <t>キニュウ</t>
    </rPh>
    <phoneticPr fontId="3"/>
  </si>
  <si>
    <t>記</t>
    <rPh sb="0" eb="1">
      <t>キ</t>
    </rPh>
    <phoneticPr fontId="3"/>
  </si>
  <si>
    <t>（災害時にも対応可能な天然ガス利用設備）</t>
    <rPh sb="1" eb="3">
      <t>サイガイ</t>
    </rPh>
    <rPh sb="3" eb="4">
      <t>ジ</t>
    </rPh>
    <rPh sb="6" eb="8">
      <t>タイオウ</t>
    </rPh>
    <rPh sb="8" eb="10">
      <t>カノウ</t>
    </rPh>
    <rPh sb="11" eb="13">
      <t>テンネン</t>
    </rPh>
    <rPh sb="15" eb="17">
      <t>リヨウ</t>
    </rPh>
    <rPh sb="17" eb="19">
      <t>セツビ</t>
    </rPh>
    <phoneticPr fontId="3"/>
  </si>
  <si>
    <t>実施計画書</t>
    <rPh sb="0" eb="2">
      <t>ジッシ</t>
    </rPh>
    <rPh sb="2" eb="5">
      <t>ケイカクショ</t>
    </rPh>
    <phoneticPr fontId="3"/>
  </si>
  <si>
    <t>住 所</t>
    <rPh sb="0" eb="1">
      <t>ジュウ</t>
    </rPh>
    <rPh sb="2" eb="3">
      <t>ショ</t>
    </rPh>
    <phoneticPr fontId="3"/>
  </si>
  <si>
    <t>最寄り駅</t>
    <rPh sb="0" eb="2">
      <t>モヨ</t>
    </rPh>
    <rPh sb="3" eb="4">
      <t>エキ</t>
    </rPh>
    <phoneticPr fontId="3"/>
  </si>
  <si>
    <t>施設の名称</t>
    <rPh sb="0" eb="2">
      <t>シセツ</t>
    </rPh>
    <rPh sb="3" eb="5">
      <t>メイショウ</t>
    </rPh>
    <phoneticPr fontId="3"/>
  </si>
  <si>
    <t>施設の所有者</t>
    <rPh sb="0" eb="2">
      <t>シセツ</t>
    </rPh>
    <rPh sb="3" eb="5">
      <t>ショユウ</t>
    </rPh>
    <rPh sb="5" eb="6">
      <t>シャ</t>
    </rPh>
    <phoneticPr fontId="3"/>
  </si>
  <si>
    <t>※地図を添付し、施設の位置を明記すること。</t>
    <rPh sb="1" eb="3">
      <t>チズ</t>
    </rPh>
    <rPh sb="4" eb="6">
      <t>テンプ</t>
    </rPh>
    <rPh sb="8" eb="10">
      <t>シセツ</t>
    </rPh>
    <rPh sb="11" eb="13">
      <t>イチ</t>
    </rPh>
    <rPh sb="14" eb="16">
      <t>メイキ</t>
    </rPh>
    <phoneticPr fontId="3"/>
  </si>
  <si>
    <t>（２）補助事業の概要</t>
    <rPh sb="3" eb="5">
      <t>ホジョ</t>
    </rPh>
    <rPh sb="5" eb="7">
      <t>ジギョウ</t>
    </rPh>
    <rPh sb="8" eb="10">
      <t>ガイヨウ</t>
    </rPh>
    <phoneticPr fontId="3"/>
  </si>
  <si>
    <t>導入
状況</t>
    <rPh sb="0" eb="2">
      <t>ドウニュウ</t>
    </rPh>
    <rPh sb="3" eb="5">
      <t>ジョウキョウ</t>
    </rPh>
    <phoneticPr fontId="3"/>
  </si>
  <si>
    <t>合計</t>
    <rPh sb="0" eb="2">
      <t>ゴウケイ</t>
    </rPh>
    <phoneticPr fontId="3"/>
  </si>
  <si>
    <t>＊該当する項目にチェック（括弧に○を記入）すること。</t>
    <rPh sb="1" eb="3">
      <t>ガイトウ</t>
    </rPh>
    <rPh sb="5" eb="7">
      <t>コウモク</t>
    </rPh>
    <rPh sb="13" eb="15">
      <t>カッコ</t>
    </rPh>
    <rPh sb="18" eb="20">
      <t>キニュウ</t>
    </rPh>
    <phoneticPr fontId="3"/>
  </si>
  <si>
    <t>評価項目</t>
    <rPh sb="0" eb="2">
      <t>ヒョウカ</t>
    </rPh>
    <rPh sb="2" eb="4">
      <t>コウモク</t>
    </rPh>
    <phoneticPr fontId="3"/>
  </si>
  <si>
    <t>内容</t>
    <rPh sb="0" eb="2">
      <t>ナイヨウ</t>
    </rPh>
    <phoneticPr fontId="3"/>
  </si>
  <si>
    <t>・別紙「発注計画書」の通り。</t>
    <rPh sb="1" eb="3">
      <t>ベッシ</t>
    </rPh>
    <rPh sb="4" eb="6">
      <t>ハッチュウ</t>
    </rPh>
    <rPh sb="6" eb="8">
      <t>ケイカク</t>
    </rPh>
    <rPh sb="8" eb="9">
      <t>ショ</t>
    </rPh>
    <rPh sb="11" eb="12">
      <t>トオ</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</si>
  <si>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</si>
  <si>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</si>
  <si>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</si>
  <si>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</si>
  <si>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3"/>
  </si>
  <si>
    <t>区分</t>
    <rPh sb="0" eb="2">
      <t>クブン</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</si>
  <si>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</si>
  <si>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</si>
  <si>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業 種</t>
    <rPh sb="0" eb="1">
      <t>ギョウ</t>
    </rPh>
    <rPh sb="2" eb="3">
      <t>タネ</t>
    </rPh>
    <phoneticPr fontId="3"/>
  </si>
  <si>
    <t>人</t>
    <rPh sb="0" eb="1">
      <t>ヒト</t>
    </rPh>
    <phoneticPr fontId="3"/>
  </si>
  <si>
    <t>前年度</t>
    <rPh sb="0" eb="3">
      <t>ゼンネンド</t>
    </rPh>
    <phoneticPr fontId="3"/>
  </si>
  <si>
    <t>売上高</t>
    <rPh sb="0" eb="2">
      <t>ウリアゲ</t>
    </rPh>
    <rPh sb="2" eb="3">
      <t>ダカ</t>
    </rPh>
    <phoneticPr fontId="3"/>
  </si>
  <si>
    <t>経常利益</t>
    <rPh sb="0" eb="2">
      <t>ケイジョウ</t>
    </rPh>
    <rPh sb="2" eb="4">
      <t>リエキ</t>
    </rPh>
    <phoneticPr fontId="3"/>
  </si>
  <si>
    <t>補助対象設備に対する申請者の役割</t>
    <rPh sb="0" eb="2">
      <t>ホジョ</t>
    </rPh>
    <rPh sb="2" eb="4">
      <t>タイショウ</t>
    </rPh>
    <rPh sb="4" eb="6">
      <t>セツビ</t>
    </rPh>
    <rPh sb="7" eb="8">
      <t>タイ</t>
    </rPh>
    <rPh sb="10" eb="13">
      <t>シンセイシャ</t>
    </rPh>
    <rPh sb="14" eb="16">
      <t>ヤクワリ</t>
    </rPh>
    <phoneticPr fontId="3"/>
  </si>
  <si>
    <t>所有者</t>
    <rPh sb="0" eb="3">
      <t>ショユウシャ</t>
    </rPh>
    <phoneticPr fontId="3"/>
  </si>
  <si>
    <t>使用者</t>
    <rPh sb="0" eb="3">
      <t>シヨウシャ</t>
    </rPh>
    <phoneticPr fontId="3"/>
  </si>
  <si>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</si>
  <si>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</si>
  <si>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</si>
  <si>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</si>
  <si>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</si>
  <si>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3"/>
  </si>
  <si>
    <t>＊該当する項目にチェック（括弧に○を記入）すること。</t>
    <rPh sb="1" eb="3">
      <t>ガイトウ</t>
    </rPh>
    <rPh sb="5" eb="7">
      <t>コウモク</t>
    </rPh>
    <phoneticPr fontId="3"/>
  </si>
  <si>
    <t>該当する場合、補助金名称：</t>
    <rPh sb="0" eb="2">
      <t>ガイトウ</t>
    </rPh>
    <rPh sb="4" eb="6">
      <t>バアイ</t>
    </rPh>
    <rPh sb="7" eb="10">
      <t>ホジョキン</t>
    </rPh>
    <rPh sb="10" eb="12">
      <t>メイショウ</t>
    </rPh>
    <phoneticPr fontId="3"/>
  </si>
  <si>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3"/>
  </si>
  <si>
    <t>省エネルギー率　　　　（HHV %)</t>
    <rPh sb="0" eb="1">
      <t>ショウ</t>
    </rPh>
    <rPh sb="6" eb="7">
      <t>リツ</t>
    </rPh>
    <phoneticPr fontId="3"/>
  </si>
  <si>
    <t>ＣＯ２排出削減量</t>
    <rPh sb="3" eb="5">
      <t>ハイシュツ</t>
    </rPh>
    <rPh sb="5" eb="7">
      <t>サクゲン</t>
    </rPh>
    <rPh sb="7" eb="8">
      <t>リョウ</t>
    </rPh>
    <phoneticPr fontId="3"/>
  </si>
  <si>
    <t>▲t‐CO2/年</t>
    <rPh sb="7" eb="8">
      <t>ネン</t>
    </rPh>
    <phoneticPr fontId="3"/>
  </si>
  <si>
    <t>千円／▲t－CO2</t>
    <rPh sb="0" eb="2">
      <t>センエン</t>
    </rPh>
    <phoneticPr fontId="3"/>
  </si>
  <si>
    <t>災害時の強靭性</t>
    <rPh sb="0" eb="2">
      <t>サイガイ</t>
    </rPh>
    <rPh sb="2" eb="3">
      <t>ジ</t>
    </rPh>
    <rPh sb="4" eb="7">
      <t>キョウジンセイ</t>
    </rPh>
    <phoneticPr fontId="3"/>
  </si>
  <si>
    <t>合　計</t>
    <rPh sb="0" eb="1">
      <t>ア</t>
    </rPh>
    <rPh sb="2" eb="3">
      <t>ケイ</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</si>
  <si>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</si>
  <si>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</si>
  <si>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敷地内ガス管敷設費</t>
    <rPh sb="0" eb="2">
      <t>シキチ</t>
    </rPh>
    <rPh sb="2" eb="3">
      <t>ナイ</t>
    </rPh>
    <rPh sb="5" eb="6">
      <t>カン</t>
    </rPh>
    <rPh sb="6" eb="8">
      <t>フセツ</t>
    </rPh>
    <rPh sb="8" eb="9">
      <t>ヒ</t>
    </rPh>
    <phoneticPr fontId="3"/>
  </si>
  <si>
    <t>高効率設備</t>
    <rPh sb="0" eb="3">
      <t>コウコウリツ</t>
    </rPh>
    <rPh sb="3" eb="5">
      <t>セツビ</t>
    </rPh>
    <phoneticPr fontId="3"/>
  </si>
  <si>
    <t>導入効果</t>
    <rPh sb="0" eb="2">
      <t>ドウニュウ</t>
    </rPh>
    <rPh sb="2" eb="4">
      <t>コウカ</t>
    </rPh>
    <phoneticPr fontId="3"/>
  </si>
  <si>
    <t>ａ．省エネルギー・省ＣＯ２性と費用対効果</t>
    <rPh sb="2" eb="3">
      <t>ショウ</t>
    </rPh>
    <rPh sb="9" eb="10">
      <t>ショウ</t>
    </rPh>
    <rPh sb="13" eb="14">
      <t>セイ</t>
    </rPh>
    <rPh sb="15" eb="20">
      <t>ヒヨウタイコウカ</t>
    </rPh>
    <phoneticPr fontId="3"/>
  </si>
  <si>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3"/>
  </si>
  <si>
    <t>※　効率については、低位発熱量基準の値を記載すること。</t>
    <rPh sb="2" eb="4">
      <t>コウリツ</t>
    </rPh>
    <rPh sb="10" eb="12">
      <t>テイイ</t>
    </rPh>
    <rPh sb="12" eb="15">
      <t>ハツネツリョウ</t>
    </rPh>
    <rPh sb="15" eb="17">
      <t>キジュン</t>
    </rPh>
    <phoneticPr fontId="3"/>
  </si>
  <si>
    <t>※　効率については、高位発熱量基準の値を記載すること。</t>
    <rPh sb="2" eb="4">
      <t>コウリツ</t>
    </rPh>
    <rPh sb="10" eb="12">
      <t>コウイ</t>
    </rPh>
    <rPh sb="12" eb="15">
      <t>ハツネツリョウ</t>
    </rPh>
    <rPh sb="15" eb="17">
      <t>キジュン</t>
    </rPh>
    <phoneticPr fontId="3"/>
  </si>
  <si>
    <t>（１）実施場所</t>
    <rPh sb="3" eb="5">
      <t>ジッシ</t>
    </rPh>
    <rPh sb="5" eb="7">
      <t>バショ</t>
    </rPh>
    <phoneticPr fontId="3"/>
  </si>
  <si>
    <t>※　実績報告時にチェックした内容を満たせていない場合、補助金が交付されません。</t>
    <rPh sb="14" eb="16">
      <t>ナイヨウ</t>
    </rPh>
    <rPh sb="27" eb="30">
      <t>ホジョキン</t>
    </rPh>
    <rPh sb="31" eb="33">
      <t>コウフ</t>
    </rPh>
    <phoneticPr fontId="3"/>
  </si>
  <si>
    <t>※　実績報告時に上記数値を満たせていない場合、補助金が交付されません。</t>
    <rPh sb="8" eb="10">
      <t>ジョウキ</t>
    </rPh>
    <rPh sb="10" eb="12">
      <t>スウチ</t>
    </rPh>
    <rPh sb="23" eb="25">
      <t>ホジョ</t>
    </rPh>
    <rPh sb="25" eb="26">
      <t>キン</t>
    </rPh>
    <rPh sb="27" eb="29">
      <t>コウフ</t>
    </rPh>
    <phoneticPr fontId="3"/>
  </si>
  <si>
    <t>＜f．厨房設備＞</t>
    <rPh sb="3" eb="5">
      <t>チュウボウ</t>
    </rPh>
    <rPh sb="5" eb="7">
      <t>セツビ</t>
    </rPh>
    <phoneticPr fontId="3"/>
  </si>
  <si>
    <t>-</t>
  </si>
  <si>
    <t>※　厨房設備については、ＣＯ２排出削減量の評価から除外すること。</t>
    <rPh sb="2" eb="4">
      <t>チュウボウ</t>
    </rPh>
    <rPh sb="4" eb="6">
      <t>セツビ</t>
    </rPh>
    <rPh sb="15" eb="17">
      <t>ハイシュツ</t>
    </rPh>
    <rPh sb="17" eb="19">
      <t>サクゲン</t>
    </rPh>
    <rPh sb="19" eb="20">
      <t>リョウ</t>
    </rPh>
    <rPh sb="21" eb="23">
      <t>ヒョウカ</t>
    </rPh>
    <rPh sb="25" eb="27">
      <t>ジョガイ</t>
    </rPh>
    <phoneticPr fontId="3"/>
  </si>
  <si>
    <t>工業炉について、支援物資（最終製品）を製造するために必要となる設備であること</t>
    <rPh sb="0" eb="2">
      <t>コウギョウ</t>
    </rPh>
    <rPh sb="2" eb="3">
      <t>ロ</t>
    </rPh>
    <rPh sb="8" eb="10">
      <t>シエン</t>
    </rPh>
    <rPh sb="10" eb="12">
      <t>ブッシ</t>
    </rPh>
    <rPh sb="13" eb="15">
      <t>サイシュウ</t>
    </rPh>
    <rPh sb="15" eb="17">
      <t>セイヒン</t>
    </rPh>
    <rPh sb="19" eb="21">
      <t>セイゾウ</t>
    </rPh>
    <rPh sb="26" eb="28">
      <t>ヒツヨウ</t>
    </rPh>
    <rPh sb="31" eb="33">
      <t>セツビ</t>
    </rPh>
    <phoneticPr fontId="3"/>
  </si>
  <si>
    <t>（</t>
  </si>
  <si>
    <t>）</t>
  </si>
  <si>
    <t>別紙「申請金額整理表」の通り。</t>
    <rPh sb="0" eb="2">
      <t>ベッシ</t>
    </rPh>
    <rPh sb="3" eb="5">
      <t>シンセイ</t>
    </rPh>
    <rPh sb="5" eb="7">
      <t>キンガク</t>
    </rPh>
    <rPh sb="7" eb="9">
      <t>セイリ</t>
    </rPh>
    <rPh sb="9" eb="10">
      <t>ヒョウ</t>
    </rPh>
    <rPh sb="12" eb="13">
      <t>トオ</t>
    </rPh>
    <phoneticPr fontId="3"/>
  </si>
  <si>
    <t>燃料種</t>
    <rPh sb="0" eb="2">
      <t>ネンリョウ</t>
    </rPh>
    <rPh sb="2" eb="3">
      <t>タネ</t>
    </rPh>
    <phoneticPr fontId="3"/>
  </si>
  <si>
    <t>燃料消費量
（Nm3/h）</t>
    <rPh sb="0" eb="2">
      <t>ネンリョウ</t>
    </rPh>
    <rPh sb="2" eb="5">
      <t>ショウヒリョウ</t>
    </rPh>
    <phoneticPr fontId="3"/>
  </si>
  <si>
    <t>単位発熱量
（GJ/千Nm3）
（低位基準）</t>
    <rPh sb="0" eb="2">
      <t>タンイ</t>
    </rPh>
    <rPh sb="2" eb="4">
      <t>ハツネツ</t>
    </rPh>
    <rPh sb="4" eb="5">
      <t>リョウ</t>
    </rPh>
    <rPh sb="10" eb="11">
      <t>セン</t>
    </rPh>
    <rPh sb="17" eb="19">
      <t>テイイ</t>
    </rPh>
    <rPh sb="19" eb="21">
      <t>キジュン</t>
    </rPh>
    <phoneticPr fontId="3"/>
  </si>
  <si>
    <t>燃料消費量
（MJ/h）</t>
    <rPh sb="0" eb="2">
      <t>ネンリョウ</t>
    </rPh>
    <rPh sb="2" eb="5">
      <t>ショウヒリョウ</t>
    </rPh>
    <phoneticPr fontId="3"/>
  </si>
  <si>
    <t>定格発電出力
(kW）</t>
    <rPh sb="0" eb="2">
      <t>テイカク</t>
    </rPh>
    <rPh sb="2" eb="4">
      <t>ハツデン</t>
    </rPh>
    <rPh sb="4" eb="6">
      <t>シュツリョク</t>
    </rPh>
    <phoneticPr fontId="3"/>
  </si>
  <si>
    <t>発電効率
（LHV %）</t>
    <rPh sb="0" eb="2">
      <t>ハツデン</t>
    </rPh>
    <rPh sb="2" eb="4">
      <t>コウリツ</t>
    </rPh>
    <phoneticPr fontId="3"/>
  </si>
  <si>
    <t>総合効率
（LHV %）</t>
    <rPh sb="0" eb="2">
      <t>ソウゴウ</t>
    </rPh>
    <rPh sb="2" eb="4">
      <t>コウリツ</t>
    </rPh>
    <rPh sb="3" eb="4">
      <t>ハッコウ</t>
    </rPh>
    <phoneticPr fontId="3"/>
  </si>
  <si>
    <t>停電
対応</t>
    <rPh sb="0" eb="2">
      <t>テイデン</t>
    </rPh>
    <rPh sb="3" eb="5">
      <t>タイオウ</t>
    </rPh>
    <phoneticPr fontId="3"/>
  </si>
  <si>
    <t>※　ボイラ効率は低位発熱量基準定常運転時のもので、小数点第２位を四捨五入した値を記載すること。</t>
    <rPh sb="5" eb="7">
      <t>コウリツ</t>
    </rPh>
    <rPh sb="8" eb="10">
      <t>テイイ</t>
    </rPh>
    <rPh sb="10" eb="12">
      <t>ハツネツ</t>
    </rPh>
    <rPh sb="12" eb="13">
      <t>リョウ</t>
    </rPh>
    <rPh sb="13" eb="15">
      <t>キジュン</t>
    </rPh>
    <rPh sb="15" eb="17">
      <t>テイジョウ</t>
    </rPh>
    <rPh sb="17" eb="19">
      <t>ウンテン</t>
    </rPh>
    <rPh sb="19" eb="20">
      <t>ジ</t>
    </rPh>
    <rPh sb="25" eb="28">
      <t>ショウスウテン</t>
    </rPh>
    <rPh sb="28" eb="29">
      <t>ダイ</t>
    </rPh>
    <rPh sb="30" eb="31">
      <t>イ</t>
    </rPh>
    <rPh sb="32" eb="36">
      <t>シシャゴニュウ</t>
    </rPh>
    <rPh sb="38" eb="39">
      <t>アタイ</t>
    </rPh>
    <rPh sb="40" eb="42">
      <t>キサイ</t>
    </rPh>
    <phoneticPr fontId="3"/>
  </si>
  <si>
    <t>燃料消費量
( Nm3/h )</t>
    <rPh sb="0" eb="2">
      <t>ネンリョウ</t>
    </rPh>
    <rPh sb="2" eb="5">
      <t>ショウヒリョウ</t>
    </rPh>
    <phoneticPr fontId="3"/>
  </si>
  <si>
    <t>※　ＣＯＰはメーカー仕様書の値、または冷房能力(kW)／冷房時燃料消費量(kW・高位発熱量基準)</t>
    <rPh sb="10" eb="13">
      <t>シヨウショ</t>
    </rPh>
    <rPh sb="14" eb="15">
      <t>アタイ</t>
    </rPh>
    <rPh sb="19" eb="21">
      <t>レイボウ</t>
    </rPh>
    <rPh sb="21" eb="23">
      <t>ノウリョク</t>
    </rPh>
    <rPh sb="28" eb="30">
      <t>レイボウ</t>
    </rPh>
    <rPh sb="30" eb="31">
      <t>ジ</t>
    </rPh>
    <rPh sb="31" eb="33">
      <t>ネンリョウ</t>
    </rPh>
    <rPh sb="33" eb="36">
      <t>ショウヒリョウ</t>
    </rPh>
    <rPh sb="40" eb="42">
      <t>コウイ</t>
    </rPh>
    <rPh sb="42" eb="44">
      <t>ハツネツ</t>
    </rPh>
    <rPh sb="44" eb="45">
      <t>リョウ</t>
    </rPh>
    <rPh sb="45" eb="47">
      <t>キジュン</t>
    </rPh>
    <phoneticPr fontId="3"/>
  </si>
  <si>
    <t>　　で求める値を記載すること。</t>
    <rPh sb="8" eb="10">
      <t>キサイ</t>
    </rPh>
    <phoneticPr fontId="3"/>
  </si>
  <si>
    <t>発電機能</t>
    <rPh sb="0" eb="2">
      <t>ハツデン</t>
    </rPh>
    <rPh sb="2" eb="4">
      <t>キノウ</t>
    </rPh>
    <phoneticPr fontId="3"/>
  </si>
  <si>
    <t>停電対応機能</t>
    <rPh sb="0" eb="2">
      <t>テイデン</t>
    </rPh>
    <rPh sb="2" eb="4">
      <t>タイオウ</t>
    </rPh>
    <rPh sb="4" eb="6">
      <t>キノウ</t>
    </rPh>
    <phoneticPr fontId="3"/>
  </si>
  <si>
    <t>設　計　費</t>
    <rPh sb="0" eb="1">
      <t>セツ</t>
    </rPh>
    <rPh sb="2" eb="3">
      <t>ケイ</t>
    </rPh>
    <rPh sb="4" eb="5">
      <t>ヒ</t>
    </rPh>
    <phoneticPr fontId="3"/>
  </si>
  <si>
    <t>（様式第２－１）</t>
    <rPh sb="1" eb="3">
      <t>ヨウシキ</t>
    </rPh>
    <rPh sb="3" eb="4">
      <t>ダイ</t>
    </rPh>
    <phoneticPr fontId="3"/>
  </si>
  <si>
    <t>(従来→補助事業)</t>
    <rPh sb="1" eb="3">
      <t>ジュウライ</t>
    </rPh>
    <rPh sb="4" eb="6">
      <t>ホジョ</t>
    </rPh>
    <rPh sb="6" eb="8">
      <t>ジギョウ</t>
    </rPh>
    <phoneticPr fontId="3"/>
  </si>
  <si>
    <t>想定仕様→定格仕様</t>
    <rPh sb="0" eb="2">
      <t>ソウテイ</t>
    </rPh>
    <rPh sb="2" eb="4">
      <t>シヨウ</t>
    </rPh>
    <rPh sb="5" eb="7">
      <t>テイカク</t>
    </rPh>
    <rPh sb="7" eb="9">
      <t>シヨウ</t>
    </rPh>
    <phoneticPr fontId="3"/>
  </si>
  <si>
    <t>従来方式</t>
    <rPh sb="0" eb="2">
      <t>ジュウライ</t>
    </rPh>
    <rPh sb="2" eb="4">
      <t>ホウシキ</t>
    </rPh>
    <phoneticPr fontId="3"/>
  </si>
  <si>
    <t>補助事業方式</t>
    <rPh sb="0" eb="2">
      <t>ホジョ</t>
    </rPh>
    <rPh sb="2" eb="4">
      <t>ジギョウ</t>
    </rPh>
    <rPh sb="4" eb="6">
      <t>ホウシキ</t>
    </rPh>
    <phoneticPr fontId="3"/>
  </si>
  <si>
    <t>燃料消費量</t>
    <rPh sb="0" eb="2">
      <t>ネンリョウ</t>
    </rPh>
    <rPh sb="2" eb="5">
      <t>ショウヒリョウ</t>
    </rPh>
    <phoneticPr fontId="3"/>
  </si>
  <si>
    <t>燃料種別</t>
    <rPh sb="0" eb="2">
      <t>ネンリョウ</t>
    </rPh>
    <rPh sb="2" eb="4">
      <t>シュベツ</t>
    </rPh>
    <phoneticPr fontId="3"/>
  </si>
  <si>
    <t>都市ガス(45MJ)</t>
    <rPh sb="0" eb="2">
      <t>トシ</t>
    </rPh>
    <phoneticPr fontId="3"/>
  </si>
  <si>
    <t>その他</t>
    <rPh sb="2" eb="3">
      <t>タ</t>
    </rPh>
    <phoneticPr fontId="3"/>
  </si>
  <si>
    <t>（単位）</t>
    <rPh sb="1" eb="3">
      <t>タンイ</t>
    </rPh>
    <phoneticPr fontId="3"/>
  </si>
  <si>
    <t>他の補助金との重複（予定含む）</t>
    <rPh sb="0" eb="1">
      <t>タ</t>
    </rPh>
    <rPh sb="2" eb="5">
      <t>ホジョキン</t>
    </rPh>
    <rPh sb="7" eb="9">
      <t>チョウフク</t>
    </rPh>
    <rPh sb="10" eb="12">
      <t>ヨテイ</t>
    </rPh>
    <rPh sb="12" eb="13">
      <t>フク</t>
    </rPh>
    <phoneticPr fontId="3"/>
  </si>
  <si>
    <t>定格出力
（ t/h ）　　　　　　　　　　　　　　　</t>
    <rPh sb="0" eb="2">
      <t>テイカク</t>
    </rPh>
    <rPh sb="2" eb="4">
      <t>シュツリョク</t>
    </rPh>
    <phoneticPr fontId="3"/>
  </si>
  <si>
    <t>停電対応型設備であること</t>
    <rPh sb="0" eb="2">
      <t>テイデン</t>
    </rPh>
    <rPh sb="2" eb="5">
      <t>タイオウガタ</t>
    </rPh>
    <rPh sb="5" eb="7">
      <t>セツビ</t>
    </rPh>
    <phoneticPr fontId="3"/>
  </si>
  <si>
    <t>厨房設備について、非常時に食事の提供が可能であること</t>
    <rPh sb="0" eb="2">
      <t>チュウボウ</t>
    </rPh>
    <rPh sb="2" eb="4">
      <t>セツビ</t>
    </rPh>
    <rPh sb="9" eb="11">
      <t>ヒジョウ</t>
    </rPh>
    <rPh sb="11" eb="12">
      <t>ジ</t>
    </rPh>
    <rPh sb="13" eb="15">
      <t>ショクジ</t>
    </rPh>
    <rPh sb="16" eb="18">
      <t>テイキョウ</t>
    </rPh>
    <rPh sb="19" eb="21">
      <t>カノウ</t>
    </rPh>
    <phoneticPr fontId="3"/>
  </si>
  <si>
    <t>１．補助事業の実施計画</t>
    <rPh sb="2" eb="4">
      <t>ホジョ</t>
    </rPh>
    <rPh sb="4" eb="6">
      <t>ジギョウ</t>
    </rPh>
    <rPh sb="7" eb="9">
      <t>ジッシ</t>
    </rPh>
    <rPh sb="9" eb="11">
      <t>ケイカク</t>
    </rPh>
    <phoneticPr fontId="3"/>
  </si>
  <si>
    <t>２．補助事業の具体的な内容</t>
    <rPh sb="2" eb="4">
      <t>ホジョ</t>
    </rPh>
    <rPh sb="4" eb="6">
      <t>ジギョウ</t>
    </rPh>
    <rPh sb="7" eb="10">
      <t>グタイテキ</t>
    </rPh>
    <rPh sb="11" eb="13">
      <t>ナイヨウ</t>
    </rPh>
    <phoneticPr fontId="3"/>
  </si>
  <si>
    <t>４．補助対象経費の算出根拠</t>
    <rPh sb="2" eb="4">
      <t>ホジョ</t>
    </rPh>
    <rPh sb="4" eb="6">
      <t>タイショウ</t>
    </rPh>
    <rPh sb="6" eb="8">
      <t>ケイヒ</t>
    </rPh>
    <rPh sb="9" eb="11">
      <t>サンシュツ</t>
    </rPh>
    <rPh sb="11" eb="13">
      <t>コンキョ</t>
    </rPh>
    <phoneticPr fontId="3"/>
  </si>
  <si>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</si>
  <si>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７．確認事項</t>
    <rPh sb="2" eb="4">
      <t>カクニン</t>
    </rPh>
    <rPh sb="4" eb="6">
      <t>ジコウ</t>
    </rPh>
    <phoneticPr fontId="3"/>
  </si>
  <si>
    <t>３．補助事業担当窓口</t>
    <rPh sb="2" eb="4">
      <t>ホジョ</t>
    </rPh>
    <rPh sb="4" eb="6">
      <t>ジギョウ</t>
    </rPh>
    <rPh sb="6" eb="8">
      <t>タントウ</t>
    </rPh>
    <rPh sb="8" eb="10">
      <t>マドグチ</t>
    </rPh>
    <phoneticPr fontId="3"/>
  </si>
  <si>
    <t>（内）災害対策費</t>
    <rPh sb="1" eb="2">
      <t>ウチ</t>
    </rPh>
    <rPh sb="3" eb="5">
      <t>サイガイ</t>
    </rPh>
    <rPh sb="5" eb="7">
      <t>タイサク</t>
    </rPh>
    <rPh sb="7" eb="8">
      <t>ヒ</t>
    </rPh>
    <phoneticPr fontId="3"/>
  </si>
  <si>
    <t>担当者名</t>
    <rPh sb="0" eb="3">
      <t>タントウシャ</t>
    </rPh>
    <rPh sb="3" eb="4">
      <t>メイ</t>
    </rPh>
    <phoneticPr fontId="3"/>
  </si>
  <si>
    <t>付帯設備の補助対象範囲</t>
    <rPh sb="0" eb="2">
      <t>フタイ</t>
    </rPh>
    <rPh sb="2" eb="4">
      <t>セツビ</t>
    </rPh>
    <rPh sb="5" eb="7">
      <t>ホジョ</t>
    </rPh>
    <rPh sb="7" eb="9">
      <t>タイショウ</t>
    </rPh>
    <rPh sb="9" eb="11">
      <t>ハンイ</t>
    </rPh>
    <phoneticPr fontId="3"/>
  </si>
  <si>
    <t>撤　去</t>
    <rPh sb="0" eb="1">
      <t>テツ</t>
    </rPh>
    <rPh sb="2" eb="3">
      <t>キョ</t>
    </rPh>
    <phoneticPr fontId="3"/>
  </si>
  <si>
    <t>更　新</t>
    <rPh sb="0" eb="1">
      <t>サラ</t>
    </rPh>
    <rPh sb="2" eb="3">
      <t>シン</t>
    </rPh>
    <phoneticPr fontId="3"/>
  </si>
  <si>
    <t>新　設</t>
    <rPh sb="0" eb="1">
      <t>シン</t>
    </rPh>
    <rPh sb="2" eb="3">
      <t>セツ</t>
    </rPh>
    <phoneticPr fontId="3"/>
  </si>
  <si>
    <t>設備の用途</t>
    <rPh sb="0" eb="2">
      <t>セツビ</t>
    </rPh>
    <rPh sb="3" eb="5">
      <t>ヨウト</t>
    </rPh>
    <phoneticPr fontId="3"/>
  </si>
  <si>
    <t>支払い方法　　　　</t>
    <rPh sb="0" eb="2">
      <t>シハラ</t>
    </rPh>
    <rPh sb="3" eb="5">
      <t>ホウホウ</t>
    </rPh>
    <phoneticPr fontId="3"/>
  </si>
  <si>
    <t>設備使用者の計画</t>
    <rPh sb="0" eb="2">
      <t>セツビ</t>
    </rPh>
    <rPh sb="2" eb="5">
      <t>シヨウシャ</t>
    </rPh>
    <rPh sb="6" eb="8">
      <t>ケイカク</t>
    </rPh>
    <phoneticPr fontId="3"/>
  </si>
  <si>
    <t>その他特記事項</t>
    <rPh sb="2" eb="3">
      <t>タ</t>
    </rPh>
    <rPh sb="3" eb="5">
      <t>トッキ</t>
    </rPh>
    <rPh sb="5" eb="7">
      <t>ジコウ</t>
    </rPh>
    <phoneticPr fontId="3"/>
  </si>
  <si>
    <t>中小企業優遇による申請</t>
    <rPh sb="0" eb="2">
      <t>チュウショウ</t>
    </rPh>
    <rPh sb="2" eb="4">
      <t>キギョウ</t>
    </rPh>
    <rPh sb="4" eb="6">
      <t>ユウグウ</t>
    </rPh>
    <rPh sb="9" eb="11">
      <t>シンセイ</t>
    </rPh>
    <phoneticPr fontId="3"/>
  </si>
  <si>
    <t>実施責任者名</t>
    <rPh sb="0" eb="2">
      <t>ジッシ</t>
    </rPh>
    <rPh sb="2" eb="5">
      <t>セキニンシャ</t>
    </rPh>
    <rPh sb="5" eb="6">
      <t>メイ</t>
    </rPh>
    <phoneticPr fontId="3"/>
  </si>
  <si>
    <t>自社製品の調達等</t>
  </si>
  <si>
    <t>（１）申請者</t>
    <rPh sb="3" eb="6">
      <t>シンセイシャ</t>
    </rPh>
    <phoneticPr fontId="3"/>
  </si>
  <si>
    <t>（２）補助事業後の都市ガス供給事業者</t>
    <rPh sb="3" eb="5">
      <t>ホジョ</t>
    </rPh>
    <rPh sb="5" eb="7">
      <t>ジギョウ</t>
    </rPh>
    <rPh sb="7" eb="8">
      <t>ゴ</t>
    </rPh>
    <rPh sb="9" eb="11">
      <t>トシ</t>
    </rPh>
    <rPh sb="13" eb="15">
      <t>キョウキュウ</t>
    </rPh>
    <rPh sb="15" eb="18">
      <t>ジギョウシャ</t>
    </rPh>
    <phoneticPr fontId="3"/>
  </si>
  <si>
    <t>共同申請情報</t>
    <rPh sb="0" eb="2">
      <t>キョウドウ</t>
    </rPh>
    <rPh sb="2" eb="4">
      <t>シンセイ</t>
    </rPh>
    <rPh sb="4" eb="6">
      <t>ジョウホウ</t>
    </rPh>
    <phoneticPr fontId="3"/>
  </si>
  <si>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3"/>
  </si>
  <si>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</si>
  <si>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</si>
  <si>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</si>
  <si>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3"/>
  </si>
  <si>
    <t>＜ａ．導入予定の自家発電設備＞</t>
    <rPh sb="3" eb="5">
      <t>ドウニュウ</t>
    </rPh>
    <rPh sb="5" eb="7">
      <t>ヨテイ</t>
    </rPh>
    <rPh sb="8" eb="10">
      <t>ジカ</t>
    </rPh>
    <rPh sb="10" eb="12">
      <t>ハツデン</t>
    </rPh>
    <rPh sb="12" eb="14">
      <t>セツビ</t>
    </rPh>
    <phoneticPr fontId="3"/>
  </si>
  <si>
    <t>（１）設備詳細</t>
    <rPh sb="3" eb="5">
      <t>セツビ</t>
    </rPh>
    <rPh sb="5" eb="7">
      <t>ショウサイ</t>
    </rPh>
    <phoneticPr fontId="3"/>
  </si>
  <si>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3"/>
  </si>
  <si>
    <t>５％以上の省エネ　・高効率設備の採用</t>
    <rPh sb="2" eb="4">
      <t>イジョウ</t>
    </rPh>
    <rPh sb="5" eb="6">
      <t>ショウ</t>
    </rPh>
    <rPh sb="10" eb="13">
      <t>コウコウリツ</t>
    </rPh>
    <rPh sb="13" eb="15">
      <t>セツビ</t>
    </rPh>
    <rPh sb="16" eb="18">
      <t>サイヨウ</t>
    </rPh>
    <phoneticPr fontId="3"/>
  </si>
  <si>
    <t>５％以上の省エネ</t>
    <rPh sb="2" eb="4">
      <t>イジョウ</t>
    </rPh>
    <rPh sb="5" eb="6">
      <t>ショウ</t>
    </rPh>
    <phoneticPr fontId="3"/>
  </si>
  <si>
    <t>※　費用対効果は（補助金交付申請額（災害対策費を除く）／ＣＯ２排出削減量）を記入すること。</t>
    <rPh sb="2" eb="7">
      <t>ヒヨウタイコウカ</t>
    </rPh>
    <rPh sb="9" eb="12">
      <t>ホジョキン</t>
    </rPh>
    <rPh sb="12" eb="14">
      <t>コウフ</t>
    </rPh>
    <rPh sb="14" eb="16">
      <t>シンセイ</t>
    </rPh>
    <rPh sb="16" eb="17">
      <t>ガク</t>
    </rPh>
    <rPh sb="18" eb="20">
      <t>サイガイ</t>
    </rPh>
    <rPh sb="20" eb="23">
      <t>タイサクヒ</t>
    </rPh>
    <rPh sb="24" eb="25">
      <t>ノゾ</t>
    </rPh>
    <rPh sb="31" eb="33">
      <t>ハイシュツ</t>
    </rPh>
    <rPh sb="33" eb="35">
      <t>サクゲン</t>
    </rPh>
    <rPh sb="35" eb="36">
      <t>リョウ</t>
    </rPh>
    <rPh sb="38" eb="40">
      <t>キニュウ</t>
    </rPh>
    <phoneticPr fontId="3"/>
  </si>
  <si>
    <t>費用対効果</t>
    <rPh sb="0" eb="5">
      <t>ヒヨウタイコウカ</t>
    </rPh>
    <phoneticPr fontId="3"/>
  </si>
  <si>
    <t>ＣＯ２削減率</t>
    <rPh sb="3" eb="5">
      <t>サクゲン</t>
    </rPh>
    <rPh sb="5" eb="6">
      <t>リツ</t>
    </rPh>
    <phoneticPr fontId="3"/>
  </si>
  <si>
    <t>　</t>
  </si>
  <si>
    <t>災害時に電力供給可能な設備であること</t>
    <rPh sb="0" eb="2">
      <t>サイガイ</t>
    </rPh>
    <rPh sb="2" eb="3">
      <t>ジ</t>
    </rPh>
    <rPh sb="4" eb="6">
      <t>デンリョク</t>
    </rPh>
    <rPh sb="6" eb="8">
      <t>キョウキュウ</t>
    </rPh>
    <rPh sb="8" eb="10">
      <t>カノウ</t>
    </rPh>
    <rPh sb="11" eb="13">
      <t>セツビ</t>
    </rPh>
    <phoneticPr fontId="3"/>
  </si>
  <si>
    <t>災害時に熱供給可能な設備であること</t>
    <rPh sb="0" eb="2">
      <t>サイガイ</t>
    </rPh>
    <rPh sb="2" eb="3">
      <t>ジ</t>
    </rPh>
    <rPh sb="4" eb="5">
      <t>ネツ</t>
    </rPh>
    <rPh sb="5" eb="7">
      <t>キョウキュウ</t>
    </rPh>
    <rPh sb="7" eb="9">
      <t>カノウ</t>
    </rPh>
    <rPh sb="10" eb="12">
      <t>セツビ</t>
    </rPh>
    <phoneticPr fontId="3"/>
  </si>
  <si>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3"/>
  </si>
  <si>
    <t>（様式第１－１)</t>
    <rPh sb="1" eb="3">
      <t>ヨウシキ</t>
    </rPh>
    <rPh sb="3" eb="4">
      <t>ダイ</t>
    </rPh>
    <phoneticPr fontId="3"/>
  </si>
  <si>
    <t>交付申請書</t>
  </si>
  <si>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</si>
  <si>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</si>
  <si>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</si>
  <si>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t>-</t>
    <phoneticPr fontId="3"/>
  </si>
  <si>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3"/>
  </si>
  <si>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3"/>
  </si>
  <si>
    <t>　　補助金交付申請金額が多い申請者を先に記入すること。</t>
    <rPh sb="12" eb="13">
      <t>オオ</t>
    </rPh>
    <rPh sb="14" eb="17">
      <t>シンセイシャ</t>
    </rPh>
    <phoneticPr fontId="3"/>
  </si>
  <si>
    <t>補助事業に要する経費</t>
    <rPh sb="0" eb="2">
      <t>ホジョ</t>
    </rPh>
    <rPh sb="2" eb="4">
      <t>ジギョウ</t>
    </rPh>
    <rPh sb="5" eb="6">
      <t>ヨウ</t>
    </rPh>
    <rPh sb="8" eb="10">
      <t>ケイヒ</t>
    </rPh>
    <phoneticPr fontId="3"/>
  </si>
  <si>
    <t>補助金交付申請額</t>
    <rPh sb="0" eb="3">
      <t>ホジョキン</t>
    </rPh>
    <rPh sb="3" eb="5">
      <t>コウフ</t>
    </rPh>
    <rPh sb="5" eb="8">
      <t>シンセイガク</t>
    </rPh>
    <phoneticPr fontId="3"/>
  </si>
  <si>
    <t>Ⅰ．</t>
    <phoneticPr fontId="3"/>
  </si>
  <si>
    <t>Ⅱ．</t>
    <phoneticPr fontId="3"/>
  </si>
  <si>
    <t>Ⅲ．</t>
    <phoneticPr fontId="3"/>
  </si>
  <si>
    <t>Ⅳ．</t>
    <phoneticPr fontId="3"/>
  </si>
  <si>
    <t>Ⅴ．</t>
    <phoneticPr fontId="3"/>
  </si>
  <si>
    <t>（災害時にも対応可能な天然ガス利用設備）</t>
    <phoneticPr fontId="3"/>
  </si>
  <si>
    <t>　金融機関振込 ・ リース ・ 賃貸 ・ エネルギーサービス(含むESCO) ・
　支払い委託(金融機関名称：　　　　　　　　　　　　　　)</t>
    <phoneticPr fontId="3"/>
  </si>
  <si>
    <t>※　該当条件は、設備の使用者が中小企業基本法に定める中小企業であること。</t>
    <phoneticPr fontId="3"/>
  </si>
  <si>
    <t>①</t>
    <phoneticPr fontId="3"/>
  </si>
  <si>
    <t>②</t>
    <phoneticPr fontId="3"/>
  </si>
  <si>
    <t>①×②＝③</t>
    <phoneticPr fontId="3"/>
  </si>
  <si>
    <t>④</t>
    <phoneticPr fontId="3"/>
  </si>
  <si>
    <t>⑤＝④÷③×3.6</t>
    <phoneticPr fontId="3"/>
  </si>
  <si>
    <t>省エネルギー率</t>
    <phoneticPr fontId="3"/>
  </si>
  <si>
    <t>＜b．冷温水機＞</t>
    <rPh sb="3" eb="4">
      <t>レイ</t>
    </rPh>
    <rPh sb="4" eb="6">
      <t>オンスイ</t>
    </rPh>
    <rPh sb="6" eb="7">
      <t>キ</t>
    </rPh>
    <phoneticPr fontId="3"/>
  </si>
  <si>
    <t>COP</t>
    <phoneticPr fontId="3"/>
  </si>
  <si>
    <t>ﾒｰｶｰ標準品</t>
    <phoneticPr fontId="3"/>
  </si>
  <si>
    <t>％ ( 定格・部分負荷 )で算定</t>
    <phoneticPr fontId="3"/>
  </si>
  <si>
    <t>①</t>
    <phoneticPr fontId="3"/>
  </si>
  <si>
    <t>④</t>
    <phoneticPr fontId="3"/>
  </si>
  <si>
    <t>②</t>
    <phoneticPr fontId="3"/>
  </si>
  <si>
    <t>⑤</t>
    <phoneticPr fontId="3"/>
  </si>
  <si>
    <t>③</t>
    <phoneticPr fontId="3"/>
  </si>
  <si>
    <t>⑥</t>
    <phoneticPr fontId="3"/>
  </si>
  <si>
    <t>⑧</t>
    <phoneticPr fontId="3"/>
  </si>
  <si>
    <t>＜c．ＧＨＰ＞</t>
    <rPh sb="6" eb="7">
      <t>スイキ</t>
    </rPh>
    <phoneticPr fontId="3"/>
  </si>
  <si>
    <t>APFp</t>
    <phoneticPr fontId="3"/>
  </si>
  <si>
    <t>省エネルギー率</t>
    <phoneticPr fontId="3"/>
  </si>
  <si>
    <t>＜d．ボイラ＞</t>
    <phoneticPr fontId="3"/>
  </si>
  <si>
    <t>⑦</t>
    <phoneticPr fontId="3"/>
  </si>
  <si>
    <t>＜e．工業炉等＞</t>
    <rPh sb="3" eb="5">
      <t>コウギョウ</t>
    </rPh>
    <rPh sb="5" eb="6">
      <t>ロ</t>
    </rPh>
    <rPh sb="6" eb="7">
      <t>トウ</t>
    </rPh>
    <phoneticPr fontId="3"/>
  </si>
  <si>
    <t>ｱ_防災計画指定</t>
    <rPh sb="2" eb="4">
      <t>ボウサイ</t>
    </rPh>
    <rPh sb="4" eb="6">
      <t>ケイカク</t>
    </rPh>
    <rPh sb="6" eb="8">
      <t>シテイ</t>
    </rPh>
    <phoneticPr fontId="3"/>
  </si>
  <si>
    <t>ｱ_帰宅困難者受入施設</t>
    <rPh sb="2" eb="4">
      <t>キタク</t>
    </rPh>
    <rPh sb="4" eb="6">
      <t>コンナン</t>
    </rPh>
    <rPh sb="6" eb="7">
      <t>シャ</t>
    </rPh>
    <rPh sb="7" eb="9">
      <t>ウケイレ</t>
    </rPh>
    <rPh sb="9" eb="11">
      <t>シセツ</t>
    </rPh>
    <phoneticPr fontId="3"/>
  </si>
  <si>
    <t>ｲ_機能維持</t>
    <phoneticPr fontId="3"/>
  </si>
  <si>
    <t>ｳ_災害時協定</t>
    <rPh sb="2" eb="4">
      <t>サイガイ</t>
    </rPh>
    <rPh sb="4" eb="5">
      <t>ジ</t>
    </rPh>
    <rPh sb="5" eb="7">
      <t>キョウテイ</t>
    </rPh>
    <phoneticPr fontId="3"/>
  </si>
  <si>
    <t>ｴ_その他</t>
    <rPh sb="4" eb="5">
      <t>タ</t>
    </rPh>
    <phoneticPr fontId="3"/>
  </si>
  <si>
    <t>協定等</t>
    <rPh sb="0" eb="3">
      <t>キョウテイナド</t>
    </rPh>
    <phoneticPr fontId="3"/>
  </si>
  <si>
    <t>区分を選択</t>
    <rPh sb="0" eb="2">
      <t>クブン</t>
    </rPh>
    <rPh sb="3" eb="5">
      <t>センタク</t>
    </rPh>
    <phoneticPr fontId="3"/>
  </si>
  <si>
    <t>災害時に寄与できる設備</t>
    <rPh sb="0" eb="2">
      <t>サイガイ</t>
    </rPh>
    <rPh sb="2" eb="3">
      <t>ジ</t>
    </rPh>
    <rPh sb="4" eb="6">
      <t>キヨ</t>
    </rPh>
    <rPh sb="9" eb="11">
      <t>セツビ</t>
    </rPh>
    <phoneticPr fontId="3"/>
  </si>
  <si>
    <t>(ｱ)防災計画指定</t>
    <rPh sb="3" eb="5">
      <t>ボウサイ</t>
    </rPh>
    <rPh sb="5" eb="7">
      <t>ケイカク</t>
    </rPh>
    <rPh sb="7" eb="9">
      <t>シテイ</t>
    </rPh>
    <phoneticPr fontId="3"/>
  </si>
  <si>
    <t>避難場所</t>
    <rPh sb="0" eb="2">
      <t>ヒナン</t>
    </rPh>
    <rPh sb="2" eb="4">
      <t>バショ</t>
    </rPh>
    <phoneticPr fontId="3"/>
  </si>
  <si>
    <t>帰宅困難者受入施設</t>
    <rPh sb="0" eb="2">
      <t>キタク</t>
    </rPh>
    <rPh sb="2" eb="4">
      <t>コンナン</t>
    </rPh>
    <rPh sb="4" eb="5">
      <t>シャ</t>
    </rPh>
    <rPh sb="5" eb="7">
      <t>ウケイレ</t>
    </rPh>
    <rPh sb="7" eb="9">
      <t>シセツ</t>
    </rPh>
    <phoneticPr fontId="3"/>
  </si>
  <si>
    <t>救急指定病院</t>
    <rPh sb="0" eb="2">
      <t>キュウキュウ</t>
    </rPh>
    <rPh sb="2" eb="4">
      <t>シテイ</t>
    </rPh>
    <rPh sb="4" eb="6">
      <t>ビョウイン</t>
    </rPh>
    <phoneticPr fontId="3"/>
  </si>
  <si>
    <t>物資提供</t>
    <rPh sb="0" eb="2">
      <t>ブッシ</t>
    </rPh>
    <rPh sb="2" eb="4">
      <t>テイキョウ</t>
    </rPh>
    <phoneticPr fontId="3"/>
  </si>
  <si>
    <t>(ｱ)帰宅困難者受入施設</t>
    <rPh sb="3" eb="5">
      <t>キタク</t>
    </rPh>
    <rPh sb="5" eb="7">
      <t>コンナン</t>
    </rPh>
    <rPh sb="7" eb="8">
      <t>シャ</t>
    </rPh>
    <rPh sb="8" eb="10">
      <t>ウケイレ</t>
    </rPh>
    <rPh sb="10" eb="12">
      <t>シセツ</t>
    </rPh>
    <phoneticPr fontId="3"/>
  </si>
  <si>
    <t>避難所</t>
    <rPh sb="0" eb="3">
      <t>ヒナンジョ</t>
    </rPh>
    <phoneticPr fontId="3"/>
  </si>
  <si>
    <t>帰宅困難者支援ステーション</t>
    <phoneticPr fontId="3"/>
  </si>
  <si>
    <t>救命救急センター</t>
    <rPh sb="0" eb="2">
      <t>キュウメイ</t>
    </rPh>
    <rPh sb="2" eb="4">
      <t>キュウキュウ</t>
    </rPh>
    <phoneticPr fontId="3"/>
  </si>
  <si>
    <t>災害時</t>
    <rPh sb="0" eb="2">
      <t>サイガイ</t>
    </rPh>
    <rPh sb="2" eb="3">
      <t>ジ</t>
    </rPh>
    <phoneticPr fontId="3"/>
  </si>
  <si>
    <t>(ｲ)機能維持</t>
    <rPh sb="3" eb="5">
      <t>キノウ</t>
    </rPh>
    <rPh sb="5" eb="7">
      <t>イジ</t>
    </rPh>
    <phoneticPr fontId="3"/>
  </si>
  <si>
    <t>一斉帰宅抑制事業者</t>
  </si>
  <si>
    <t>災害拠点病院</t>
    <rPh sb="0" eb="2">
      <t>サイガイ</t>
    </rPh>
    <rPh sb="2" eb="4">
      <t>キョテン</t>
    </rPh>
    <rPh sb="4" eb="6">
      <t>ビョウイン</t>
    </rPh>
    <phoneticPr fontId="3"/>
  </si>
  <si>
    <t>(ｳ)災害時協定</t>
    <rPh sb="3" eb="5">
      <t>サイガイ</t>
    </rPh>
    <rPh sb="5" eb="6">
      <t>ジ</t>
    </rPh>
    <rPh sb="6" eb="8">
      <t>キョウテイ</t>
    </rPh>
    <phoneticPr fontId="3"/>
  </si>
  <si>
    <t>津波避難ビル</t>
  </si>
  <si>
    <t>地域医療支援病院</t>
    <rPh sb="0" eb="2">
      <t>チイキ</t>
    </rPh>
    <rPh sb="2" eb="4">
      <t>イリョウ</t>
    </rPh>
    <rPh sb="4" eb="6">
      <t>シエン</t>
    </rPh>
    <rPh sb="6" eb="8">
      <t>ビョウイン</t>
    </rPh>
    <phoneticPr fontId="3"/>
  </si>
  <si>
    <t>(ｴ)その他</t>
    <rPh sb="5" eb="6">
      <t>タ</t>
    </rPh>
    <phoneticPr fontId="3"/>
  </si>
  <si>
    <t>福祉避難所</t>
    <rPh sb="0" eb="2">
      <t>フクシ</t>
    </rPh>
    <rPh sb="2" eb="5">
      <t>ヒナンジョ</t>
    </rPh>
    <phoneticPr fontId="3"/>
  </si>
  <si>
    <t>地方自治体</t>
    <rPh sb="0" eb="2">
      <t>チホウ</t>
    </rPh>
    <rPh sb="2" eb="5">
      <t>ジチタイ</t>
    </rPh>
    <phoneticPr fontId="3"/>
  </si>
  <si>
    <t>チェック</t>
    <phoneticPr fontId="3"/>
  </si>
  <si>
    <t>①中圧ガス導管等でガス供給を受けていること</t>
    <phoneticPr fontId="3"/>
  </si>
  <si>
    <t>　　（ウ）のいずれかの施設</t>
    <phoneticPr fontId="3"/>
  </si>
  <si>
    <t>（ア）災害時に避難所として活用される国や地方自治体の防災計画指定の施設、</t>
    <phoneticPr fontId="3"/>
  </si>
  <si>
    <t>　　　国や地方自治体と協定を締結している（見込みも含む）帰宅困難者受入施設</t>
    <phoneticPr fontId="3"/>
  </si>
  <si>
    <t>（イ）災害時に機能維持する必要性のある施設（救急指定病院・救命救急センター</t>
    <phoneticPr fontId="3"/>
  </si>
  <si>
    <t>　　　・災害拠点病院・地域医療支援病院など国や地方公共団体が認定または指定</t>
    <phoneticPr fontId="3"/>
  </si>
  <si>
    <t>　　　する医療施設、福祉避難所、地方自治体等の施設）</t>
    <phoneticPr fontId="3"/>
  </si>
  <si>
    <t>（ウ）国や地方自治体と震災時の物資提供の協定や災害時の協定を締結している</t>
    <phoneticPr fontId="3"/>
  </si>
  <si>
    <t>　　　（見込みも含む）工場・事業場</t>
    <phoneticPr fontId="3"/>
  </si>
  <si>
    <t>　　電力・空調・熱等の提供または物資提供の生産等に資することをいう。</t>
    <rPh sb="2" eb="4">
      <t>デンリョク</t>
    </rPh>
    <rPh sb="5" eb="7">
      <t>クウチョウ</t>
    </rPh>
    <rPh sb="8" eb="9">
      <t>ネツ</t>
    </rPh>
    <rPh sb="9" eb="10">
      <t>ナド</t>
    </rPh>
    <rPh sb="11" eb="13">
      <t>テイキョウ</t>
    </rPh>
    <rPh sb="16" eb="18">
      <t>ブッシ</t>
    </rPh>
    <rPh sb="18" eb="20">
      <t>テイキョウ</t>
    </rPh>
    <rPh sb="21" eb="24">
      <t>セイサンナド</t>
    </rPh>
    <rPh sb="25" eb="26">
      <t>シ</t>
    </rPh>
    <phoneticPr fontId="3"/>
  </si>
  <si>
    <t>・補助事業の開始及び完了予定日</t>
    <phoneticPr fontId="3"/>
  </si>
  <si>
    <t>（フリガナ）</t>
    <phoneticPr fontId="3"/>
  </si>
  <si>
    <t>（</t>
    <phoneticPr fontId="3"/>
  </si>
  <si>
    <t>－</t>
    <phoneticPr fontId="3"/>
  </si>
  <si>
    <t>）</t>
    <phoneticPr fontId="3"/>
  </si>
  <si>
    <t>E-mailアドレス</t>
    <phoneticPr fontId="3"/>
  </si>
  <si>
    <t>補助事業に要する経費、補助対象経費及び補助金の配分額</t>
    <phoneticPr fontId="3"/>
  </si>
  <si>
    <t>５．補助事業者の概要</t>
    <phoneticPr fontId="3"/>
  </si>
  <si>
    <t>（</t>
    <phoneticPr fontId="3"/>
  </si>
  <si>
    <t>－</t>
    <phoneticPr fontId="3"/>
  </si>
  <si>
    <t>）</t>
    <phoneticPr fontId="3"/>
  </si>
  <si>
    <t>　但し、「定格中間能力」及び「定格中間燃料消費量」の記載のない機種は、定格の値のみを記入する。</t>
    <phoneticPr fontId="3"/>
  </si>
  <si>
    <t>　また、暖房用ボイラからの更新・改造については、暖房の値を記入すること。</t>
    <rPh sb="4" eb="7">
      <t>ダンボウヨウ</t>
    </rPh>
    <rPh sb="13" eb="15">
      <t>コウシン</t>
    </rPh>
    <rPh sb="16" eb="18">
      <t>カイゾウ</t>
    </rPh>
    <rPh sb="24" eb="26">
      <t>ダンボウ</t>
    </rPh>
    <rPh sb="27" eb="28">
      <t>アタイ</t>
    </rPh>
    <rPh sb="29" eb="31">
      <t>キニュウ</t>
    </rPh>
    <phoneticPr fontId="3"/>
  </si>
  <si>
    <t>※本補助金で申請したＣＯ２排出削減量は、他の補助金に重複して申請できません。</t>
    <rPh sb="1" eb="2">
      <t>ホン</t>
    </rPh>
    <rPh sb="2" eb="5">
      <t>ホジョキン</t>
    </rPh>
    <rPh sb="6" eb="8">
      <t>シンセイ</t>
    </rPh>
    <rPh sb="13" eb="15">
      <t>ハイシュツ</t>
    </rPh>
    <rPh sb="15" eb="17">
      <t>サクゲン</t>
    </rPh>
    <rPh sb="17" eb="18">
      <t>リョウ</t>
    </rPh>
    <rPh sb="20" eb="21">
      <t>タ</t>
    </rPh>
    <rPh sb="22" eb="25">
      <t>ホジョキン</t>
    </rPh>
    <rPh sb="26" eb="28">
      <t>チョウフク</t>
    </rPh>
    <rPh sb="30" eb="32">
      <t>シンセイ</t>
    </rPh>
    <phoneticPr fontId="3"/>
  </si>
  <si>
    <t/>
  </si>
  <si>
    <t>⑦</t>
    <phoneticPr fontId="3"/>
  </si>
  <si>
    <t>⑤</t>
    <phoneticPr fontId="3"/>
  </si>
  <si>
    <t>⑥</t>
    <phoneticPr fontId="3"/>
  </si>
  <si>
    <t>ｂ．災害時の強靭性</t>
    <rPh sb="2" eb="4">
      <t>サイガイ</t>
    </rPh>
    <rPh sb="4" eb="5">
      <t>ジ</t>
    </rPh>
    <rPh sb="6" eb="9">
      <t>キョウジンセイ</t>
    </rPh>
    <phoneticPr fontId="3"/>
  </si>
  <si>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※「災害対策費」とは自家発電設備等の停電対応に係る経費をいいます。
</t>
    <rPh sb="276" eb="278">
      <t>ジカ</t>
    </rPh>
    <rPh sb="278" eb="280">
      <t>ハツデン</t>
    </rPh>
    <rPh sb="280" eb="282">
      <t>セツビ</t>
    </rPh>
    <phoneticPr fontId="3"/>
  </si>
  <si>
    <t>燃料種別</t>
    <phoneticPr fontId="3"/>
  </si>
  <si>
    <t>当年度</t>
    <rPh sb="0" eb="3">
      <t>トウネンド</t>
    </rPh>
    <phoneticPr fontId="3"/>
  </si>
  <si>
    <t>事業全体</t>
    <rPh sb="0" eb="2">
      <t>ジギョウ</t>
    </rPh>
    <rPh sb="2" eb="4">
      <t>ゼンタイ</t>
    </rPh>
    <phoneticPr fontId="3"/>
  </si>
  <si>
    <t>※複数年度事業の場合、事業全体の金額を記入すること。</t>
    <rPh sb="11" eb="13">
      <t>ジギョウ</t>
    </rPh>
    <rPh sb="13" eb="15">
      <t>ゼンタイ</t>
    </rPh>
    <rPh sb="16" eb="18">
      <t>キンガク</t>
    </rPh>
    <rPh sb="19" eb="21">
      <t>キニュウ</t>
    </rPh>
    <phoneticPr fontId="3"/>
  </si>
  <si>
    <t>％</t>
    <phoneticPr fontId="3"/>
  </si>
  <si>
    <r>
      <t>燃料消費量
( Nm</t>
    </r>
    <r>
      <rPr>
        <vertAlign val="superscript"/>
        <sz val="8"/>
        <rFont val="ＭＳ 明朝"/>
        <family val="1"/>
        <charset val="128"/>
      </rPr>
      <t>3</t>
    </r>
    <r>
      <rPr>
        <sz val="8"/>
        <rFont val="ＭＳ 明朝"/>
        <family val="1"/>
        <charset val="128"/>
      </rPr>
      <t>/h )</t>
    </r>
    <rPh sb="0" eb="2">
      <t>ネンリョウ</t>
    </rPh>
    <rPh sb="2" eb="5">
      <t>ショウヒリョウ</t>
    </rPh>
    <phoneticPr fontId="3"/>
  </si>
  <si>
    <t>1/3</t>
  </si>
  <si>
    <t>1/3</t>
    <phoneticPr fontId="3"/>
  </si>
  <si>
    <t>（　</t>
  </si>
  <si>
    <t>（　</t>
    <phoneticPr fontId="3"/>
  </si>
  <si>
    <t>）</t>
    <phoneticPr fontId="3"/>
  </si>
  <si>
    <t>その他（　　　　　　　　　　　　　　　　　　　　　　　　　　　　　）</t>
    <rPh sb="2" eb="3">
      <t>ホカ</t>
    </rPh>
    <phoneticPr fontId="3"/>
  </si>
  <si>
    <t>-</t>
    <phoneticPr fontId="3"/>
  </si>
  <si>
    <t>％　≧　５％</t>
    <phoneticPr fontId="3"/>
  </si>
  <si>
    <t>％　≧　２５％</t>
    <phoneticPr fontId="3"/>
  </si>
  <si>
    <t>Ⅰ．</t>
    <phoneticPr fontId="3"/>
  </si>
  <si>
    <t>Ⅱ．</t>
    <phoneticPr fontId="3"/>
  </si>
  <si>
    <t>Ⅲ．</t>
    <phoneticPr fontId="3"/>
  </si>
  <si>
    <t>Ⅳ．</t>
    <phoneticPr fontId="3"/>
  </si>
  <si>
    <t>Ⅴ．</t>
    <phoneticPr fontId="3"/>
  </si>
  <si>
    <t>（災害時にも対応可能な天然ガス利用設備）</t>
    <phoneticPr fontId="3"/>
  </si>
  <si>
    <t>　金融機関振込 ・ リース ・ 賃貸 ・ エネルギーサービス(含むESCO) ・
　支払い委託(金融機関名称：　　　　　　　　　　　　　　)</t>
    <phoneticPr fontId="3"/>
  </si>
  <si>
    <t>※　該当条件は、設備の使用者が中小企業基本法に定める中小企業であること。</t>
    <phoneticPr fontId="3"/>
  </si>
  <si>
    <t>①</t>
    <phoneticPr fontId="3"/>
  </si>
  <si>
    <t>②</t>
    <phoneticPr fontId="3"/>
  </si>
  <si>
    <t>①×②＝③</t>
    <phoneticPr fontId="3"/>
  </si>
  <si>
    <t>④</t>
    <phoneticPr fontId="3"/>
  </si>
  <si>
    <t>⑤＝④÷③×3.6</t>
    <phoneticPr fontId="3"/>
  </si>
  <si>
    <t>省エネルギー率</t>
    <phoneticPr fontId="3"/>
  </si>
  <si>
    <t>ﾒｰｶｰ標準品</t>
    <phoneticPr fontId="3"/>
  </si>
  <si>
    <t>％</t>
    <phoneticPr fontId="3"/>
  </si>
  <si>
    <t>⑤</t>
    <phoneticPr fontId="3"/>
  </si>
  <si>
    <t>⑥</t>
    <phoneticPr fontId="3"/>
  </si>
  <si>
    <t>③</t>
    <phoneticPr fontId="3"/>
  </si>
  <si>
    <t>⑦</t>
    <phoneticPr fontId="3"/>
  </si>
  <si>
    <t>⑧</t>
    <phoneticPr fontId="3"/>
  </si>
  <si>
    <t>COP</t>
    <phoneticPr fontId="3"/>
  </si>
  <si>
    <t>％ ( 定格・部分負荷 )で算定</t>
    <phoneticPr fontId="3"/>
  </si>
  <si>
    <t>燃料種別</t>
    <phoneticPr fontId="3"/>
  </si>
  <si>
    <t>APFp</t>
    <phoneticPr fontId="3"/>
  </si>
  <si>
    <t>　但し、「定格中間能力」及び「定格中間燃料消費量」の記載のない機種は、定格の値のみを記入する。</t>
    <phoneticPr fontId="3"/>
  </si>
  <si>
    <t>＜d．ボイラ＞</t>
    <phoneticPr fontId="3"/>
  </si>
  <si>
    <t>％　≧　５％</t>
    <phoneticPr fontId="3"/>
  </si>
  <si>
    <t>ｲ_機能維持</t>
    <phoneticPr fontId="3"/>
  </si>
  <si>
    <t>％　≧　２５％</t>
    <phoneticPr fontId="3"/>
  </si>
  <si>
    <t>帰宅困難者支援ステーション</t>
    <phoneticPr fontId="3"/>
  </si>
  <si>
    <t>チェック</t>
    <phoneticPr fontId="3"/>
  </si>
  <si>
    <t>①中圧ガス導管等でガス供給を受けていること</t>
    <phoneticPr fontId="3"/>
  </si>
  <si>
    <t>　　（ウ）のいずれかの施設</t>
    <phoneticPr fontId="3"/>
  </si>
  <si>
    <t>（ア）災害時に避難所として活用される国や地方自治体の防災計画指定の施設、</t>
    <phoneticPr fontId="3"/>
  </si>
  <si>
    <t>　　　国や地方自治体と協定を締結している（見込みも含む）帰宅困難者受入施設</t>
    <phoneticPr fontId="3"/>
  </si>
  <si>
    <t>（イ）災害時に機能維持する必要性のある施設（救急指定病院・救命救急センター</t>
    <phoneticPr fontId="3"/>
  </si>
  <si>
    <t>　　　・災害拠点病院・地域医療支援病院など国や地方公共団体が認定または指定</t>
    <phoneticPr fontId="3"/>
  </si>
  <si>
    <t>　　　する医療施設、福祉避難所、地方自治体等の施設）</t>
    <phoneticPr fontId="3"/>
  </si>
  <si>
    <t>（ウ）国や地方自治体と震災時の物資提供の協定や災害時の協定を締結している</t>
    <phoneticPr fontId="3"/>
  </si>
  <si>
    <t>　　　（見込みも含む）工場・事業場</t>
    <phoneticPr fontId="3"/>
  </si>
  <si>
    <t>・補助事業の開始及び完了予定日</t>
    <phoneticPr fontId="3"/>
  </si>
  <si>
    <t>-</t>
    <phoneticPr fontId="3"/>
  </si>
  <si>
    <t>-</t>
    <phoneticPr fontId="3"/>
  </si>
  <si>
    <t>-</t>
    <phoneticPr fontId="3"/>
  </si>
  <si>
    <t>（フリガナ）</t>
    <phoneticPr fontId="3"/>
  </si>
  <si>
    <t>（</t>
    <phoneticPr fontId="3"/>
  </si>
  <si>
    <t>－</t>
    <phoneticPr fontId="3"/>
  </si>
  <si>
    <t>）</t>
    <phoneticPr fontId="3"/>
  </si>
  <si>
    <t>E-mailアドレス</t>
    <phoneticPr fontId="3"/>
  </si>
  <si>
    <t>補助事業に要する経費、補助対象経費及び補助金の配分額</t>
    <phoneticPr fontId="3"/>
  </si>
  <si>
    <t>1/3</t>
    <phoneticPr fontId="3"/>
  </si>
  <si>
    <t>５．補助事業者の概要</t>
    <phoneticPr fontId="3"/>
  </si>
  <si>
    <t>（</t>
    <phoneticPr fontId="3"/>
  </si>
  <si>
    <t>－</t>
    <phoneticPr fontId="3"/>
  </si>
  <si>
    <t>）</t>
    <phoneticPr fontId="3"/>
  </si>
  <si>
    <t>（　</t>
    <phoneticPr fontId="3"/>
  </si>
  <si>
    <t>（災害時にも対応可能な天然ガス利用設備）</t>
    <phoneticPr fontId="3"/>
  </si>
  <si>
    <t>　金融機関振込 ・ リース ・ 賃貸 ・ エネルギーサービス(含むESCO) ・
　支払い委託(金融機関名称：　　　　　　　　　　　　　　)</t>
    <phoneticPr fontId="3"/>
  </si>
  <si>
    <t>※　該当条件は、設備の使用者が中小企業基本法に定める中小企業であること。</t>
    <phoneticPr fontId="3"/>
  </si>
  <si>
    <t>①</t>
    <phoneticPr fontId="3"/>
  </si>
  <si>
    <t>②</t>
    <phoneticPr fontId="3"/>
  </si>
  <si>
    <t>①×②＝③</t>
    <phoneticPr fontId="3"/>
  </si>
  <si>
    <t>④</t>
    <phoneticPr fontId="3"/>
  </si>
  <si>
    <t>⑤＝④÷③×3.6</t>
    <phoneticPr fontId="3"/>
  </si>
  <si>
    <t>省エネルギー率</t>
    <phoneticPr fontId="3"/>
  </si>
  <si>
    <t>ﾒｰｶｰ標準品</t>
    <phoneticPr fontId="3"/>
  </si>
  <si>
    <t>％</t>
    <phoneticPr fontId="3"/>
  </si>
  <si>
    <t>⑤</t>
    <phoneticPr fontId="3"/>
  </si>
  <si>
    <t>⑥</t>
    <phoneticPr fontId="3"/>
  </si>
  <si>
    <t>③</t>
    <phoneticPr fontId="3"/>
  </si>
  <si>
    <t>⑦</t>
    <phoneticPr fontId="3"/>
  </si>
  <si>
    <t>⑧</t>
    <phoneticPr fontId="3"/>
  </si>
  <si>
    <t>COP</t>
    <phoneticPr fontId="3"/>
  </si>
  <si>
    <t>％ ( 定格・部分負荷 )で算定</t>
    <phoneticPr fontId="3"/>
  </si>
  <si>
    <t>燃料種別</t>
    <phoneticPr fontId="3"/>
  </si>
  <si>
    <t>APFp</t>
    <phoneticPr fontId="3"/>
  </si>
  <si>
    <t>　但し、「定格中間能力」及び「定格中間燃料消費量」の記載のない機種は、定格の値のみを記入する。</t>
    <phoneticPr fontId="3"/>
  </si>
  <si>
    <t>＜d．ボイラ＞</t>
    <phoneticPr fontId="3"/>
  </si>
  <si>
    <t>％　≧　５％</t>
    <phoneticPr fontId="3"/>
  </si>
  <si>
    <t>ｲ_機能維持</t>
    <phoneticPr fontId="3"/>
  </si>
  <si>
    <t>％　≧　２５％</t>
    <phoneticPr fontId="3"/>
  </si>
  <si>
    <t>帰宅困難者支援ステーション</t>
    <phoneticPr fontId="3"/>
  </si>
  <si>
    <t>チェック</t>
    <phoneticPr fontId="3"/>
  </si>
  <si>
    <t>①中圧ガス導管等でガス供給を受けていること</t>
    <phoneticPr fontId="3"/>
  </si>
  <si>
    <t>　　（ウ）のいずれかの施設</t>
    <phoneticPr fontId="3"/>
  </si>
  <si>
    <t>（ア）災害時に避難所として活用される国や地方自治体の防災計画指定の施設、</t>
    <phoneticPr fontId="3"/>
  </si>
  <si>
    <t>　　　国や地方自治体と協定を締結している（見込みも含む）帰宅困難者受入施設</t>
    <phoneticPr fontId="3"/>
  </si>
  <si>
    <t>（イ）災害時に機能維持する必要性のある施設（救急指定病院・救命救急センター</t>
    <phoneticPr fontId="3"/>
  </si>
  <si>
    <t>　　　・災害拠点病院・地域医療支援病院など国や地方公共団体が認定または指定</t>
    <phoneticPr fontId="3"/>
  </si>
  <si>
    <t>　　　する医療施設、福祉避難所、地方自治体等の施設）</t>
    <phoneticPr fontId="3"/>
  </si>
  <si>
    <t>（ウ）国や地方自治体と震災時の物資提供の協定や災害時の協定を締結している</t>
    <phoneticPr fontId="3"/>
  </si>
  <si>
    <t>　　　（見込みも含む）工場・事業場</t>
    <phoneticPr fontId="3"/>
  </si>
  <si>
    <t>・補助事業の開始及び完了予定日</t>
    <phoneticPr fontId="3"/>
  </si>
  <si>
    <t>ガス業</t>
    <rPh sb="2" eb="3">
      <t>ギョウ</t>
    </rPh>
    <phoneticPr fontId="3"/>
  </si>
  <si>
    <t>（様式第４）</t>
    <phoneticPr fontId="3"/>
  </si>
  <si>
    <t xml:space="preserve">補助金交付番号 </t>
    <rPh sb="0" eb="3">
      <t>ホジョキン</t>
    </rPh>
    <rPh sb="3" eb="5">
      <t>コウフ</t>
    </rPh>
    <rPh sb="5" eb="6">
      <t>バン</t>
    </rPh>
    <rPh sb="6" eb="7">
      <t>ゴウ</t>
    </rPh>
    <phoneticPr fontId="3"/>
  </si>
  <si>
    <t>←交付決定通知書に</t>
    <rPh sb="1" eb="3">
      <t>コウフ</t>
    </rPh>
    <rPh sb="3" eb="5">
      <t>ケッテイ</t>
    </rPh>
    <rPh sb="5" eb="8">
      <t>ツウチショ</t>
    </rPh>
    <phoneticPr fontId="3"/>
  </si>
  <si>
    <t>届出日(記入日)</t>
    <rPh sb="0" eb="2">
      <t>トドケデ</t>
    </rPh>
    <phoneticPr fontId="3"/>
  </si>
  <si>
    <t>　記載の補助金交付番号</t>
    <rPh sb="1" eb="3">
      <t>キサイ</t>
    </rPh>
    <rPh sb="4" eb="7">
      <t>ホジョキン</t>
    </rPh>
    <rPh sb="7" eb="9">
      <t>コウフ</t>
    </rPh>
    <rPh sb="9" eb="11">
      <t>バンゴウ</t>
    </rPh>
    <phoneticPr fontId="3"/>
  </si>
  <si>
    <t>平 成</t>
    <rPh sb="0" eb="1">
      <t>ヒラ</t>
    </rPh>
    <rPh sb="2" eb="3">
      <t>シゲル</t>
    </rPh>
    <phoneticPr fontId="3"/>
  </si>
  <si>
    <t>交付申請取下げ届出書</t>
  </si>
  <si>
    <t>一般社団法人　</t>
  </si>
  <si>
    <t>都市ガス振興センター　御中</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</si>
  <si>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3"/>
  </si>
  <si>
    <t>交付規程第９条の規定に基づき、下記のとおり届け出ます。</t>
    <rPh sb="0" eb="2">
      <t>コウフ</t>
    </rPh>
    <rPh sb="2" eb="4">
      <t>キテイ</t>
    </rPh>
    <rPh sb="4" eb="5">
      <t>ダイ</t>
    </rPh>
    <phoneticPr fontId="3"/>
  </si>
  <si>
    <t>記</t>
  </si>
  <si>
    <t>１．申請者</t>
    <rPh sb="2" eb="4">
      <t>シンセイ</t>
    </rPh>
    <phoneticPr fontId="3"/>
  </si>
  <si>
    <t>法 人 名</t>
    <phoneticPr fontId="3"/>
  </si>
  <si>
    <t>代表者名</t>
    <rPh sb="0" eb="3">
      <t>ダイヒョウシャ</t>
    </rPh>
    <phoneticPr fontId="3"/>
  </si>
  <si>
    <t>住　　所</t>
    <phoneticPr fontId="3"/>
  </si>
  <si>
    <t>郵便</t>
    <phoneticPr fontId="3"/>
  </si>
  <si>
    <t>-</t>
    <phoneticPr fontId="3"/>
  </si>
  <si>
    <t>番号</t>
  </si>
  <si>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3"/>
  </si>
  <si>
    <t>２．補助金申請取下げ理由</t>
    <rPh sb="2" eb="5">
      <t>ホジョキン</t>
    </rPh>
    <rPh sb="5" eb="7">
      <t>シンセイ</t>
    </rPh>
    <rPh sb="7" eb="8">
      <t>ト</t>
    </rPh>
    <rPh sb="8" eb="9">
      <t>サ</t>
    </rPh>
    <rPh sb="10" eb="12">
      <t>リユウ</t>
    </rPh>
    <phoneticPr fontId="3"/>
  </si>
  <si>
    <t>申請者別の資金調達計画について</t>
    <rPh sb="0" eb="3">
      <t>シンセイシャ</t>
    </rPh>
    <rPh sb="3" eb="4">
      <t>ベツ</t>
    </rPh>
    <rPh sb="5" eb="7">
      <t>シキン</t>
    </rPh>
    <rPh sb="7" eb="9">
      <t>チョウタツ</t>
    </rPh>
    <rPh sb="9" eb="11">
      <t>ケイカク</t>
    </rPh>
    <phoneticPr fontId="3"/>
  </si>
  <si>
    <t>補 助 金</t>
    <rPh sb="0" eb="1">
      <t>ホ</t>
    </rPh>
    <rPh sb="2" eb="3">
      <t>スケ</t>
    </rPh>
    <rPh sb="4" eb="5">
      <t>キン</t>
    </rPh>
    <phoneticPr fontId="3"/>
  </si>
  <si>
    <t>借 入 金</t>
    <rPh sb="0" eb="1">
      <t>シャク</t>
    </rPh>
    <rPh sb="2" eb="3">
      <t>イ</t>
    </rPh>
    <rPh sb="4" eb="5">
      <t>キン</t>
    </rPh>
    <phoneticPr fontId="3"/>
  </si>
  <si>
    <t>合　　計</t>
    <rPh sb="0" eb="1">
      <t>ゴウ</t>
    </rPh>
    <rPh sb="3" eb="4">
      <t>ケイ</t>
    </rPh>
    <phoneticPr fontId="3"/>
  </si>
  <si>
    <t>発注計画書</t>
    <rPh sb="0" eb="2">
      <t>ハッチュウ</t>
    </rPh>
    <rPh sb="2" eb="5">
      <t>ケイカクショ</t>
    </rPh>
    <phoneticPr fontId="3"/>
  </si>
  <si>
    <t>件名：</t>
    <rPh sb="0" eb="2">
      <t>ケンメイ</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</si>
  <si>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</si>
  <si>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</si>
  <si>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</si>
  <si>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概算見積依頼</t>
    <rPh sb="0" eb="2">
      <t>ガイサン</t>
    </rPh>
    <rPh sb="2" eb="4">
      <t>ミツモリ</t>
    </rPh>
    <rPh sb="4" eb="6">
      <t>イライ</t>
    </rPh>
    <phoneticPr fontId="3"/>
  </si>
  <si>
    <t>概算見積回答</t>
    <rPh sb="0" eb="2">
      <t>ガイサン</t>
    </rPh>
    <rPh sb="2" eb="4">
      <t>ミツモリ</t>
    </rPh>
    <rPh sb="4" eb="6">
      <t>カイトウ</t>
    </rPh>
    <phoneticPr fontId="3"/>
  </si>
  <si>
    <t>交付申請</t>
    <rPh sb="0" eb="2">
      <t>コウフ</t>
    </rPh>
    <rPh sb="2" eb="4">
      <t>シンセイ</t>
    </rPh>
    <phoneticPr fontId="3"/>
  </si>
  <si>
    <t>実施見積依頼</t>
    <phoneticPr fontId="3"/>
  </si>
  <si>
    <t>実施見積回答</t>
    <rPh sb="0" eb="2">
      <t>ジッシ</t>
    </rPh>
    <rPh sb="2" eb="4">
      <t>ミツモリ</t>
    </rPh>
    <rPh sb="4" eb="6">
      <t>カイトウ</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</si>
  <si>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</si>
  <si>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</si>
  <si>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</si>
  <si>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</si>
  <si>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</si>
  <si>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</si>
  <si>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t>一般社団法人</t>
    <rPh sb="0" eb="2">
      <t>イッパン</t>
    </rPh>
    <rPh sb="2" eb="4">
      <t>シャダン</t>
    </rPh>
    <rPh sb="4" eb="6">
      <t>ホウジン</t>
    </rPh>
    <phoneticPr fontId="3"/>
  </si>
  <si>
    <t>発注先選定理由書</t>
    <rPh sb="0" eb="3">
      <t>ハッチュウサキ</t>
    </rPh>
    <rPh sb="3" eb="5">
      <t>センテイ</t>
    </rPh>
    <rPh sb="5" eb="8">
      <t>リユウショ</t>
    </rPh>
    <phoneticPr fontId="3"/>
  </si>
  <si>
    <t>申請者</t>
    <rPh sb="0" eb="3">
      <t>シンセイシャ</t>
    </rPh>
    <phoneticPr fontId="3"/>
  </si>
  <si>
    <t>見積件名</t>
    <rPh sb="0" eb="2">
      <t>ミツモリ</t>
    </rPh>
    <rPh sb="2" eb="3">
      <t>ケン</t>
    </rPh>
    <rPh sb="3" eb="4">
      <t>メイ</t>
    </rPh>
    <phoneticPr fontId="3"/>
  </si>
  <si>
    <t>発注予定先</t>
    <rPh sb="0" eb="2">
      <t>ハッチュウ</t>
    </rPh>
    <rPh sb="2" eb="4">
      <t>ヨテイ</t>
    </rPh>
    <rPh sb="4" eb="5">
      <t>サキ</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</si>
  <si>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</si>
  <si>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</si>
  <si>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</si>
  <si>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</si>
  <si>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</si>
  <si>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</si>
  <si>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</si>
  <si>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</si>
  <si>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会社名</t>
    <rPh sb="0" eb="3">
      <t>カイシャメイ</t>
    </rPh>
    <phoneticPr fontId="3"/>
  </si>
  <si>
    <t>役職名</t>
    <rPh sb="0" eb="3">
      <t>ヤクショクメイ</t>
    </rPh>
    <phoneticPr fontId="3"/>
  </si>
  <si>
    <t>和暦</t>
    <rPh sb="0" eb="2">
      <t>ワレキ</t>
    </rPh>
    <phoneticPr fontId="3"/>
  </si>
  <si>
    <t>日</t>
    <rPh sb="0" eb="1">
      <t>ヒ</t>
    </rPh>
    <phoneticPr fontId="3"/>
  </si>
  <si>
    <t>T</t>
    <phoneticPr fontId="3"/>
  </si>
  <si>
    <t>M</t>
    <phoneticPr fontId="3"/>
  </si>
  <si>
    <t>S</t>
    <phoneticPr fontId="3"/>
  </si>
  <si>
    <t>F</t>
    <phoneticPr fontId="3"/>
  </si>
  <si>
    <t>H</t>
    <phoneticPr fontId="3"/>
  </si>
  <si>
    <t>記入上の注意</t>
  </si>
  <si>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</si>
  <si>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</si>
  <si>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</si>
  <si>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</si>
  <si>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</si>
  <si>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</si>
  <si>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</si>
  <si>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</si>
  <si>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</si>
  <si>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</si>
  <si>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</si>
  <si>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</si>
  <si>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</si>
  <si>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</si>
  <si>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</si>
  <si>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</si>
  <si>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</si>
  <si>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</si>
  <si>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</si>
  <si>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</si>
  <si>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</si>
  <si>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</si>
  <si>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</si>
  <si>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</si>
  <si>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</si>
  <si>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</si>
  <si>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</si>
  <si>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</si>
  <si>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</si>
  <si>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</si>
  <si>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</si>
  <si>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</si>
  <si>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</si>
  <si>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</si>
  <si>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</si>
  <si>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</si>
  <si>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</si>
  <si>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</si>
  <si>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</si>
  <si>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</si>
  <si>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</si>
  <si>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</si>
  <si>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</si>
  <si>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</si>
  <si>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</si>
  <si>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</si>
  <si>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</si>
  <si>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</si>
  <si>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</si>
  <si>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</si>
  <si>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</si>
  <si>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</si>
  <si>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</si>
  <si>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</si>
  <si>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</si>
  <si>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</si>
  <si>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</si>
  <si>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</si>
  <si>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</si>
  <si>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</si>
  <si>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</si>
  <si>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</si>
  <si>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</si>
  <si>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</si>
  <si>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</si>
  <si>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</si>
  <si>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</si>
  <si>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</si>
  <si>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</si>
  <si>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</si>
  <si>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</si>
  <si>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</si>
  <si>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Ｆ３５</t>
  </si>
  <si>
    <t>熱供給業</t>
    <rPh sb="0" eb="3">
      <t>ネツキョウキュウ</t>
    </rPh>
    <rPh sb="3" eb="4">
      <t>ギョウ</t>
    </rPh>
    <phoneticPr fontId="3"/>
  </si>
  <si>
    <t>Ｆ３６</t>
  </si>
  <si>
    <t>水道業</t>
    <rPh sb="0" eb="3">
      <t>スイドウギョウ</t>
    </rPh>
    <phoneticPr fontId="3"/>
  </si>
  <si>
    <t>Ｇ３７</t>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</si>
  <si>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</si>
  <si>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</si>
  <si>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</si>
  <si>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</si>
  <si>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</si>
  <si>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</si>
  <si>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</si>
  <si>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</si>
  <si>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Ｇ４１０</t>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</si>
  <si>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</si>
  <si>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</si>
  <si>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</si>
  <si>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</si>
  <si>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</si>
  <si>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</si>
  <si>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</si>
  <si>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</si>
  <si>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</si>
  <si>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</si>
  <si>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</si>
  <si>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</si>
  <si>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</si>
  <si>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Ｈ４２</t>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</si>
  <si>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</si>
  <si>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</si>
  <si>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</si>
  <si>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</si>
  <si>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</si>
  <si>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</si>
  <si>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</si>
  <si>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</si>
  <si>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</si>
  <si>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</si>
  <si>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</si>
  <si>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</si>
  <si>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</si>
  <si>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</si>
  <si>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</si>
  <si>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Ｉ５０</t>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</si>
  <si>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</si>
  <si>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</si>
  <si>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</si>
  <si>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</si>
  <si>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</si>
  <si>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</si>
  <si>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</si>
  <si>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</si>
  <si>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</si>
  <si>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</si>
  <si>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</si>
  <si>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</si>
  <si>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</si>
  <si>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</si>
  <si>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</si>
  <si>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</si>
  <si>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</si>
  <si>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</si>
  <si>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</si>
  <si>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</si>
  <si>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</si>
  <si>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</si>
  <si>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</si>
  <si>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</si>
  <si>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</si>
  <si>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Ｊ６２</t>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</si>
  <si>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</si>
  <si>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</si>
  <si>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</si>
  <si>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</si>
  <si>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</si>
  <si>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</si>
  <si>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</si>
  <si>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</si>
  <si>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</si>
  <si>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</si>
  <si>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</si>
  <si>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Ｋ６８</t>
    <phoneticPr fontId="3"/>
  </si>
  <si>
    <t>不動産取引業</t>
    <rPh sb="0" eb="3">
      <t>フドウサン</t>
    </rPh>
    <rPh sb="3" eb="6">
      <t>トリヒキギョウ</t>
    </rPh>
    <phoneticPr fontId="3"/>
  </si>
  <si>
    <t>Ｋ６９０</t>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</si>
  <si>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</si>
  <si>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</si>
  <si>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</si>
  <si>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貸家業、貸間業</t>
    <phoneticPr fontId="3"/>
  </si>
  <si>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</si>
  <si>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</si>
  <si>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</si>
  <si>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</si>
  <si>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</si>
  <si>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</si>
  <si>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Ｌ７１</t>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</si>
  <si>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</si>
  <si>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</si>
  <si>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</si>
  <si>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</si>
  <si>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</si>
  <si>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</si>
  <si>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</si>
  <si>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Ｍ７５</t>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</si>
  <si>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</si>
  <si>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</si>
  <si>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</si>
  <si>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</si>
  <si>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</si>
  <si>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Ｎ７８</t>
    <phoneticPr fontId="3"/>
  </si>
  <si>
    <t>洗濯・理容・美容・浴場業</t>
    <rPh sb="0" eb="2">
      <t>センタク</t>
    </rPh>
    <rPh sb="3" eb="5">
      <t>リヨウ</t>
    </rPh>
    <rPh sb="6" eb="8">
      <t>ビヨウ</t>
    </rPh>
    <rPh sb="9" eb="11">
      <t>ヨクジョウ</t>
    </rPh>
    <rPh sb="11" eb="12">
      <t>ギョウ</t>
    </rPh>
    <phoneticPr fontId="3"/>
  </si>
  <si>
    <t>Ｎ７９０</t>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</si>
  <si>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</si>
  <si>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</si>
  <si>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</si>
  <si>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</si>
  <si>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</si>
  <si>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</si>
  <si>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</si>
  <si>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</si>
  <si>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</si>
  <si>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</si>
  <si>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</si>
  <si>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</si>
  <si>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Ｎ７９９</t>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</si>
  <si>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</si>
  <si>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</si>
  <si>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</si>
  <si>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Ｏ８１</t>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</si>
  <si>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</si>
  <si>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</si>
  <si>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</si>
  <si>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Ｐ８３</t>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</si>
  <si>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</si>
  <si>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</si>
  <si>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</si>
  <si>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</si>
  <si>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</si>
  <si>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Ｑ８６</t>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</si>
  <si>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</si>
  <si>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</si>
  <si>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</si>
  <si>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Ｒ８８</t>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</si>
  <si>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</si>
  <si>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</si>
  <si>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</si>
  <si>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</si>
  <si>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</si>
  <si>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</si>
  <si>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</si>
  <si>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</si>
  <si>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</si>
  <si>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</si>
  <si>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</si>
  <si>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</si>
  <si>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</si>
  <si>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</si>
  <si>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</si>
  <si>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</si>
  <si>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</si>
  <si>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Ｓ９７</t>
    <phoneticPr fontId="3"/>
  </si>
  <si>
    <t>国家公務</t>
    <rPh sb="0" eb="2">
      <t>コッカ</t>
    </rPh>
    <rPh sb="2" eb="4">
      <t>コウム</t>
    </rPh>
    <phoneticPr fontId="3"/>
  </si>
  <si>
    <t>Ｓ９８</t>
  </si>
  <si>
    <t>地方公務</t>
    <rPh sb="0" eb="2">
      <t>チホウ</t>
    </rPh>
    <rPh sb="2" eb="4">
      <t>コウム</t>
    </rPh>
    <phoneticPr fontId="3"/>
  </si>
  <si>
    <t>Ｔ９９</t>
    <phoneticPr fontId="3"/>
  </si>
  <si>
    <t>分類不能の産業</t>
    <rPh sb="0" eb="2">
      <t>ブンルイ</t>
    </rPh>
    <rPh sb="2" eb="4">
      <t>フノウ</t>
    </rPh>
    <rPh sb="5" eb="7">
      <t>サンギョウ</t>
    </rPh>
    <phoneticPr fontId="3"/>
  </si>
  <si>
    <t>（</t>
    <phoneticPr fontId="3"/>
  </si>
  <si>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3"/>
  </si>
  <si>
    <t>区　分</t>
    <rPh sb="0" eb="1">
      <t>ク</t>
    </rPh>
    <rPh sb="2" eb="3">
      <t>ブン</t>
    </rPh>
    <phoneticPr fontId="3"/>
  </si>
  <si>
    <t>補助事業に要する経費</t>
    <phoneticPr fontId="3"/>
  </si>
  <si>
    <t>補助率</t>
    <phoneticPr fontId="3"/>
  </si>
  <si>
    <t>Ⅰ．設　計　費</t>
    <rPh sb="2" eb="3">
      <t>セツ</t>
    </rPh>
    <rPh sb="4" eb="5">
      <t>ケイ</t>
    </rPh>
    <rPh sb="6" eb="7">
      <t>ヒ</t>
    </rPh>
    <phoneticPr fontId="3"/>
  </si>
  <si>
    <t>1/3</t>
    <phoneticPr fontId="3"/>
  </si>
  <si>
    <t>Ⅱ．既存設備撤去費</t>
    <rPh sb="2" eb="4">
      <t>キゾン</t>
    </rPh>
    <rPh sb="4" eb="6">
      <t>セツビ</t>
    </rPh>
    <rPh sb="6" eb="8">
      <t>テッキョ</t>
    </rPh>
    <rPh sb="8" eb="9">
      <t>ヒ</t>
    </rPh>
    <phoneticPr fontId="3"/>
  </si>
  <si>
    <t>Ⅲ．新規設備機器費</t>
    <rPh sb="2" eb="4">
      <t>シンキ</t>
    </rPh>
    <rPh sb="4" eb="6">
      <t>セツビ</t>
    </rPh>
    <rPh sb="6" eb="8">
      <t>キキ</t>
    </rPh>
    <rPh sb="8" eb="9">
      <t>ヒ</t>
    </rPh>
    <phoneticPr fontId="3"/>
  </si>
  <si>
    <t>Ⅳ．新規設備設置工事費</t>
    <rPh sb="2" eb="4">
      <t>シンキ</t>
    </rPh>
    <rPh sb="4" eb="6">
      <t>セツビ</t>
    </rPh>
    <rPh sb="6" eb="8">
      <t>セッチ</t>
    </rPh>
    <rPh sb="8" eb="11">
      <t>コウジヒ</t>
    </rPh>
    <phoneticPr fontId="3"/>
  </si>
  <si>
    <t>Ⅴ．敷地内ガス管敷設費</t>
    <rPh sb="2" eb="4">
      <t>シキチ</t>
    </rPh>
    <rPh sb="4" eb="5">
      <t>ナイ</t>
    </rPh>
    <rPh sb="7" eb="8">
      <t>カン</t>
    </rPh>
    <rPh sb="8" eb="10">
      <t>フセツ</t>
    </rPh>
    <rPh sb="10" eb="11">
      <t>ヒ</t>
    </rPh>
    <phoneticPr fontId="3"/>
  </si>
  <si>
    <t>　　合　　　計</t>
    <rPh sb="2" eb="3">
      <t>ゴウ</t>
    </rPh>
    <rPh sb="6" eb="7">
      <t>ケイ</t>
    </rPh>
    <phoneticPr fontId="3"/>
  </si>
  <si>
    <t>（内）災害対策費</t>
    <rPh sb="1" eb="2">
      <t>ウチ</t>
    </rPh>
    <rPh sb="3" eb="5">
      <t>サイガイ</t>
    </rPh>
    <rPh sb="5" eb="8">
      <t>タイサクヒ</t>
    </rPh>
    <phoneticPr fontId="3"/>
  </si>
  <si>
    <t>補助事業に要する経費</t>
    <phoneticPr fontId="3"/>
  </si>
  <si>
    <t>補助率</t>
    <phoneticPr fontId="3"/>
  </si>
  <si>
    <t>※　金額に消費税等は含まないこと。</t>
    <rPh sb="2" eb="4">
      <t>キンガク</t>
    </rPh>
    <rPh sb="5" eb="8">
      <t>ショウヒゼイ</t>
    </rPh>
    <rPh sb="8" eb="9">
      <t>トウ</t>
    </rPh>
    <rPh sb="10" eb="11">
      <t>フク</t>
    </rPh>
    <phoneticPr fontId="3"/>
  </si>
  <si>
    <t>※網掛け部は記入しないこと</t>
    <rPh sb="1" eb="3">
      <t>アミカ</t>
    </rPh>
    <rPh sb="4" eb="5">
      <t>ブ</t>
    </rPh>
    <rPh sb="6" eb="8">
      <t>キニュウ</t>
    </rPh>
    <phoneticPr fontId="3"/>
  </si>
  <si>
    <t>全体計画</t>
    <rPh sb="0" eb="2">
      <t>ゼンタイ</t>
    </rPh>
    <rPh sb="2" eb="4">
      <t>ケイカク</t>
    </rPh>
    <phoneticPr fontId="3"/>
  </si>
  <si>
    <t>見積件名</t>
    <rPh sb="0" eb="2">
      <t>ミツモリ</t>
    </rPh>
    <rPh sb="2" eb="4">
      <t>ケンメイ</t>
    </rPh>
    <phoneticPr fontId="3"/>
  </si>
  <si>
    <t>見積会社</t>
    <rPh sb="0" eb="2">
      <t>ミツモ</t>
    </rPh>
    <rPh sb="2" eb="4">
      <t>カイシャ</t>
    </rPh>
    <phoneticPr fontId="3"/>
  </si>
  <si>
    <t>設計費</t>
    <phoneticPr fontId="3"/>
  </si>
  <si>
    <t>既存設備撤去費</t>
    <rPh sb="0" eb="2">
      <t>キゾン</t>
    </rPh>
    <rPh sb="2" eb="4">
      <t>セツビ</t>
    </rPh>
    <rPh sb="4" eb="6">
      <t>テッキョ</t>
    </rPh>
    <rPh sb="6" eb="7">
      <t>ヒ</t>
    </rPh>
    <phoneticPr fontId="3"/>
  </si>
  <si>
    <t>敷地内ガス管敷設費</t>
    <phoneticPr fontId="3"/>
  </si>
  <si>
    <t>補助金</t>
    <rPh sb="0" eb="3">
      <t>ホジョキン</t>
    </rPh>
    <phoneticPr fontId="3"/>
  </si>
  <si>
    <t>1/3</t>
    <phoneticPr fontId="3"/>
  </si>
  <si>
    <t>平成３０年度分</t>
    <rPh sb="0" eb="2">
      <t>ヘイセイ</t>
    </rPh>
    <rPh sb="4" eb="7">
      <t>ネンドブン</t>
    </rPh>
    <phoneticPr fontId="3"/>
  </si>
  <si>
    <t>依頼日：平成　　年　　月　　日</t>
    <phoneticPr fontId="3"/>
  </si>
  <si>
    <t>　　　　　　　　　　御中　</t>
    <rPh sb="10" eb="12">
      <t>オンチュウ</t>
    </rPh>
    <phoneticPr fontId="3"/>
  </si>
  <si>
    <t>見 積 依 頼 書</t>
    <rPh sb="0" eb="1">
      <t>ケン</t>
    </rPh>
    <rPh sb="2" eb="3">
      <t>セキ</t>
    </rPh>
    <rPh sb="4" eb="5">
      <t>ヤスシ</t>
    </rPh>
    <rPh sb="6" eb="7">
      <t>ヨリ</t>
    </rPh>
    <rPh sb="8" eb="9">
      <t>ショ</t>
    </rPh>
    <phoneticPr fontId="3"/>
  </si>
  <si>
    <t>納入場所</t>
    <rPh sb="0" eb="2">
      <t>ノウニュウ</t>
    </rPh>
    <rPh sb="2" eb="4">
      <t>バショ</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</si>
  <si>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</si>
  <si>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</si>
  <si>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</si>
  <si>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</si>
  <si>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</si>
  <si>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</si>
  <si>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</si>
  <si>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○○○株式会社　御中</t>
    <rPh sb="8" eb="10">
      <t>オンチュウ</t>
    </rPh>
    <phoneticPr fontId="3"/>
  </si>
  <si>
    <t>虎ノ門工業株式会社</t>
    <rPh sb="0" eb="1">
      <t>トラ</t>
    </rPh>
    <rPh sb="2" eb="3">
      <t>モン</t>
    </rPh>
    <rPh sb="3" eb="5">
      <t>コウギョウ</t>
    </rPh>
    <rPh sb="5" eb="7">
      <t>カブシキ</t>
    </rPh>
    <rPh sb="7" eb="9">
      <t>カイシャ</t>
    </rPh>
    <phoneticPr fontId="3"/>
  </si>
  <si>
    <t>関東工場工務部</t>
    <rPh sb="0" eb="2">
      <t>カントウ</t>
    </rPh>
    <rPh sb="4" eb="6">
      <t>コウム</t>
    </rPh>
    <rPh sb="6" eb="7">
      <t>ブ</t>
    </rPh>
    <phoneticPr fontId="3"/>
  </si>
  <si>
    <t>虎ノ門　三郎</t>
    <rPh sb="0" eb="1">
      <t>トラ</t>
    </rPh>
    <rPh sb="2" eb="3">
      <t>モン</t>
    </rPh>
    <rPh sb="4" eb="6">
      <t>サブロウ</t>
    </rPh>
    <phoneticPr fontId="3"/>
  </si>
  <si>
    <t xml:space="preserve">   見積項目は、下記①～⑤の経費に分類する事。一式で５０万円以上の場合、見積項目の内訳を</t>
    <rPh sb="3" eb="5">
      <t>ミツモリ</t>
    </rPh>
    <rPh sb="5" eb="7">
      <t>コウモク</t>
    </rPh>
    <rPh sb="9" eb="11">
      <t>カキ</t>
    </rPh>
    <rPh sb="15" eb="17">
      <t>ケイヒ</t>
    </rPh>
    <rPh sb="18" eb="20">
      <t>ブンルイ</t>
    </rPh>
    <rPh sb="22" eb="23">
      <t>コト</t>
    </rPh>
    <rPh sb="24" eb="26">
      <t>イッシキ</t>
    </rPh>
    <rPh sb="29" eb="30">
      <t>マン</t>
    </rPh>
    <rPh sb="30" eb="33">
      <t>エンイジョウ</t>
    </rPh>
    <rPh sb="34" eb="36">
      <t>バアイ</t>
    </rPh>
    <rPh sb="37" eb="39">
      <t>ミツモリ</t>
    </rPh>
    <rPh sb="39" eb="41">
      <t>コウモク</t>
    </rPh>
    <phoneticPr fontId="3"/>
  </si>
  <si>
    <t>記載する事（単体で５０万円以上の機器除く）。また、値引きの際は、どの見積項目に対して行うか</t>
    <rPh sb="0" eb="2">
      <t>キサイ</t>
    </rPh>
    <rPh sb="4" eb="5">
      <t>コト</t>
    </rPh>
    <phoneticPr fontId="3"/>
  </si>
  <si>
    <t>明確に表示して下さい。</t>
    <rPh sb="7" eb="8">
      <t>クダ</t>
    </rPh>
    <phoneticPr fontId="3"/>
  </si>
  <si>
    <t>①設計費</t>
  </si>
  <si>
    <t>蒸気ボイラ更新工事に伴う設計費用</t>
    <rPh sb="0" eb="2">
      <t>ジョウキ</t>
    </rPh>
    <rPh sb="5" eb="7">
      <t>コウシン</t>
    </rPh>
    <rPh sb="7" eb="9">
      <t>コウジ</t>
    </rPh>
    <rPh sb="10" eb="11">
      <t>トモナ</t>
    </rPh>
    <rPh sb="12" eb="14">
      <t>セッケイ</t>
    </rPh>
    <rPh sb="14" eb="16">
      <t>ヒヨウ</t>
    </rPh>
    <phoneticPr fontId="3"/>
  </si>
  <si>
    <t>②既存設備撤去費</t>
    <rPh sb="1" eb="3">
      <t>キゾン</t>
    </rPh>
    <rPh sb="3" eb="5">
      <t>セツビ</t>
    </rPh>
    <rPh sb="5" eb="7">
      <t>テッキョ</t>
    </rPh>
    <phoneticPr fontId="3"/>
  </si>
  <si>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3"/>
  </si>
  <si>
    <t>油地下タンク(廃止・砂埋め)、油サービスタンク、以上機器類基礎、</t>
    <phoneticPr fontId="3"/>
  </si>
  <si>
    <t>および、油配管、給水配管、蒸気配管、その他の撤去</t>
    <rPh sb="8" eb="10">
      <t>キュウスイ</t>
    </rPh>
    <rPh sb="10" eb="12">
      <t>ハイカン</t>
    </rPh>
    <rPh sb="13" eb="15">
      <t>ジョウキ</t>
    </rPh>
    <rPh sb="15" eb="17">
      <t>ハイカン</t>
    </rPh>
    <rPh sb="20" eb="21">
      <t>タ</t>
    </rPh>
    <rPh sb="22" eb="24">
      <t>テッキョ</t>
    </rPh>
    <phoneticPr fontId="3"/>
  </si>
  <si>
    <t>③新規設備機器費</t>
    <rPh sb="1" eb="3">
      <t>シンキ</t>
    </rPh>
    <rPh sb="5" eb="7">
      <t>キキ</t>
    </rPh>
    <rPh sb="7" eb="8">
      <t>ヒ</t>
    </rPh>
    <phoneticPr fontId="3"/>
  </si>
  <si>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3"/>
  </si>
  <si>
    <t>給水タンク、台数制御装置、</t>
    <phoneticPr fontId="3"/>
  </si>
  <si>
    <t>尚、ボイラの効率は、９８％以上であること</t>
    <phoneticPr fontId="3"/>
  </si>
  <si>
    <t>④新規設備設置工事費</t>
    <rPh sb="1" eb="3">
      <t>シンキ</t>
    </rPh>
    <rPh sb="3" eb="5">
      <t>セツビ</t>
    </rPh>
    <rPh sb="5" eb="7">
      <t>セッチ</t>
    </rPh>
    <phoneticPr fontId="3"/>
  </si>
  <si>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3"/>
  </si>
  <si>
    <t>電気工事に必要な費用</t>
  </si>
  <si>
    <t>⑤敷地内ガス管敷設費</t>
  </si>
  <si>
    <t>上記ボイラ用ガス配管およびバルブ、取引メーター類</t>
    <rPh sb="0" eb="2">
      <t>ジョウキ</t>
    </rPh>
    <rPh sb="5" eb="6">
      <t>ヨウ</t>
    </rPh>
    <rPh sb="8" eb="10">
      <t>ハイカン</t>
    </rPh>
    <rPh sb="17" eb="19">
      <t>トリヒキ</t>
    </rPh>
    <rPh sb="23" eb="24">
      <t>ルイ</t>
    </rPh>
    <phoneticPr fontId="3"/>
  </si>
  <si>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3"/>
  </si>
  <si>
    <t>年　　月　　日</t>
    <rPh sb="0" eb="1">
      <t>ネン</t>
    </rPh>
    <rPh sb="1" eb="2">
      <t>ヘイネン</t>
    </rPh>
    <rPh sb="3" eb="4">
      <t>ガツ</t>
    </rPh>
    <rPh sb="6" eb="7">
      <t>ニチ</t>
    </rPh>
    <phoneticPr fontId="3"/>
  </si>
  <si>
    <t>一般社団法人　都市ガス振興センター　御中</t>
    <rPh sb="0" eb="2">
      <t>イッパン</t>
    </rPh>
    <rPh sb="2" eb="4">
      <t>シャダン</t>
    </rPh>
    <rPh sb="4" eb="6">
      <t>ホウジン</t>
    </rPh>
    <rPh sb="7" eb="9">
      <t>トシ</t>
    </rPh>
    <rPh sb="11" eb="13">
      <t>シンコウ</t>
    </rPh>
    <rPh sb="18" eb="20">
      <t>オンチュウ</t>
    </rPh>
    <phoneticPr fontId="3"/>
  </si>
  <si>
    <t>住所</t>
    <rPh sb="0" eb="2">
      <t>ジュウショ</t>
    </rPh>
    <phoneticPr fontId="3"/>
  </si>
  <si>
    <t>氏名　法人にあっては名称</t>
    <rPh sb="0" eb="2">
      <t>シメイ</t>
    </rPh>
    <rPh sb="3" eb="5">
      <t>ホウジン</t>
    </rPh>
    <rPh sb="10" eb="12">
      <t>メイショウ</t>
    </rPh>
    <phoneticPr fontId="3"/>
  </si>
  <si>
    <t>　　　及び代表者の氏名</t>
    <rPh sb="3" eb="4">
      <t>オヨ</t>
    </rPh>
    <rPh sb="5" eb="8">
      <t>ダイヒョウシャ</t>
    </rPh>
    <rPh sb="9" eb="11">
      <t>シメイ</t>
    </rPh>
    <phoneticPr fontId="3"/>
  </si>
  <si>
    <t>事業継続誓約書</t>
    <rPh sb="0" eb="2">
      <t>ジギョウ</t>
    </rPh>
    <rPh sb="2" eb="4">
      <t>ケイゾク</t>
    </rPh>
    <rPh sb="4" eb="7">
      <t>セイヤクショ</t>
    </rPh>
    <phoneticPr fontId="3"/>
  </si>
  <si>
    <t>補助事業者</t>
    <rPh sb="0" eb="2">
      <t>ホジョ</t>
    </rPh>
    <rPh sb="2" eb="5">
      <t>ジギョウシャ</t>
    </rPh>
    <phoneticPr fontId="3"/>
  </si>
  <si>
    <t>事業継続計画書</t>
    <rPh sb="0" eb="2">
      <t>ジギョウ</t>
    </rPh>
    <rPh sb="2" eb="4">
      <t>ケイゾク</t>
    </rPh>
    <rPh sb="4" eb="7">
      <t>ケイカクショ</t>
    </rPh>
    <phoneticPr fontId="3"/>
  </si>
  <si>
    <t>事業完了報告書</t>
    <rPh sb="0" eb="2">
      <t>ジギョウ</t>
    </rPh>
    <rPh sb="2" eb="4">
      <t>カンリョウ</t>
    </rPh>
    <rPh sb="4" eb="7">
      <t>ホウコクショ</t>
    </rPh>
    <phoneticPr fontId="3"/>
  </si>
  <si>
    <t>番　　号</t>
    <rPh sb="0" eb="1">
      <t>バン</t>
    </rPh>
    <rPh sb="3" eb="4">
      <t>ゴウ</t>
    </rPh>
    <phoneticPr fontId="3"/>
  </si>
  <si>
    <t>申請日(記入日)</t>
  </si>
  <si>
    <t>都市ガス振興センター　　　御中</t>
    <rPh sb="0" eb="2">
      <t>トシ</t>
    </rPh>
    <rPh sb="4" eb="6">
      <t>シンコウ</t>
    </rPh>
    <rPh sb="13" eb="15">
      <t>オンチュウ</t>
    </rPh>
    <phoneticPr fontId="3"/>
  </si>
  <si>
    <t>印</t>
    <rPh sb="0" eb="1">
      <t>シルシ</t>
    </rPh>
    <phoneticPr fontId="3"/>
  </si>
  <si>
    <t>住　　所</t>
    <phoneticPr fontId="3"/>
  </si>
  <si>
    <t>郵便</t>
    <phoneticPr fontId="3"/>
  </si>
  <si>
    <t>申請者</t>
    <phoneticPr fontId="3"/>
  </si>
  <si>
    <t>（１）</t>
    <phoneticPr fontId="3"/>
  </si>
  <si>
    <t>印</t>
    <rPh sb="0" eb="1">
      <t>イン</t>
    </rPh>
    <phoneticPr fontId="3"/>
  </si>
  <si>
    <t>工事費見積における参考項目</t>
    <rPh sb="0" eb="3">
      <t>コウジヒ</t>
    </rPh>
    <rPh sb="3" eb="5">
      <t>ミツ</t>
    </rPh>
    <rPh sb="9" eb="11">
      <t>サンコウ</t>
    </rPh>
    <rPh sb="11" eb="13">
      <t>コウモク</t>
    </rPh>
    <phoneticPr fontId="3"/>
  </si>
  <si>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3"/>
  </si>
  <si>
    <t>大項目</t>
    <rPh sb="0" eb="3">
      <t>ダイコウモク</t>
    </rPh>
    <phoneticPr fontId="3"/>
  </si>
  <si>
    <t>小項目</t>
    <rPh sb="0" eb="3">
      <t>ショウコウモク</t>
    </rPh>
    <phoneticPr fontId="3"/>
  </si>
  <si>
    <t>機器費</t>
    <rPh sb="0" eb="2">
      <t>キキ</t>
    </rPh>
    <rPh sb="2" eb="3">
      <t>ヒ</t>
    </rPh>
    <phoneticPr fontId="3"/>
  </si>
  <si>
    <t>小型CGS・電源自立型空調(GHP)など</t>
    <rPh sb="0" eb="2">
      <t>コガタ</t>
    </rPh>
    <rPh sb="6" eb="8">
      <t>デンゲン</t>
    </rPh>
    <rPh sb="8" eb="11">
      <t>ジリツガタ</t>
    </rPh>
    <rPh sb="11" eb="13">
      <t>クウチョウ</t>
    </rPh>
    <phoneticPr fontId="3"/>
  </si>
  <si>
    <t>基礎工事</t>
    <rPh sb="0" eb="2">
      <t>キソ</t>
    </rPh>
    <rPh sb="2" eb="4">
      <t>コウジ</t>
    </rPh>
    <phoneticPr fontId="3"/>
  </si>
  <si>
    <t>中型CGS～大型CGSなど</t>
    <rPh sb="0" eb="2">
      <t>チュウガタ</t>
    </rPh>
    <rPh sb="6" eb="8">
      <t>オオガタ</t>
    </rPh>
    <phoneticPr fontId="3"/>
  </si>
  <si>
    <t>仮設工事</t>
    <rPh sb="0" eb="2">
      <t>カセツ</t>
    </rPh>
    <rPh sb="2" eb="4">
      <t>コウジ</t>
    </rPh>
    <phoneticPr fontId="3"/>
  </si>
  <si>
    <t>搬入、据付工事</t>
    <rPh sb="0" eb="2">
      <t>ハンニュウ</t>
    </rPh>
    <rPh sb="3" eb="5">
      <t>スエツケ</t>
    </rPh>
    <rPh sb="5" eb="7">
      <t>コウジ</t>
    </rPh>
    <phoneticPr fontId="3"/>
  </si>
  <si>
    <t>機械設備工事</t>
    <rPh sb="0" eb="2">
      <t>キカイ</t>
    </rPh>
    <rPh sb="2" eb="4">
      <t>セツビ</t>
    </rPh>
    <rPh sb="4" eb="6">
      <t>コウジ</t>
    </rPh>
    <phoneticPr fontId="3"/>
  </si>
  <si>
    <t>工事費</t>
    <rPh sb="0" eb="2">
      <t>コウジ</t>
    </rPh>
    <rPh sb="2" eb="3">
      <t>ヒ</t>
    </rPh>
    <phoneticPr fontId="3"/>
  </si>
  <si>
    <t>共通</t>
    <rPh sb="0" eb="2">
      <t>キョウツウ</t>
    </rPh>
    <phoneticPr fontId="3"/>
  </si>
  <si>
    <t>電気設備工事</t>
    <rPh sb="0" eb="2">
      <t>デンキ</t>
    </rPh>
    <rPh sb="2" eb="4">
      <t>セツビ</t>
    </rPh>
    <rPh sb="4" eb="6">
      <t>コウジ</t>
    </rPh>
    <phoneticPr fontId="3"/>
  </si>
  <si>
    <t>能力按分、ガス管按分の考え方</t>
    <rPh sb="0" eb="2">
      <t>ノウリョク</t>
    </rPh>
    <rPh sb="2" eb="4">
      <t>アンブン</t>
    </rPh>
    <rPh sb="7" eb="8">
      <t>カン</t>
    </rPh>
    <rPh sb="8" eb="10">
      <t>アンブン</t>
    </rPh>
    <rPh sb="11" eb="12">
      <t>カンガ</t>
    </rPh>
    <rPh sb="13" eb="14">
      <t>カタ</t>
    </rPh>
    <phoneticPr fontId="3"/>
  </si>
  <si>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3"/>
  </si>
  <si>
    <t>計測・表示装置</t>
    <rPh sb="3" eb="5">
      <t>ヒョウジ</t>
    </rPh>
    <rPh sb="5" eb="7">
      <t>ソウチ</t>
    </rPh>
    <phoneticPr fontId="3"/>
  </si>
  <si>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3"/>
  </si>
  <si>
    <t>取付工事</t>
    <rPh sb="0" eb="2">
      <t>トリツケ</t>
    </rPh>
    <rPh sb="2" eb="4">
      <t>コウジ</t>
    </rPh>
    <phoneticPr fontId="3"/>
  </si>
  <si>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3"/>
  </si>
  <si>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3"/>
  </si>
  <si>
    <t>事業外設備との共通部分がある場合には、</t>
    <rPh sb="0" eb="2">
      <t>ジギョウ</t>
    </rPh>
    <rPh sb="2" eb="3">
      <t>ガイ</t>
    </rPh>
    <rPh sb="3" eb="5">
      <t>セツビ</t>
    </rPh>
    <rPh sb="7" eb="9">
      <t>キョウツウ</t>
    </rPh>
    <rPh sb="9" eb="11">
      <t>ブブン</t>
    </rPh>
    <rPh sb="14" eb="16">
      <t>バアイ</t>
    </rPh>
    <phoneticPr fontId="3"/>
  </si>
  <si>
    <t>試運転調整費</t>
    <rPh sb="0" eb="3">
      <t>シウンテン</t>
    </rPh>
    <rPh sb="3" eb="5">
      <t>チョウセイ</t>
    </rPh>
    <phoneticPr fontId="3"/>
  </si>
  <si>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3"/>
  </si>
  <si>
    <t>※補助対象と補助対象外がある項目については、</t>
    <rPh sb="1" eb="3">
      <t>ホジョ</t>
    </rPh>
    <rPh sb="3" eb="5">
      <t>タイショウ</t>
    </rPh>
    <rPh sb="6" eb="8">
      <t>ホジョ</t>
    </rPh>
    <rPh sb="8" eb="10">
      <t>タイショウ</t>
    </rPh>
    <rPh sb="10" eb="11">
      <t>ガイ</t>
    </rPh>
    <rPh sb="14" eb="16">
      <t>コウモク</t>
    </rPh>
    <phoneticPr fontId="3"/>
  </si>
  <si>
    <t>　区分がわかるように項目を細分化すること。</t>
    <rPh sb="10" eb="12">
      <t>コウモク</t>
    </rPh>
    <rPh sb="13" eb="16">
      <t>サイブンカ</t>
    </rPh>
    <phoneticPr fontId="3"/>
  </si>
  <si>
    <t>以下の項目は補助対象外とすること</t>
    <rPh sb="0" eb="2">
      <t>イカ</t>
    </rPh>
    <rPh sb="3" eb="5">
      <t>コウモク</t>
    </rPh>
    <rPh sb="6" eb="8">
      <t>ホジョ</t>
    </rPh>
    <rPh sb="8" eb="11">
      <t>タイショウガイ</t>
    </rPh>
    <phoneticPr fontId="3"/>
  </si>
  <si>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3"/>
  </si>
  <si>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3"/>
  </si>
  <si>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3"/>
  </si>
  <si>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3"/>
  </si>
  <si>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3"/>
  </si>
  <si>
    <t>・植栽及び外構工事</t>
    <rPh sb="1" eb="3">
      <t>ショクサイ</t>
    </rPh>
    <rPh sb="3" eb="4">
      <t>オヨ</t>
    </rPh>
    <rPh sb="5" eb="7">
      <t>ガイコウ</t>
    </rPh>
    <rPh sb="7" eb="9">
      <t>コウジ</t>
    </rPh>
    <phoneticPr fontId="3"/>
  </si>
  <si>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3"/>
  </si>
  <si>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3"/>
  </si>
  <si>
    <t>・消耗品（オイル、クーラント等は初期装填分のみ補助対象）</t>
    <rPh sb="1" eb="3">
      <t>ショウモウ</t>
    </rPh>
    <rPh sb="3" eb="4">
      <t>ヒン</t>
    </rPh>
    <rPh sb="14" eb="15">
      <t>トウ</t>
    </rPh>
    <rPh sb="16" eb="18">
      <t>ショキ</t>
    </rPh>
    <rPh sb="18" eb="20">
      <t>ソウテン</t>
    </rPh>
    <rPh sb="20" eb="21">
      <t>ブン</t>
    </rPh>
    <rPh sb="23" eb="25">
      <t>ホジョ</t>
    </rPh>
    <rPh sb="25" eb="27">
      <t>タイショウ</t>
    </rPh>
    <phoneticPr fontId="3"/>
  </si>
  <si>
    <t>・通信運搬費（書類等）、消耗品費、ユーティリティ費（電気、ガス、水道、燃料等）</t>
    <rPh sb="1" eb="3">
      <t>ツウシン</t>
    </rPh>
    <rPh sb="3" eb="5">
      <t>ウンパン</t>
    </rPh>
    <rPh sb="5" eb="6">
      <t>ヒ</t>
    </rPh>
    <rPh sb="7" eb="9">
      <t>ショルイ</t>
    </rPh>
    <rPh sb="9" eb="10">
      <t>トウ</t>
    </rPh>
    <rPh sb="12" eb="14">
      <t>ショウモウ</t>
    </rPh>
    <rPh sb="14" eb="15">
      <t>ヒン</t>
    </rPh>
    <rPh sb="15" eb="16">
      <t>ヒ</t>
    </rPh>
    <rPh sb="24" eb="25">
      <t>ヒ</t>
    </rPh>
    <rPh sb="26" eb="28">
      <t>デンキ</t>
    </rPh>
    <rPh sb="32" eb="34">
      <t>スイドウ</t>
    </rPh>
    <rPh sb="35" eb="37">
      <t>ネンリョウ</t>
    </rPh>
    <rPh sb="37" eb="38">
      <t>トウ</t>
    </rPh>
    <phoneticPr fontId="3"/>
  </si>
  <si>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3"/>
  </si>
  <si>
    <t>・振込手数料</t>
    <rPh sb="1" eb="3">
      <t>フリコミ</t>
    </rPh>
    <rPh sb="3" eb="6">
      <t>テスウリョウ</t>
    </rPh>
    <phoneticPr fontId="3"/>
  </si>
  <si>
    <t>御見積書</t>
    <rPh sb="0" eb="1">
      <t>オン</t>
    </rPh>
    <rPh sb="1" eb="4">
      <t>ミツモリショ</t>
    </rPh>
    <phoneticPr fontId="3"/>
  </si>
  <si>
    <t>宛先</t>
    <rPh sb="0" eb="2">
      <t>アテサキ</t>
    </rPh>
    <phoneticPr fontId="3"/>
  </si>
  <si>
    <t>件名</t>
    <rPh sb="0" eb="2">
      <t>ケンメイ</t>
    </rPh>
    <phoneticPr fontId="3"/>
  </si>
  <si>
    <t>引渡場所</t>
    <rPh sb="0" eb="2">
      <t>ヒキワタシ</t>
    </rPh>
    <rPh sb="2" eb="4">
      <t>バショ</t>
    </rPh>
    <phoneticPr fontId="3"/>
  </si>
  <si>
    <t>納期</t>
    <rPh sb="0" eb="2">
      <t>ノウキ</t>
    </rPh>
    <phoneticPr fontId="3"/>
  </si>
  <si>
    <t>見積有効期限</t>
    <rPh sb="0" eb="2">
      <t>ミツ</t>
    </rPh>
    <rPh sb="2" eb="4">
      <t>ユウコウ</t>
    </rPh>
    <rPh sb="4" eb="6">
      <t>キゲン</t>
    </rPh>
    <phoneticPr fontId="3"/>
  </si>
  <si>
    <t>TEL:</t>
    <phoneticPr fontId="3"/>
  </si>
  <si>
    <t>支払い条件</t>
    <rPh sb="0" eb="2">
      <t>シハラ</t>
    </rPh>
    <rPh sb="3" eb="5">
      <t>ジョウケン</t>
    </rPh>
    <phoneticPr fontId="3"/>
  </si>
  <si>
    <t>FAX:</t>
    <phoneticPr fontId="3"/>
  </si>
  <si>
    <t>見積金額</t>
    <rPh sb="0" eb="2">
      <t>ミツモリ</t>
    </rPh>
    <rPh sb="2" eb="4">
      <t>キンガク</t>
    </rPh>
    <phoneticPr fontId="3"/>
  </si>
  <si>
    <t>（上記金額に消費税は含みません。）</t>
    <rPh sb="1" eb="3">
      <t>ジョウキ</t>
    </rPh>
    <rPh sb="3" eb="5">
      <t>キンガク</t>
    </rPh>
    <rPh sb="6" eb="9">
      <t>ショウヒゼイ</t>
    </rPh>
    <rPh sb="10" eb="11">
      <t>フク</t>
    </rPh>
    <phoneticPr fontId="3"/>
  </si>
  <si>
    <t>番号</t>
    <rPh sb="0" eb="2">
      <t>バンゴウ</t>
    </rPh>
    <phoneticPr fontId="3"/>
  </si>
  <si>
    <t>品名</t>
    <rPh sb="0" eb="2">
      <t>ヒンメイ</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</si>
  <si>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</si>
  <si>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</si>
  <si>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</si>
  <si>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</si>
  <si>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1</t>
    <phoneticPr fontId="3"/>
  </si>
  <si>
    <t>設計費</t>
    <rPh sb="0" eb="2">
      <t>セッケイ</t>
    </rPh>
    <rPh sb="2" eb="3">
      <t>ヒ</t>
    </rPh>
    <phoneticPr fontId="3"/>
  </si>
  <si>
    <t>　　　　補助対象</t>
    <rPh sb="4" eb="6">
      <t>ホジョ</t>
    </rPh>
    <rPh sb="6" eb="8">
      <t>タイショウ</t>
    </rPh>
    <phoneticPr fontId="3"/>
  </si>
  <si>
    <t>　　　　　　（１）○○○</t>
    <phoneticPr fontId="3"/>
  </si>
  <si>
    <t>　　　　　　（２）△△△</t>
    <phoneticPr fontId="3"/>
  </si>
  <si>
    <t>1-2</t>
    <phoneticPr fontId="3"/>
  </si>
  <si>
    <t>　　　　補助対象外</t>
    <rPh sb="4" eb="6">
      <t>ホジョ</t>
    </rPh>
    <rPh sb="6" eb="9">
      <t>タイショウガイ</t>
    </rPh>
    <phoneticPr fontId="3"/>
  </si>
  <si>
    <t>　　　　　　（１）●●●</t>
    <phoneticPr fontId="3"/>
  </si>
  <si>
    <t>　　　　　　（２）▲▲▲</t>
    <phoneticPr fontId="3"/>
  </si>
  <si>
    <t>2</t>
    <phoneticPr fontId="3"/>
  </si>
  <si>
    <t>2-1</t>
    <phoneticPr fontId="3"/>
  </si>
  <si>
    <t>3</t>
    <phoneticPr fontId="3"/>
  </si>
  <si>
    <t>　　　　　　（２）△△△　　【災害対策費】</t>
    <rPh sb="15" eb="17">
      <t>サイガイ</t>
    </rPh>
    <rPh sb="17" eb="20">
      <t>タイサクヒ</t>
    </rPh>
    <phoneticPr fontId="3"/>
  </si>
  <si>
    <t>　　　　　　&lt;災害対策費計 (内数) &gt;</t>
    <rPh sb="7" eb="9">
      <t>サイガイ</t>
    </rPh>
    <rPh sb="9" eb="12">
      <t>タイサクヒ</t>
    </rPh>
    <rPh sb="12" eb="13">
      <t>ケイ</t>
    </rPh>
    <rPh sb="15" eb="16">
      <t>ウチ</t>
    </rPh>
    <rPh sb="16" eb="17">
      <t>スウ</t>
    </rPh>
    <phoneticPr fontId="3"/>
  </si>
  <si>
    <t>3-2</t>
    <phoneticPr fontId="3"/>
  </si>
  <si>
    <t>新規設備設置工事費</t>
    <rPh sb="0" eb="2">
      <t>シンキ</t>
    </rPh>
    <rPh sb="2" eb="4">
      <t>セツビ</t>
    </rPh>
    <rPh sb="4" eb="6">
      <t>セッチ</t>
    </rPh>
    <rPh sb="6" eb="8">
      <t>コウジ</t>
    </rPh>
    <rPh sb="8" eb="9">
      <t>ヒ</t>
    </rPh>
    <phoneticPr fontId="3"/>
  </si>
  <si>
    <t>4-1</t>
    <phoneticPr fontId="3"/>
  </si>
  <si>
    <t>　　　　　　&lt;災害対策費計　(内数) &gt;</t>
    <rPh sb="12" eb="13">
      <t>ケイ</t>
    </rPh>
    <rPh sb="15" eb="16">
      <t>ウチ</t>
    </rPh>
    <rPh sb="16" eb="17">
      <t>スウ</t>
    </rPh>
    <phoneticPr fontId="3"/>
  </si>
  <si>
    <t>4-2</t>
    <phoneticPr fontId="3"/>
  </si>
  <si>
    <t>　　　　　　（２）△△△　　【按分相当額】</t>
    <rPh sb="15" eb="17">
      <t>アンブン</t>
    </rPh>
    <rPh sb="17" eb="19">
      <t>ソウトウ</t>
    </rPh>
    <rPh sb="19" eb="20">
      <t>ガク</t>
    </rPh>
    <phoneticPr fontId="3"/>
  </si>
  <si>
    <t>5-2</t>
    <phoneticPr fontId="3"/>
  </si>
  <si>
    <t>　　　　　　（２）▲▲▲　　【按分相当額】</t>
    <phoneticPr fontId="3"/>
  </si>
  <si>
    <t>消費税</t>
    <rPh sb="0" eb="3">
      <t>ショウヒゼイ</t>
    </rPh>
    <phoneticPr fontId="3"/>
  </si>
  <si>
    <t>&lt;参考&gt;</t>
    <rPh sb="1" eb="3">
      <t>サンコウ</t>
    </rPh>
    <phoneticPr fontId="3"/>
  </si>
  <si>
    <t>土工事（屋外基礎の場合）</t>
    <phoneticPr fontId="3"/>
  </si>
  <si>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3"/>
  </si>
  <si>
    <t>鉄筋工事</t>
    <rPh sb="0" eb="2">
      <t>テッキン</t>
    </rPh>
    <rPh sb="2" eb="4">
      <t>コウジ</t>
    </rPh>
    <phoneticPr fontId="3"/>
  </si>
  <si>
    <t>　を機器本体の停電対応に係る経費とする。</t>
    <rPh sb="2" eb="4">
      <t>キキ</t>
    </rPh>
    <rPh sb="4" eb="6">
      <t>ホンタイ</t>
    </rPh>
    <rPh sb="7" eb="9">
      <t>テイデン</t>
    </rPh>
    <rPh sb="9" eb="11">
      <t>タイオウ</t>
    </rPh>
    <rPh sb="12" eb="13">
      <t>カカ</t>
    </rPh>
    <rPh sb="14" eb="16">
      <t>ケイヒ</t>
    </rPh>
    <phoneticPr fontId="3"/>
  </si>
  <si>
    <t>コンクリート工事</t>
    <rPh sb="6" eb="8">
      <t>コウジ</t>
    </rPh>
    <phoneticPr fontId="3"/>
  </si>
  <si>
    <t>・自立ユニット、自立ユニットスタンド、自立</t>
    <rPh sb="1" eb="3">
      <t>ジリツ</t>
    </rPh>
    <rPh sb="8" eb="10">
      <t>ジリツ</t>
    </rPh>
    <rPh sb="19" eb="21">
      <t>ジリツ</t>
    </rPh>
    <phoneticPr fontId="3"/>
  </si>
  <si>
    <t>鉄骨架台工事</t>
    <rPh sb="0" eb="2">
      <t>テッコツ</t>
    </rPh>
    <rPh sb="2" eb="4">
      <t>カダイ</t>
    </rPh>
    <rPh sb="4" eb="6">
      <t>コウジ</t>
    </rPh>
    <phoneticPr fontId="3"/>
  </si>
  <si>
    <t>　ユニット用中継キット、試運転調整費等。</t>
    <rPh sb="5" eb="6">
      <t>ヨウ</t>
    </rPh>
    <rPh sb="6" eb="8">
      <t>チュウケイ</t>
    </rPh>
    <rPh sb="12" eb="15">
      <t>シウンテン</t>
    </rPh>
    <rPh sb="15" eb="18">
      <t>チョウセイヒ</t>
    </rPh>
    <rPh sb="18" eb="19">
      <t>トウ</t>
    </rPh>
    <phoneticPr fontId="3"/>
  </si>
  <si>
    <t>防水工事（屋上設置の場合）</t>
    <rPh sb="0" eb="2">
      <t>ボウスイ</t>
    </rPh>
    <rPh sb="2" eb="4">
      <t>コウジ</t>
    </rPh>
    <rPh sb="5" eb="7">
      <t>オクジョウ</t>
    </rPh>
    <rPh sb="7" eb="9">
      <t>セッチ</t>
    </rPh>
    <rPh sb="10" eb="12">
      <t>バアイ</t>
    </rPh>
    <phoneticPr fontId="3"/>
  </si>
  <si>
    <t>・ボイラー排ガスバイパス系統、補機変圧器、</t>
    <rPh sb="5" eb="6">
      <t>ハイ</t>
    </rPh>
    <rPh sb="12" eb="14">
      <t>ケイトウ</t>
    </rPh>
    <rPh sb="15" eb="17">
      <t>ホキ</t>
    </rPh>
    <rPh sb="17" eb="19">
      <t>ヘンアツ</t>
    </rPh>
    <rPh sb="19" eb="20">
      <t>キ</t>
    </rPh>
    <phoneticPr fontId="3"/>
  </si>
  <si>
    <t>　逆パラシステム、その他、停電対応に必要な</t>
    <rPh sb="1" eb="2">
      <t>ギャク</t>
    </rPh>
    <rPh sb="11" eb="12">
      <t>ホカ</t>
    </rPh>
    <rPh sb="13" eb="15">
      <t>テイデン</t>
    </rPh>
    <rPh sb="15" eb="17">
      <t>タイオウ</t>
    </rPh>
    <rPh sb="18" eb="20">
      <t>ヒツヨウ</t>
    </rPh>
    <phoneticPr fontId="3"/>
  </si>
  <si>
    <t>冷温水配管工事</t>
    <rPh sb="0" eb="3">
      <t>レイオンスイ</t>
    </rPh>
    <rPh sb="3" eb="5">
      <t>ハイカン</t>
    </rPh>
    <rPh sb="5" eb="7">
      <t>コウジ</t>
    </rPh>
    <phoneticPr fontId="3"/>
  </si>
  <si>
    <t>　専用の設備。</t>
    <rPh sb="1" eb="3">
      <t>センヨウ</t>
    </rPh>
    <rPh sb="4" eb="6">
      <t>セツビ</t>
    </rPh>
    <phoneticPr fontId="3"/>
  </si>
  <si>
    <t>冷却水配管工事</t>
    <rPh sb="0" eb="3">
      <t>レイキャクスイ</t>
    </rPh>
    <rPh sb="3" eb="5">
      <t>ハイカン</t>
    </rPh>
    <rPh sb="5" eb="7">
      <t>コウジ</t>
    </rPh>
    <phoneticPr fontId="3"/>
  </si>
  <si>
    <t>蒸気配管工事</t>
    <rPh sb="0" eb="2">
      <t>ジョウキ</t>
    </rPh>
    <rPh sb="2" eb="4">
      <t>ハイカン</t>
    </rPh>
    <rPh sb="4" eb="6">
      <t>コウジ</t>
    </rPh>
    <phoneticPr fontId="3"/>
  </si>
  <si>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3"/>
  </si>
  <si>
    <t>給水配管工事</t>
    <rPh sb="0" eb="2">
      <t>キュウスイ</t>
    </rPh>
    <rPh sb="2" eb="4">
      <t>ハイカン</t>
    </rPh>
    <rPh sb="4" eb="6">
      <t>コウジ</t>
    </rPh>
    <phoneticPr fontId="3"/>
  </si>
  <si>
    <t>　、試験費等、停電対応に係る経費。</t>
    <rPh sb="2" eb="4">
      <t>シケン</t>
    </rPh>
    <rPh sb="4" eb="5">
      <t>ヒ</t>
    </rPh>
    <rPh sb="5" eb="6">
      <t>トウ</t>
    </rPh>
    <rPh sb="7" eb="9">
      <t>テイデン</t>
    </rPh>
    <rPh sb="9" eb="11">
      <t>タイオウ</t>
    </rPh>
    <rPh sb="12" eb="13">
      <t>カカ</t>
    </rPh>
    <rPh sb="14" eb="16">
      <t>ケイヒ</t>
    </rPh>
    <phoneticPr fontId="3"/>
  </si>
  <si>
    <t>排水配管工事</t>
    <rPh sb="0" eb="2">
      <t>ハイスイ</t>
    </rPh>
    <rPh sb="2" eb="4">
      <t>ハイカン</t>
    </rPh>
    <rPh sb="4" eb="6">
      <t>コウジ</t>
    </rPh>
    <phoneticPr fontId="3"/>
  </si>
  <si>
    <t>燃料配管工事</t>
    <rPh sb="0" eb="2">
      <t>ネンリョウ</t>
    </rPh>
    <rPh sb="2" eb="4">
      <t>ハイカン</t>
    </rPh>
    <rPh sb="4" eb="6">
      <t>コウジ</t>
    </rPh>
    <phoneticPr fontId="3"/>
  </si>
  <si>
    <t>排煙工事</t>
    <rPh sb="0" eb="2">
      <t>ハイエン</t>
    </rPh>
    <rPh sb="2" eb="4">
      <t>コウジ</t>
    </rPh>
    <phoneticPr fontId="3"/>
  </si>
  <si>
    <t>受変電設備工事</t>
    <rPh sb="0" eb="3">
      <t>ジュヘンデン</t>
    </rPh>
    <rPh sb="3" eb="5">
      <t>セツビ</t>
    </rPh>
    <rPh sb="5" eb="7">
      <t>コウジ</t>
    </rPh>
    <phoneticPr fontId="3"/>
  </si>
  <si>
    <t>配線工事</t>
    <rPh sb="0" eb="2">
      <t>ハイセン</t>
    </rPh>
    <rPh sb="2" eb="4">
      <t>コウジ</t>
    </rPh>
    <phoneticPr fontId="3"/>
  </si>
  <si>
    <t>制御盤工事</t>
    <rPh sb="0" eb="3">
      <t>セイギョバン</t>
    </rPh>
    <rPh sb="3" eb="5">
      <t>コウジ</t>
    </rPh>
    <phoneticPr fontId="3"/>
  </si>
  <si>
    <t>計測器取付工事</t>
    <rPh sb="0" eb="3">
      <t>ケイソクキ</t>
    </rPh>
    <rPh sb="3" eb="5">
      <t>トリツケ</t>
    </rPh>
    <rPh sb="5" eb="7">
      <t>コウジ</t>
    </rPh>
    <phoneticPr fontId="3"/>
  </si>
  <si>
    <t>表示装置取付工事</t>
    <rPh sb="0" eb="2">
      <t>ヒョウジ</t>
    </rPh>
    <rPh sb="2" eb="4">
      <t>ソウチ</t>
    </rPh>
    <rPh sb="4" eb="6">
      <t>トリツケ</t>
    </rPh>
    <rPh sb="6" eb="8">
      <t>コウジ</t>
    </rPh>
    <phoneticPr fontId="3"/>
  </si>
  <si>
    <t>制御配線工事</t>
    <rPh sb="0" eb="2">
      <t>セイギョ</t>
    </rPh>
    <rPh sb="2" eb="4">
      <t>ハイセン</t>
    </rPh>
    <rPh sb="4" eb="6">
      <t>コウジ</t>
    </rPh>
    <phoneticPr fontId="3"/>
  </si>
  <si>
    <t>項　　目</t>
    <rPh sb="0" eb="1">
      <t>コウ</t>
    </rPh>
    <rPh sb="3" eb="4">
      <t>メ</t>
    </rPh>
    <phoneticPr fontId="3"/>
  </si>
  <si>
    <t>確認</t>
    <rPh sb="0" eb="2">
      <t>カクニン</t>
    </rPh>
    <phoneticPr fontId="3"/>
  </si>
  <si>
    <t>１．交付申請書</t>
    <phoneticPr fontId="3"/>
  </si>
  <si>
    <t>１－１</t>
    <phoneticPr fontId="3"/>
  </si>
  <si>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3"/>
  </si>
  <si>
    <t>２．実施計画書</t>
    <rPh sb="2" eb="4">
      <t>ジッシ</t>
    </rPh>
    <rPh sb="4" eb="7">
      <t>ケイカクショ</t>
    </rPh>
    <phoneticPr fontId="3"/>
  </si>
  <si>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3"/>
  </si>
  <si>
    <t>２－３</t>
  </si>
  <si>
    <t>従来方式・補助事業方式の燃料につき、基礎数値と計算シートによる計算結果が記載されているか</t>
    <rPh sb="0" eb="2">
      <t>ジュウライ</t>
    </rPh>
    <rPh sb="2" eb="4">
      <t>ホウシキ</t>
    </rPh>
    <rPh sb="5" eb="7">
      <t>ホジョ</t>
    </rPh>
    <rPh sb="7" eb="9">
      <t>ジギョウ</t>
    </rPh>
    <rPh sb="9" eb="11">
      <t>ホウシキ</t>
    </rPh>
    <rPh sb="12" eb="14">
      <t>ネンリョウ</t>
    </rPh>
    <rPh sb="18" eb="20">
      <t>キソ</t>
    </rPh>
    <rPh sb="20" eb="22">
      <t>スウチ</t>
    </rPh>
    <rPh sb="23" eb="25">
      <t>ケイサン</t>
    </rPh>
    <rPh sb="31" eb="33">
      <t>ケイサン</t>
    </rPh>
    <rPh sb="33" eb="35">
      <t>ケッカ</t>
    </rPh>
    <rPh sb="36" eb="38">
      <t>キサイ</t>
    </rPh>
    <phoneticPr fontId="3"/>
  </si>
  <si>
    <t>２－４</t>
  </si>
  <si>
    <t>２－５</t>
  </si>
  <si>
    <t>２－６</t>
  </si>
  <si>
    <t>２－７</t>
  </si>
  <si>
    <t>２－８</t>
  </si>
  <si>
    <t>２－９</t>
  </si>
  <si>
    <t>２－１０</t>
  </si>
  <si>
    <t>消費量実績の月毎の合表、更新・改造前燃料の購入量を判断できる請求書等の写しはあるか（自家発以外）</t>
    <rPh sb="0" eb="3">
      <t>ショウヒリョウ</t>
    </rPh>
    <rPh sb="3" eb="5">
      <t>ジッセキ</t>
    </rPh>
    <rPh sb="6" eb="8">
      <t>ツキゴト</t>
    </rPh>
    <rPh sb="9" eb="10">
      <t>ゴウ</t>
    </rPh>
    <rPh sb="10" eb="11">
      <t>ピョウ</t>
    </rPh>
    <rPh sb="12" eb="14">
      <t>コウシン</t>
    </rPh>
    <rPh sb="15" eb="17">
      <t>カイゾウ</t>
    </rPh>
    <rPh sb="17" eb="18">
      <t>マエ</t>
    </rPh>
    <rPh sb="18" eb="20">
      <t>ネンリョウ</t>
    </rPh>
    <rPh sb="21" eb="23">
      <t>コウニュウ</t>
    </rPh>
    <rPh sb="23" eb="24">
      <t>リョウ</t>
    </rPh>
    <rPh sb="25" eb="27">
      <t>ハンダン</t>
    </rPh>
    <rPh sb="30" eb="34">
      <t>セイキュウショナド</t>
    </rPh>
    <rPh sb="35" eb="36">
      <t>ウツ</t>
    </rPh>
    <rPh sb="42" eb="45">
      <t>ジカハツ</t>
    </rPh>
    <rPh sb="45" eb="47">
      <t>イガイ</t>
    </rPh>
    <phoneticPr fontId="3"/>
  </si>
  <si>
    <t>燃料の購入形態が補助対象外設備と共同である場合、対象設備の使用量を推定した根拠資料が添付されているか（自家発以外）</t>
    <rPh sb="0" eb="2">
      <t>ネンリョウ</t>
    </rPh>
    <rPh sb="3" eb="5">
      <t>コウニュウ</t>
    </rPh>
    <rPh sb="5" eb="7">
      <t>ケイタイ</t>
    </rPh>
    <rPh sb="8" eb="10">
      <t>ホジョ</t>
    </rPh>
    <rPh sb="10" eb="12">
      <t>タイショウ</t>
    </rPh>
    <rPh sb="12" eb="13">
      <t>ガイ</t>
    </rPh>
    <rPh sb="13" eb="15">
      <t>セツビ</t>
    </rPh>
    <rPh sb="16" eb="18">
      <t>キョウドウ</t>
    </rPh>
    <rPh sb="21" eb="23">
      <t>バアイ</t>
    </rPh>
    <rPh sb="24" eb="26">
      <t>タイショウ</t>
    </rPh>
    <rPh sb="26" eb="28">
      <t>セツビ</t>
    </rPh>
    <rPh sb="29" eb="32">
      <t>シヨウリョウ</t>
    </rPh>
    <rPh sb="33" eb="35">
      <t>スイテイ</t>
    </rPh>
    <rPh sb="37" eb="39">
      <t>コンキョ</t>
    </rPh>
    <rPh sb="39" eb="41">
      <t>シリョウ</t>
    </rPh>
    <rPh sb="42" eb="44">
      <t>テンプ</t>
    </rPh>
    <rPh sb="51" eb="54">
      <t>ジカハツ</t>
    </rPh>
    <rPh sb="54" eb="56">
      <t>イガイ</t>
    </rPh>
    <phoneticPr fontId="3"/>
  </si>
  <si>
    <t>４－１</t>
    <phoneticPr fontId="3"/>
  </si>
  <si>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3"/>
  </si>
  <si>
    <t>全体図・配置図・システム図・単線結線図は色分け等により補助対象部分が明記されているか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イロワ</t>
    </rPh>
    <rPh sb="23" eb="24">
      <t>トウ</t>
    </rPh>
    <rPh sb="27" eb="29">
      <t>ホジョ</t>
    </rPh>
    <rPh sb="29" eb="31">
      <t>タイショウ</t>
    </rPh>
    <rPh sb="31" eb="33">
      <t>ブブン</t>
    </rPh>
    <rPh sb="34" eb="36">
      <t>メイキ</t>
    </rPh>
    <phoneticPr fontId="3"/>
  </si>
  <si>
    <t>敷地内ガス配管の平面図・アイソメ図が添付されているか</t>
    <rPh sb="0" eb="2">
      <t>シキチ</t>
    </rPh>
    <rPh sb="2" eb="3">
      <t>ナイ</t>
    </rPh>
    <rPh sb="5" eb="7">
      <t>ハイカン</t>
    </rPh>
    <rPh sb="8" eb="11">
      <t>ヘイメンズ</t>
    </rPh>
    <rPh sb="16" eb="17">
      <t>ズ</t>
    </rPh>
    <rPh sb="18" eb="20">
      <t>テンプ</t>
    </rPh>
    <phoneticPr fontId="3"/>
  </si>
  <si>
    <t>５－３</t>
    <phoneticPr fontId="3"/>
  </si>
  <si>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3"/>
  </si>
  <si>
    <t>対象設備に取り付けるＣＯ2排出削減量を算出するために必要な専用の計測装置が明示されていること</t>
    <rPh sb="5" eb="6">
      <t>ト</t>
    </rPh>
    <rPh sb="7" eb="8">
      <t>ツ</t>
    </rPh>
    <rPh sb="37" eb="39">
      <t>メイジ</t>
    </rPh>
    <phoneticPr fontId="3"/>
  </si>
  <si>
    <t>６－１</t>
    <phoneticPr fontId="3"/>
  </si>
  <si>
    <t>７－１</t>
    <phoneticPr fontId="3"/>
  </si>
  <si>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3"/>
  </si>
  <si>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3"/>
  </si>
  <si>
    <t>７－３</t>
  </si>
  <si>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3"/>
  </si>
  <si>
    <t>７－４</t>
  </si>
  <si>
    <t>７－５</t>
  </si>
  <si>
    <t>８－１</t>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</si>
  <si>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</si>
  <si>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</si>
  <si>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3"/>
  </si>
  <si>
    <t>９－１</t>
    <phoneticPr fontId="3"/>
  </si>
  <si>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</si>
  <si>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3"/>
  </si>
  <si>
    <t>地方自治体等及び非営利民間団体にあっては、それらを証明する書類がそろっているか</t>
    <phoneticPr fontId="3"/>
  </si>
  <si>
    <t>１１－１</t>
    <phoneticPr fontId="3"/>
  </si>
  <si>
    <t>都市ガス会社の押印付供給回答書等（補助事業完了までに供給開始する見込みである場合）</t>
    <rPh sb="0" eb="2">
      <t>トシ</t>
    </rPh>
    <rPh sb="4" eb="6">
      <t>ガイシャ</t>
    </rPh>
    <rPh sb="7" eb="9">
      <t>オウイン</t>
    </rPh>
    <rPh sb="9" eb="10">
      <t>ツキ</t>
    </rPh>
    <rPh sb="10" eb="12">
      <t>キョウキュウ</t>
    </rPh>
    <rPh sb="12" eb="16">
      <t>カイトウショナド</t>
    </rPh>
    <rPh sb="38" eb="40">
      <t>バアイ</t>
    </rPh>
    <phoneticPr fontId="3"/>
  </si>
  <si>
    <t>必要な追加書類</t>
    <rPh sb="0" eb="2">
      <t>ヒツヨウ</t>
    </rPh>
    <rPh sb="3" eb="5">
      <t>ツイカ</t>
    </rPh>
    <rPh sb="5" eb="7">
      <t>ショルイ</t>
    </rPh>
    <phoneticPr fontId="3"/>
  </si>
  <si>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</si>
  <si>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交付申請書・添付資料リスト</t>
    <rPh sb="0" eb="2">
      <t>コウフ</t>
    </rPh>
    <rPh sb="2" eb="5">
      <t>シンセイショ</t>
    </rPh>
    <rPh sb="6" eb="8">
      <t>テンプ</t>
    </rPh>
    <rPh sb="8" eb="10">
      <t>シリョウ</t>
    </rPh>
    <phoneticPr fontId="3"/>
  </si>
  <si>
    <t>添付No.</t>
    <rPh sb="0" eb="1">
      <t>ゾ</t>
    </rPh>
    <rPh sb="1" eb="2">
      <t>フ</t>
    </rPh>
    <phoneticPr fontId="3"/>
  </si>
  <si>
    <t>項　　目　　事　　項</t>
    <rPh sb="0" eb="1">
      <t>コウ</t>
    </rPh>
    <rPh sb="3" eb="4">
      <t>メ</t>
    </rPh>
    <rPh sb="6" eb="7">
      <t>コト</t>
    </rPh>
    <rPh sb="9" eb="10">
      <t>コウ</t>
    </rPh>
    <phoneticPr fontId="3"/>
  </si>
  <si>
    <t>ＣＯ2削減率、費用対効果等を求めるための「計算シート③」</t>
    <rPh sb="3" eb="5">
      <t>サクゲン</t>
    </rPh>
    <rPh sb="5" eb="6">
      <t>リツ</t>
    </rPh>
    <rPh sb="7" eb="9">
      <t>ヒヨウ</t>
    </rPh>
    <rPh sb="9" eb="12">
      <t>タイコウカ</t>
    </rPh>
    <rPh sb="12" eb="13">
      <t>トウ</t>
    </rPh>
    <phoneticPr fontId="3"/>
  </si>
  <si>
    <t>燃料消費量実績の根拠資料</t>
    <rPh sb="0" eb="2">
      <t>ネンリョウ</t>
    </rPh>
    <rPh sb="2" eb="5">
      <t>ショウヒリョウ</t>
    </rPh>
    <rPh sb="5" eb="7">
      <t>ジッセキ</t>
    </rPh>
    <rPh sb="8" eb="10">
      <t>コンキョ</t>
    </rPh>
    <rPh sb="10" eb="12">
      <t>シリョウ</t>
    </rPh>
    <phoneticPr fontId="3"/>
  </si>
  <si>
    <t>従来方式、補助事業方式の機器仕様及び省エネルギー算出根拠となる書類</t>
    <rPh sb="0" eb="2">
      <t>ジュウライ</t>
    </rPh>
    <rPh sb="2" eb="4">
      <t>ホウシキ</t>
    </rPh>
    <rPh sb="5" eb="7">
      <t>ホジョ</t>
    </rPh>
    <rPh sb="7" eb="9">
      <t>ジギョウ</t>
    </rPh>
    <rPh sb="9" eb="11">
      <t>ホウシキ</t>
    </rPh>
    <rPh sb="12" eb="14">
      <t>キキ</t>
    </rPh>
    <rPh sb="14" eb="16">
      <t>シヨウ</t>
    </rPh>
    <rPh sb="16" eb="17">
      <t>オヨ</t>
    </rPh>
    <rPh sb="18" eb="19">
      <t>ショウ</t>
    </rPh>
    <rPh sb="24" eb="26">
      <t>サンシュツ</t>
    </rPh>
    <rPh sb="26" eb="28">
      <t>コンキョ</t>
    </rPh>
    <rPh sb="31" eb="33">
      <t>ショルイ</t>
    </rPh>
    <phoneticPr fontId="3"/>
  </si>
  <si>
    <t>見積依頼書、見積書の写し</t>
    <rPh sb="0" eb="2">
      <t>ミツモリ</t>
    </rPh>
    <rPh sb="2" eb="5">
      <t>イライショ</t>
    </rPh>
    <phoneticPr fontId="3"/>
  </si>
  <si>
    <t>Ⅸ</t>
  </si>
  <si>
    <t>※以下は該当する場合に添付</t>
    <rPh sb="1" eb="3">
      <t>イカ</t>
    </rPh>
    <rPh sb="4" eb="6">
      <t>ガイトウ</t>
    </rPh>
    <rPh sb="8" eb="10">
      <t>バアイ</t>
    </rPh>
    <rPh sb="11" eb="13">
      <t>テンプ</t>
    </rPh>
    <phoneticPr fontId="3"/>
  </si>
  <si>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24">
      <t>リレキ</t>
    </rPh>
    <rPh sb="24" eb="26">
      <t>ジコウ</t>
    </rPh>
    <rPh sb="26" eb="28">
      <t>ゼンブ</t>
    </rPh>
    <rPh sb="28" eb="31">
      <t>ショウメイショ</t>
    </rPh>
    <rPh sb="31" eb="32">
      <t>マタ</t>
    </rPh>
    <rPh sb="33" eb="36">
      <t>トウキボ</t>
    </rPh>
    <rPh sb="36" eb="38">
      <t>トウホン</t>
    </rPh>
    <rPh sb="39" eb="40">
      <t>ウツ</t>
    </rPh>
    <rPh sb="41" eb="42">
      <t>トウ</t>
    </rPh>
    <phoneticPr fontId="3"/>
  </si>
  <si>
    <t>更新・改造前後設備の能力実測値（測定条件と測定結果を証明できる書類）</t>
    <rPh sb="0" eb="2">
      <t>コウシン</t>
    </rPh>
    <rPh sb="3" eb="5">
      <t>カイゾウ</t>
    </rPh>
    <rPh sb="5" eb="6">
      <t>マエ</t>
    </rPh>
    <rPh sb="6" eb="7">
      <t>ゴ</t>
    </rPh>
    <rPh sb="7" eb="9">
      <t>セツビ</t>
    </rPh>
    <rPh sb="10" eb="12">
      <t>ノウリョク</t>
    </rPh>
    <rPh sb="12" eb="14">
      <t>ジッソク</t>
    </rPh>
    <rPh sb="14" eb="15">
      <t>チ</t>
    </rPh>
    <rPh sb="16" eb="18">
      <t>ソクテイ</t>
    </rPh>
    <rPh sb="18" eb="20">
      <t>ジョウケン</t>
    </rPh>
    <rPh sb="21" eb="23">
      <t>ソクテイ</t>
    </rPh>
    <rPh sb="23" eb="25">
      <t>ケッカ</t>
    </rPh>
    <phoneticPr fontId="3"/>
  </si>
  <si>
    <t>高効率設備の基準に該当することを証明する書類（仕様書、カタログ、メーカーの証明書）</t>
    <rPh sb="0" eb="3">
      <t>コウコウリツ</t>
    </rPh>
    <rPh sb="3" eb="5">
      <t>セツビ</t>
    </rPh>
    <rPh sb="6" eb="8">
      <t>キジュン</t>
    </rPh>
    <rPh sb="9" eb="11">
      <t>ガイトウ</t>
    </rPh>
    <rPh sb="16" eb="18">
      <t>ショウメイ</t>
    </rPh>
    <rPh sb="20" eb="22">
      <t>ショルイ</t>
    </rPh>
    <rPh sb="23" eb="26">
      <t>シヨウショ</t>
    </rPh>
    <rPh sb="37" eb="40">
      <t>ショウメイショ</t>
    </rPh>
    <phoneticPr fontId="3"/>
  </si>
  <si>
    <t>リース・エネルギーサービス等・賃貸借に関する契約書（案可）の写しと料金計算書等</t>
    <rPh sb="13" eb="14">
      <t>トウ</t>
    </rPh>
    <rPh sb="15" eb="18">
      <t>チンタイシャク</t>
    </rPh>
    <rPh sb="19" eb="20">
      <t>カン</t>
    </rPh>
    <rPh sb="22" eb="25">
      <t>ケイヤクショ</t>
    </rPh>
    <rPh sb="26" eb="27">
      <t>アン</t>
    </rPh>
    <rPh sb="27" eb="28">
      <t>カ</t>
    </rPh>
    <rPh sb="30" eb="31">
      <t>ウツ</t>
    </rPh>
    <rPh sb="33" eb="35">
      <t>リョウキン</t>
    </rPh>
    <rPh sb="35" eb="38">
      <t>ケイサンショ</t>
    </rPh>
    <rPh sb="38" eb="39">
      <t>トウ</t>
    </rPh>
    <phoneticPr fontId="3"/>
  </si>
  <si>
    <t>支払委託契約書（案可）の写し</t>
    <rPh sb="6" eb="7">
      <t>ショ</t>
    </rPh>
    <phoneticPr fontId="3"/>
  </si>
  <si>
    <t>交付申請時提出書類チェックリスト</t>
    <rPh sb="0" eb="2">
      <t>コウフ</t>
    </rPh>
    <rPh sb="2" eb="5">
      <t>シンセイジ</t>
    </rPh>
    <rPh sb="5" eb="7">
      <t>テイシュツ</t>
    </rPh>
    <rPh sb="7" eb="9">
      <t>ショルイ</t>
    </rPh>
    <phoneticPr fontId="3"/>
  </si>
  <si>
    <t>見積依頼書</t>
    <rPh sb="0" eb="2">
      <t>ミツモリ</t>
    </rPh>
    <rPh sb="2" eb="5">
      <t>イライショ</t>
    </rPh>
    <phoneticPr fontId="3"/>
  </si>
  <si>
    <t>平成３０年度天然ガスの環境調和等に資する利用促進事業費補助金</t>
    <rPh sb="6" eb="30">
      <t>テン</t>
    </rPh>
    <phoneticPr fontId="3"/>
  </si>
  <si>
    <t>役　職</t>
    <rPh sb="0" eb="1">
      <t>ヤク</t>
    </rPh>
    <rPh sb="2" eb="3">
      <t>ショク</t>
    </rPh>
    <phoneticPr fontId="3"/>
  </si>
  <si>
    <t xml:space="preserve">平成３０年度天然ガスの環境調和等に資する利用促進事業費補助金 </t>
    <rPh sb="0" eb="2">
      <t>ヘイセイ</t>
    </rPh>
    <rPh sb="6" eb="30">
      <t>テン</t>
    </rPh>
    <phoneticPr fontId="3"/>
  </si>
  <si>
    <t>（</t>
    <phoneticPr fontId="3"/>
  </si>
  <si>
    <t>－</t>
    <phoneticPr fontId="3"/>
  </si>
  <si>
    <t>）</t>
    <phoneticPr fontId="3"/>
  </si>
  <si>
    <t>補助対象設備を設置する
建物が「新築」</t>
    <rPh sb="12" eb="14">
      <t>タテモノ</t>
    </rPh>
    <rPh sb="16" eb="18">
      <t>シンチク</t>
    </rPh>
    <phoneticPr fontId="3"/>
  </si>
  <si>
    <t>ﾒｰｶｰ標準品</t>
    <phoneticPr fontId="3"/>
  </si>
  <si>
    <t>①</t>
    <phoneticPr fontId="3"/>
  </si>
  <si>
    <t>⑤</t>
    <phoneticPr fontId="3"/>
  </si>
  <si>
    <t>②</t>
    <phoneticPr fontId="3"/>
  </si>
  <si>
    <t>⑥</t>
    <phoneticPr fontId="3"/>
  </si>
  <si>
    <t>③</t>
    <phoneticPr fontId="3"/>
  </si>
  <si>
    <t>⑦</t>
    <phoneticPr fontId="3"/>
  </si>
  <si>
    <t>④</t>
    <phoneticPr fontId="3"/>
  </si>
  <si>
    <t>⑧</t>
    <phoneticPr fontId="3"/>
  </si>
  <si>
    <t>※　「燃料消費量」および「定格発電出力」は設備の定格値を記載すること。</t>
    <rPh sb="3" eb="5">
      <t>ネンリョウ</t>
    </rPh>
    <rPh sb="5" eb="8">
      <t>ショウヒリョウ</t>
    </rPh>
    <rPh sb="13" eb="15">
      <t>テイカク</t>
    </rPh>
    <rPh sb="15" eb="17">
      <t>ハツデン</t>
    </rPh>
    <rPh sb="17" eb="19">
      <t>シュツリョク</t>
    </rPh>
    <rPh sb="21" eb="23">
      <t>セツビ</t>
    </rPh>
    <rPh sb="24" eb="27">
      <t>テイカクチ</t>
    </rPh>
    <rPh sb="28" eb="30">
      <t>キサイ</t>
    </rPh>
    <phoneticPr fontId="3"/>
  </si>
  <si>
    <t>※　自家発電設備と組み合わされるジェネリンクは＜ａ．導入予定の自家発電設備＞に記入すること。</t>
    <rPh sb="2" eb="4">
      <t>ジカ</t>
    </rPh>
    <rPh sb="4" eb="6">
      <t>ハツデン</t>
    </rPh>
    <rPh sb="6" eb="8">
      <t>セツビ</t>
    </rPh>
    <rPh sb="9" eb="10">
      <t>ク</t>
    </rPh>
    <rPh sb="11" eb="12">
      <t>ア</t>
    </rPh>
    <rPh sb="39" eb="41">
      <t>キニュウ</t>
    </rPh>
    <phoneticPr fontId="3"/>
  </si>
  <si>
    <t>（２）従来方式と補助事業方式の使用燃料について</t>
    <rPh sb="3" eb="5">
      <t>ジュウライ</t>
    </rPh>
    <rPh sb="5" eb="7">
      <t>ホウシキ</t>
    </rPh>
    <rPh sb="8" eb="10">
      <t>ホジョ</t>
    </rPh>
    <rPh sb="10" eb="12">
      <t>ジギョウ</t>
    </rPh>
    <rPh sb="12" eb="14">
      <t>ホウシキ</t>
    </rPh>
    <rPh sb="15" eb="17">
      <t>シヨウ</t>
    </rPh>
    <rPh sb="17" eb="19">
      <t>ネンリョウ</t>
    </rPh>
    <phoneticPr fontId="3"/>
  </si>
  <si>
    <t>＜a.従来方式使用燃料＞</t>
    <rPh sb="3" eb="5">
      <t>ジュウライ</t>
    </rPh>
    <rPh sb="5" eb="7">
      <t>ホウシキ</t>
    </rPh>
    <rPh sb="7" eb="9">
      <t>シヨウ</t>
    </rPh>
    <rPh sb="9" eb="11">
      <t>ネンリョウ</t>
    </rPh>
    <phoneticPr fontId="3"/>
  </si>
  <si>
    <t>　燃料種別
　（いずれかに○をつける）</t>
    <rPh sb="1" eb="3">
      <t>ネンリョウ</t>
    </rPh>
    <rPh sb="3" eb="5">
      <t>シュベツ</t>
    </rPh>
    <phoneticPr fontId="3"/>
  </si>
  <si>
    <t>　１．石炭　　　　２．コークス　　３．Ａ重油　　　４．Ｂ重油</t>
    <rPh sb="3" eb="5">
      <t>セキタン</t>
    </rPh>
    <phoneticPr fontId="3"/>
  </si>
  <si>
    <t>　５．Ｃ重油　　　６．軽油　　　　７．灯油　　　　８．ＬＰＧ</t>
    <rPh sb="4" eb="6">
      <t>ジュウユ</t>
    </rPh>
    <phoneticPr fontId="3"/>
  </si>
  <si>
    <t>　９．液化天然ガス（LNG）　　１０．天然ガス（LNGを除く）</t>
    <rPh sb="3" eb="5">
      <t>エキカ</t>
    </rPh>
    <rPh sb="5" eb="7">
      <t>テンネン</t>
    </rPh>
    <rPh sb="19" eb="21">
      <t>テンネン</t>
    </rPh>
    <rPh sb="28" eb="29">
      <t>ノゾ</t>
    </rPh>
    <phoneticPr fontId="3"/>
  </si>
  <si>
    <t>　１１．都市ガス　　　１２．その他（　　　　　　　　　　　　）</t>
    <rPh sb="4" eb="6">
      <t>トシ</t>
    </rPh>
    <rPh sb="16" eb="17">
      <t>タ</t>
    </rPh>
    <phoneticPr fontId="3"/>
  </si>
  <si>
    <r>
      <t>　消費量実績
　　　</t>
    </r>
    <r>
      <rPr>
        <sz val="9"/>
        <rFont val="ＭＳ 明朝"/>
        <family val="1"/>
        <charset val="128"/>
      </rPr>
      <t>[kl/年][t/年][千Nm</t>
    </r>
    <r>
      <rPr>
        <vertAlign val="superscript"/>
        <sz val="9"/>
        <rFont val="ＭＳ 明朝"/>
        <family val="1"/>
        <charset val="128"/>
      </rPr>
      <t>3</t>
    </r>
    <r>
      <rPr>
        <sz val="9"/>
        <rFont val="ＭＳ 明朝"/>
        <family val="1"/>
        <charset val="128"/>
      </rPr>
      <t>/年]</t>
    </r>
    <r>
      <rPr>
        <vertAlign val="superscript"/>
        <sz val="10"/>
        <rFont val="ＭＳ 明朝"/>
        <family val="1"/>
        <charset val="128"/>
      </rPr>
      <t>※１</t>
    </r>
    <rPh sb="1" eb="4">
      <t>ショウヒリョウ</t>
    </rPh>
    <rPh sb="4" eb="6">
      <t>ジッセキ</t>
    </rPh>
    <rPh sb="19" eb="20">
      <t>ネン</t>
    </rPh>
    <rPh sb="22" eb="23">
      <t>セン</t>
    </rPh>
    <phoneticPr fontId="3"/>
  </si>
  <si>
    <t>実　消　費　量</t>
    <rPh sb="0" eb="1">
      <t>ジツ</t>
    </rPh>
    <rPh sb="2" eb="3">
      <t>ケ</t>
    </rPh>
    <rPh sb="4" eb="5">
      <t>ヒ</t>
    </rPh>
    <rPh sb="6" eb="7">
      <t>リョウ</t>
    </rPh>
    <phoneticPr fontId="3"/>
  </si>
  <si>
    <t>kl/年</t>
    <phoneticPr fontId="3"/>
  </si>
  <si>
    <t>原油換算消費量</t>
    <rPh sb="0" eb="2">
      <t>ゲンユ</t>
    </rPh>
    <rPh sb="2" eb="4">
      <t>カンサン</t>
    </rPh>
    <rPh sb="4" eb="7">
      <t>ショウヒリョウ</t>
    </rPh>
    <phoneticPr fontId="3"/>
  </si>
  <si>
    <t>kl/年</t>
    <phoneticPr fontId="3"/>
  </si>
  <si>
    <t>ＣＯ２排出量</t>
    <rPh sb="3" eb="5">
      <t>ハイシュツ</t>
    </rPh>
    <rPh sb="5" eb="6">
      <t>リョウ</t>
    </rPh>
    <phoneticPr fontId="3"/>
  </si>
  <si>
    <t>t-CO2/年</t>
  </si>
  <si>
    <r>
      <t>　成　分[wt%]</t>
    </r>
    <r>
      <rPr>
        <vertAlign val="superscript"/>
        <sz val="10"/>
        <rFont val="ＭＳ 明朝"/>
        <family val="1"/>
        <charset val="128"/>
      </rPr>
      <t>※２</t>
    </r>
    <rPh sb="1" eb="2">
      <t>シゲル</t>
    </rPh>
    <rPh sb="3" eb="4">
      <t>ブン</t>
    </rPh>
    <phoneticPr fontId="3"/>
  </si>
  <si>
    <t>　１．Ｃ（</t>
    <phoneticPr fontId="3"/>
  </si>
  <si>
    <t>%）</t>
    <phoneticPr fontId="3"/>
  </si>
  <si>
    <t>２．Ｈ（</t>
    <phoneticPr fontId="3"/>
  </si>
  <si>
    <t>３．Ｏ（</t>
    <phoneticPr fontId="3"/>
  </si>
  <si>
    <t>　４．Ｎ（</t>
    <phoneticPr fontId="3"/>
  </si>
  <si>
    <t>５．Ｓ（</t>
    <phoneticPr fontId="3"/>
  </si>
  <si>
    <t>%）</t>
    <phoneticPr fontId="3"/>
  </si>
  <si>
    <t>　６．その他（</t>
    <rPh sb="5" eb="6">
      <t>タ</t>
    </rPh>
    <phoneticPr fontId="3"/>
  </si>
  <si>
    <t xml:space="preserve"> ）</t>
    <phoneticPr fontId="3"/>
  </si>
  <si>
    <r>
      <t>　比　重</t>
    </r>
    <r>
      <rPr>
        <vertAlign val="superscript"/>
        <sz val="10"/>
        <rFont val="ＭＳ 明朝"/>
        <family val="1"/>
        <charset val="128"/>
      </rPr>
      <t>※２</t>
    </r>
    <rPh sb="1" eb="2">
      <t>ヒ</t>
    </rPh>
    <rPh sb="3" eb="4">
      <t>ジュウ</t>
    </rPh>
    <phoneticPr fontId="3"/>
  </si>
  <si>
    <r>
      <t>　高位発熱量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3">
      <t>コウイ</t>
    </rPh>
    <rPh sb="3" eb="5">
      <t>ハツネツ</t>
    </rPh>
    <rPh sb="5" eb="6">
      <t>リョウ</t>
    </rPh>
    <rPh sb="26" eb="27">
      <t>セン</t>
    </rPh>
    <phoneticPr fontId="3"/>
  </si>
  <si>
    <t>GJ/kl</t>
    <phoneticPr fontId="3"/>
  </si>
  <si>
    <r>
      <t>　低位発熱量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2">
      <t>テイ</t>
    </rPh>
    <rPh sb="2" eb="3">
      <t>グライ</t>
    </rPh>
    <rPh sb="3" eb="5">
      <t>ハツネツ</t>
    </rPh>
    <rPh sb="5" eb="6">
      <t>リョウ</t>
    </rPh>
    <rPh sb="26" eb="27">
      <t>セン</t>
    </rPh>
    <phoneticPr fontId="3"/>
  </si>
  <si>
    <t>　炭素係数</t>
    <rPh sb="1" eb="3">
      <t>タンソ</t>
    </rPh>
    <rPh sb="3" eb="5">
      <t>ケイスウ</t>
    </rPh>
    <phoneticPr fontId="3"/>
  </si>
  <si>
    <t>tC/GJ</t>
    <phoneticPr fontId="3"/>
  </si>
  <si>
    <t>※１　直近１ヵ年の消費量実績。使用量が特定できない場合は時間当り設備燃料使用量等から推定し、その</t>
    <rPh sb="3" eb="4">
      <t>ジキ</t>
    </rPh>
    <rPh sb="4" eb="5">
      <t>コン</t>
    </rPh>
    <rPh sb="7" eb="8">
      <t>ネン</t>
    </rPh>
    <rPh sb="9" eb="12">
      <t>ショウヒリョウ</t>
    </rPh>
    <rPh sb="12" eb="14">
      <t>ジッセキ</t>
    </rPh>
    <rPh sb="15" eb="18">
      <t>シヨウリョウ</t>
    </rPh>
    <rPh sb="19" eb="21">
      <t>トクテイ</t>
    </rPh>
    <rPh sb="25" eb="27">
      <t>バアイ</t>
    </rPh>
    <rPh sb="28" eb="30">
      <t>ジカン</t>
    </rPh>
    <rPh sb="30" eb="31">
      <t>ア</t>
    </rPh>
    <phoneticPr fontId="3"/>
  </si>
  <si>
    <t>　　　推定根拠を添付すること。適する単位を選択し、記入すること。</t>
    <rPh sb="8" eb="10">
      <t>テンプ</t>
    </rPh>
    <rPh sb="15" eb="16">
      <t>テキ</t>
    </rPh>
    <rPh sb="18" eb="20">
      <t>タンイ</t>
    </rPh>
    <rPh sb="21" eb="23">
      <t>センタク</t>
    </rPh>
    <rPh sb="25" eb="27">
      <t>キニュウ</t>
    </rPh>
    <phoneticPr fontId="3"/>
  </si>
  <si>
    <t>※２　実消費量換算に必要な場合、または、燃料種別が「その他」の場合に記入すること。</t>
    <rPh sb="3" eb="4">
      <t>ジツ</t>
    </rPh>
    <rPh sb="4" eb="7">
      <t>ショウヒリョウ</t>
    </rPh>
    <rPh sb="7" eb="9">
      <t>カンサン</t>
    </rPh>
    <rPh sb="10" eb="12">
      <t>ヒツヨウ</t>
    </rPh>
    <rPh sb="13" eb="15">
      <t>バアイ</t>
    </rPh>
    <rPh sb="20" eb="22">
      <t>ネンリョウ</t>
    </rPh>
    <rPh sb="22" eb="24">
      <t>シュベツ</t>
    </rPh>
    <rPh sb="28" eb="29">
      <t>タ</t>
    </rPh>
    <rPh sb="31" eb="33">
      <t>バアイ</t>
    </rPh>
    <rPh sb="34" eb="36">
      <t>キニュウ</t>
    </rPh>
    <phoneticPr fontId="3"/>
  </si>
  <si>
    <t>＜b.補助事業方式使用燃料＞</t>
    <rPh sb="3" eb="5">
      <t>ホジョ</t>
    </rPh>
    <rPh sb="5" eb="7">
      <t>ジギョウ</t>
    </rPh>
    <rPh sb="7" eb="9">
      <t>ホウシキ</t>
    </rPh>
    <rPh sb="9" eb="11">
      <t>シヨウ</t>
    </rPh>
    <rPh sb="11" eb="13">
      <t>ネンリョウ</t>
    </rPh>
    <phoneticPr fontId="3"/>
  </si>
  <si>
    <r>
      <t>　原　料[vol%]</t>
    </r>
    <r>
      <rPr>
        <vertAlign val="superscript"/>
        <sz val="10"/>
        <rFont val="ＭＳ 明朝"/>
        <family val="1"/>
        <charset val="128"/>
      </rPr>
      <t>※３</t>
    </r>
    <rPh sb="1" eb="2">
      <t>ハラ</t>
    </rPh>
    <rPh sb="3" eb="4">
      <t>リョウ</t>
    </rPh>
    <phoneticPr fontId="3"/>
  </si>
  <si>
    <t>　１．天然ガス（</t>
    <rPh sb="3" eb="5">
      <t>テンネン</t>
    </rPh>
    <phoneticPr fontId="3"/>
  </si>
  <si>
    <t>２．その他（</t>
    <phoneticPr fontId="3"/>
  </si>
  <si>
    <t>%)</t>
    <phoneticPr fontId="3"/>
  </si>
  <si>
    <t>　３．その他の内訳</t>
    <rPh sb="5" eb="6">
      <t>タ</t>
    </rPh>
    <rPh sb="7" eb="9">
      <t>ウチワケ</t>
    </rPh>
    <phoneticPr fontId="3"/>
  </si>
  <si>
    <t>%）</t>
    <phoneticPr fontId="3"/>
  </si>
  <si>
    <t>（</t>
    <phoneticPr fontId="3"/>
  </si>
  <si>
    <t>%）</t>
    <phoneticPr fontId="3"/>
  </si>
  <si>
    <t>（</t>
    <phoneticPr fontId="3"/>
  </si>
  <si>
    <t>%）</t>
    <phoneticPr fontId="3"/>
  </si>
  <si>
    <t>（</t>
    <phoneticPr fontId="3"/>
  </si>
  <si>
    <r>
      <t>想定原油換算消費量</t>
    </r>
    <r>
      <rPr>
        <vertAlign val="superscript"/>
        <sz val="10"/>
        <rFont val="ＭＳ 明朝"/>
        <family val="1"/>
        <charset val="128"/>
      </rPr>
      <t>※４</t>
    </r>
    <rPh sb="0" eb="2">
      <t>ソウテイ</t>
    </rPh>
    <rPh sb="2" eb="4">
      <t>ゲンユ</t>
    </rPh>
    <rPh sb="4" eb="6">
      <t>カンザン</t>
    </rPh>
    <rPh sb="6" eb="9">
      <t>ショウヒリョウ</t>
    </rPh>
    <phoneticPr fontId="3"/>
  </si>
  <si>
    <r>
      <t>想定ＣＯ２排出量</t>
    </r>
    <r>
      <rPr>
        <vertAlign val="superscript"/>
        <sz val="10"/>
        <rFont val="ＭＳ 明朝"/>
        <family val="1"/>
        <charset val="128"/>
      </rPr>
      <t>※４</t>
    </r>
    <rPh sb="0" eb="2">
      <t>ソウテイ</t>
    </rPh>
    <rPh sb="5" eb="7">
      <t>ハイシュツ</t>
    </rPh>
    <rPh sb="7" eb="8">
      <t>リョウ</t>
    </rPh>
    <phoneticPr fontId="3"/>
  </si>
  <si>
    <r>
      <t>　成　分[vol%]</t>
    </r>
    <r>
      <rPr>
        <vertAlign val="superscript"/>
        <sz val="10"/>
        <rFont val="ＭＳ 明朝"/>
        <family val="1"/>
        <charset val="128"/>
      </rPr>
      <t>※３</t>
    </r>
    <rPh sb="1" eb="2">
      <t>シゲル</t>
    </rPh>
    <rPh sb="3" eb="4">
      <t>ブン</t>
    </rPh>
    <phoneticPr fontId="3"/>
  </si>
  <si>
    <t>　１．ＣＨ４　　（</t>
    <phoneticPr fontId="3"/>
  </si>
  <si>
    <t>２．Ｃ２Ｈ６　（</t>
    <phoneticPr fontId="3"/>
  </si>
  <si>
    <t>　３．Ｃ３Ｈ８　（</t>
    <phoneticPr fontId="3"/>
  </si>
  <si>
    <t>%）</t>
    <phoneticPr fontId="3"/>
  </si>
  <si>
    <t>４．Ｃ４Ｈ１０（</t>
    <phoneticPr fontId="3"/>
  </si>
  <si>
    <t>　５．Ｈ２　　　（</t>
    <phoneticPr fontId="3"/>
  </si>
  <si>
    <t>６．Ｏ２　　　（</t>
    <phoneticPr fontId="3"/>
  </si>
  <si>
    <t>　７．Ｎ２　　　（</t>
    <phoneticPr fontId="3"/>
  </si>
  <si>
    <t>８．ＣＯ　　　（</t>
    <phoneticPr fontId="3"/>
  </si>
  <si>
    <t>　９．ＣＯ２　　（</t>
    <phoneticPr fontId="3"/>
  </si>
  <si>
    <t>１０．その他　（</t>
    <rPh sb="5" eb="6">
      <t>タ</t>
    </rPh>
    <phoneticPr fontId="3"/>
  </si>
  <si>
    <t xml:space="preserve"> ）</t>
    <phoneticPr fontId="3"/>
  </si>
  <si>
    <t>　高位発熱量</t>
    <rPh sb="1" eb="3">
      <t>コウイ</t>
    </rPh>
    <rPh sb="3" eb="5">
      <t>ハツネツ</t>
    </rPh>
    <rPh sb="5" eb="6">
      <t>リョウ</t>
    </rPh>
    <phoneticPr fontId="3"/>
  </si>
  <si>
    <t>GJ/千Nm3</t>
    <phoneticPr fontId="3"/>
  </si>
  <si>
    <t>　低位発熱量</t>
    <rPh sb="1" eb="2">
      <t>テイ</t>
    </rPh>
    <rPh sb="2" eb="3">
      <t>グライ</t>
    </rPh>
    <rPh sb="3" eb="5">
      <t>ハツネツ</t>
    </rPh>
    <rPh sb="5" eb="6">
      <t>リョウ</t>
    </rPh>
    <phoneticPr fontId="3"/>
  </si>
  <si>
    <t>tC/GJ</t>
    <phoneticPr fontId="3"/>
  </si>
  <si>
    <t>※３　燃料の供給事業者の高位発熱量が45MJ/Nm3あるいは46MJ/Nm3の場合は、記入不要。</t>
    <rPh sb="3" eb="5">
      <t>ネンリョウ</t>
    </rPh>
    <rPh sb="6" eb="8">
      <t>キョウキュウ</t>
    </rPh>
    <rPh sb="8" eb="11">
      <t>ジギョウシャ</t>
    </rPh>
    <rPh sb="12" eb="14">
      <t>コウイ</t>
    </rPh>
    <rPh sb="14" eb="16">
      <t>ハツネツ</t>
    </rPh>
    <rPh sb="16" eb="17">
      <t>リョウ</t>
    </rPh>
    <rPh sb="39" eb="41">
      <t>バアイ</t>
    </rPh>
    <rPh sb="43" eb="45">
      <t>キニュウ</t>
    </rPh>
    <rPh sb="45" eb="47">
      <t>フヨウ</t>
    </rPh>
    <phoneticPr fontId="3"/>
  </si>
  <si>
    <t>※４　想定原油換算消費量、想定ＣＯ２排出量は必ず記入し、算出根拠を説明する資料を添付すること</t>
    <rPh sb="3" eb="5">
      <t>ソウテイ</t>
    </rPh>
    <rPh sb="5" eb="7">
      <t>ゲンユ</t>
    </rPh>
    <rPh sb="7" eb="9">
      <t>カンザン</t>
    </rPh>
    <rPh sb="9" eb="12">
      <t>ショウヒリョウ</t>
    </rPh>
    <rPh sb="13" eb="15">
      <t>ソウテイ</t>
    </rPh>
    <rPh sb="18" eb="21">
      <t>ハイシュツリョウ</t>
    </rPh>
    <rPh sb="22" eb="23">
      <t>カナラ</t>
    </rPh>
    <rPh sb="24" eb="26">
      <t>キニュウ</t>
    </rPh>
    <rPh sb="28" eb="30">
      <t>サンシュツ</t>
    </rPh>
    <rPh sb="30" eb="32">
      <t>コンキョ</t>
    </rPh>
    <rPh sb="33" eb="35">
      <t>セツメイ</t>
    </rPh>
    <rPh sb="37" eb="39">
      <t>シリョウ</t>
    </rPh>
    <rPh sb="40" eb="42">
      <t>テンプ</t>
    </rPh>
    <phoneticPr fontId="3"/>
  </si>
  <si>
    <t>（３）審査に係る事項</t>
    <rPh sb="3" eb="5">
      <t>シンサ</t>
    </rPh>
    <rPh sb="6" eb="7">
      <t>カカ</t>
    </rPh>
    <rPh sb="8" eb="10">
      <t>ジコウ</t>
    </rPh>
    <phoneticPr fontId="3"/>
  </si>
  <si>
    <t>天然ガスの環境調和等に資する利用促進事業費補助金交付規程第３条第２項（７）（ア）～（ウ）のいずれかの施設であること</t>
    <rPh sb="0" eb="2">
      <t>テンネン</t>
    </rPh>
    <rPh sb="5" eb="7">
      <t>カンキョウ</t>
    </rPh>
    <rPh sb="7" eb="10">
      <t>チョウワナド</t>
    </rPh>
    <rPh sb="11" eb="12">
      <t>シ</t>
    </rPh>
    <rPh sb="14" eb="16">
      <t>リヨウ</t>
    </rPh>
    <rPh sb="16" eb="18">
      <t>ソクシン</t>
    </rPh>
    <rPh sb="18" eb="21">
      <t>ジギョウヒ</t>
    </rPh>
    <rPh sb="21" eb="24">
      <t>ホジョキン</t>
    </rPh>
    <rPh sb="24" eb="26">
      <t>コウフ</t>
    </rPh>
    <rPh sb="26" eb="28">
      <t>キテイ</t>
    </rPh>
    <rPh sb="28" eb="29">
      <t>ダイ</t>
    </rPh>
    <rPh sb="30" eb="31">
      <t>ジョウ</t>
    </rPh>
    <rPh sb="31" eb="32">
      <t>ダイ</t>
    </rPh>
    <rPh sb="33" eb="34">
      <t>コウ</t>
    </rPh>
    <rPh sb="50" eb="52">
      <t>シセツ</t>
    </rPh>
    <phoneticPr fontId="3"/>
  </si>
  <si>
    <t>※　天然ガスの環境調和等に資する利用促進事業費補助金交付規程第３条第２項（７）（ア）～</t>
    <phoneticPr fontId="3"/>
  </si>
  <si>
    <t>（４）事業実施工程表</t>
    <rPh sb="3" eb="5">
      <t>ジギョウ</t>
    </rPh>
    <rPh sb="5" eb="7">
      <t>ジッシ</t>
    </rPh>
    <rPh sb="7" eb="10">
      <t>コウテイヒョウ</t>
    </rPh>
    <phoneticPr fontId="3"/>
  </si>
  <si>
    <t>（３）補助事業後の都市ガス導管事業者</t>
    <rPh sb="3" eb="5">
      <t>ホジョ</t>
    </rPh>
    <rPh sb="5" eb="7">
      <t>ジギョウ</t>
    </rPh>
    <rPh sb="7" eb="8">
      <t>ゴ</t>
    </rPh>
    <rPh sb="9" eb="11">
      <t>トシ</t>
    </rPh>
    <rPh sb="13" eb="15">
      <t>ドウカン</t>
    </rPh>
    <rPh sb="15" eb="18">
      <t>ジギョウシャ</t>
    </rPh>
    <phoneticPr fontId="3"/>
  </si>
  <si>
    <t>E-mailアドレス</t>
    <phoneticPr fontId="3"/>
  </si>
  <si>
    <t>資本金※</t>
    <rPh sb="0" eb="3">
      <t>シホンキン</t>
    </rPh>
    <phoneticPr fontId="3"/>
  </si>
  <si>
    <t>従業員数※</t>
    <rPh sb="0" eb="2">
      <t>ジュウギョウ</t>
    </rPh>
    <rPh sb="2" eb="4">
      <t>インスウ</t>
    </rPh>
    <phoneticPr fontId="3"/>
  </si>
  <si>
    <t>決算情報※</t>
    <rPh sb="0" eb="2">
      <t>ケッサン</t>
    </rPh>
    <rPh sb="2" eb="4">
      <t>ジョウホウ</t>
    </rPh>
    <phoneticPr fontId="3"/>
  </si>
  <si>
    <t>※各項目について直近決算年度末の数値を補助事業者の単体ベースで記入すること。</t>
    <phoneticPr fontId="3"/>
  </si>
  <si>
    <t>※各項目について直近決算年度末の数値を補助事業者の単体ベースで記入すること。</t>
    <phoneticPr fontId="3"/>
  </si>
  <si>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3"/>
  </si>
  <si>
    <t>平成３０年　月　日</t>
    <rPh sb="0" eb="2">
      <t>ヘイセイ</t>
    </rPh>
    <rPh sb="4" eb="5">
      <t>ネン</t>
    </rPh>
    <rPh sb="6" eb="7">
      <t>ガツ</t>
    </rPh>
    <rPh sb="8" eb="9">
      <t>ニチ</t>
    </rPh>
    <phoneticPr fontId="3"/>
  </si>
  <si>
    <t xml:space="preserve">
平成３０年度天然ガスの環境調和等に資する利用促進事業費補助金の交付を受けた事業を継続いたしますので、下記の通り報告します。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平成　年　月　日</t>
    <rPh sb="7" eb="31">
      <t>テン</t>
    </rPh>
    <rPh sb="32" eb="34">
      <t>コウフ</t>
    </rPh>
    <rPh sb="35" eb="36">
      <t>ウ</t>
    </rPh>
    <rPh sb="56" eb="58">
      <t>ホウコク</t>
    </rPh>
    <rPh sb="67" eb="69">
      <t>ケイゾク</t>
    </rPh>
    <rPh sb="69" eb="71">
      <t>ジギョウ</t>
    </rPh>
    <rPh sb="72" eb="74">
      <t>ナイヨウ</t>
    </rPh>
    <rPh sb="81" eb="83">
      <t>コウフ</t>
    </rPh>
    <rPh sb="86" eb="88">
      <t>ホジョ</t>
    </rPh>
    <rPh sb="88" eb="90">
      <t>ジギョウ</t>
    </rPh>
    <rPh sb="91" eb="93">
      <t>キサイ</t>
    </rPh>
    <rPh sb="95" eb="97">
      <t>ジギョウ</t>
    </rPh>
    <rPh sb="97" eb="99">
      <t>ケイカク</t>
    </rPh>
    <rPh sb="102" eb="104">
      <t>ヘンコウ</t>
    </rPh>
    <rPh sb="104" eb="106">
      <t>ウム</t>
    </rPh>
    <rPh sb="119" eb="121">
      <t>ヘンコウ</t>
    </rPh>
    <rPh sb="121" eb="122">
      <t>マエ</t>
    </rPh>
    <rPh sb="123" eb="125">
      <t>ヘンコウ</t>
    </rPh>
    <rPh sb="125" eb="126">
      <t>ゴ</t>
    </rPh>
    <rPh sb="127" eb="129">
      <t>ナイヨウ</t>
    </rPh>
    <rPh sb="130" eb="132">
      <t>ヘンコウ</t>
    </rPh>
    <rPh sb="134" eb="136">
      <t>バアイ</t>
    </rPh>
    <rPh sb="138" eb="140">
      <t>キサイ</t>
    </rPh>
    <rPh sb="144" eb="146">
      <t>ヘンコウ</t>
    </rPh>
    <rPh sb="146" eb="147">
      <t>マエ</t>
    </rPh>
    <rPh sb="154" eb="156">
      <t>ヘンコウ</t>
    </rPh>
    <rPh sb="156" eb="157">
      <t>ゴ</t>
    </rPh>
    <rPh sb="164" eb="166">
      <t>ジギョウ</t>
    </rPh>
    <rPh sb="167" eb="169">
      <t>カンリョウ</t>
    </rPh>
    <rPh sb="169" eb="172">
      <t>ヨテイビ</t>
    </rPh>
    <rPh sb="176" eb="178">
      <t>ヘイセイ</t>
    </rPh>
    <rPh sb="179" eb="180">
      <t>ネン</t>
    </rPh>
    <rPh sb="181" eb="182">
      <t>ガツ</t>
    </rPh>
    <rPh sb="183" eb="184">
      <t>ニチ</t>
    </rPh>
    <phoneticPr fontId="3"/>
  </si>
  <si>
    <t xml:space="preserve">
平成３０年度天然ガスの環境調和等に資する利用促進事業費補助金の交付を受けた事業を完了いたしますので、下記の通り報告します。
１．実施した事業の内容
２．事業の完了日
　　平成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ヘイセイ</t>
    </rPh>
    <rPh sb="105" eb="106">
      <t>ネン</t>
    </rPh>
    <rPh sb="107" eb="108">
      <t>ガツ</t>
    </rPh>
    <rPh sb="109" eb="110">
      <t>ニチ</t>
    </rPh>
    <phoneticPr fontId="3"/>
  </si>
  <si>
    <t>依頼日：平成３０年○月○日</t>
    <rPh sb="0" eb="3">
      <t>イライビ</t>
    </rPh>
    <rPh sb="4" eb="6">
      <t>ヘイセイ</t>
    </rPh>
    <rPh sb="8" eb="9">
      <t>ネン</t>
    </rPh>
    <rPh sb="10" eb="11">
      <t>ガツ</t>
    </rPh>
    <rPh sb="12" eb="13">
      <t>ニチ</t>
    </rPh>
    <phoneticPr fontId="3"/>
  </si>
  <si>
    <t>蒸気ボイラ更新工事</t>
    <rPh sb="0" eb="2">
      <t>ジョウキ</t>
    </rPh>
    <rPh sb="5" eb="7">
      <t>コウシン</t>
    </rPh>
    <rPh sb="7" eb="9">
      <t>コウジ</t>
    </rPh>
    <phoneticPr fontId="1"/>
  </si>
  <si>
    <t>虎ノ門工業株式会社　関東工場</t>
    <rPh sb="0" eb="1">
      <t>トラ</t>
    </rPh>
    <rPh sb="2" eb="3">
      <t>モン</t>
    </rPh>
    <rPh sb="3" eb="5">
      <t>コウギョウ</t>
    </rPh>
    <rPh sb="5" eb="9">
      <t>カブシキガイシャ</t>
    </rPh>
    <rPh sb="10" eb="12">
      <t>カントウ</t>
    </rPh>
    <rPh sb="12" eb="14">
      <t>コウジョウ</t>
    </rPh>
    <phoneticPr fontId="1"/>
  </si>
  <si>
    <t>平成３０年１２月２２日～平成３１年１月１１日</t>
    <rPh sb="0" eb="2">
      <t>ヘイセイ</t>
    </rPh>
    <rPh sb="4" eb="5">
      <t>ネン</t>
    </rPh>
    <rPh sb="7" eb="8">
      <t>ガツ</t>
    </rPh>
    <rPh sb="10" eb="11">
      <t>ニチ</t>
    </rPh>
    <rPh sb="12" eb="14">
      <t>ヘイセイ</t>
    </rPh>
    <rPh sb="16" eb="17">
      <t>ネン</t>
    </rPh>
    <rPh sb="18" eb="19">
      <t>ガツ</t>
    </rPh>
    <rPh sb="21" eb="22">
      <t>ニチ</t>
    </rPh>
    <phoneticPr fontId="1"/>
  </si>
  <si>
    <t>平成３０年５月２２日</t>
    <rPh sb="0" eb="2">
      <t>ヘイセイ</t>
    </rPh>
    <rPh sb="4" eb="5">
      <t>ネン</t>
    </rPh>
    <rPh sb="6" eb="7">
      <t>ガツ</t>
    </rPh>
    <rPh sb="9" eb="10">
      <t>ニチ</t>
    </rPh>
    <phoneticPr fontId="1"/>
  </si>
  <si>
    <t>見積項目ごとに補助対象経費と対象外の区分を明確にし、補助対象経費の合計を明示すること。</t>
    <phoneticPr fontId="3"/>
  </si>
  <si>
    <t xml:space="preserve"> 【平成３０年度事業】</t>
    <rPh sb="2" eb="4">
      <t>ヘイセイ</t>
    </rPh>
    <rPh sb="6" eb="8">
      <t>ネンド</t>
    </rPh>
    <rPh sb="8" eb="10">
      <t>ジギョウ</t>
    </rPh>
    <phoneticPr fontId="3"/>
  </si>
  <si>
    <t>1-1</t>
    <phoneticPr fontId="3"/>
  </si>
  <si>
    <t>　　　　　　（１）○○○</t>
    <phoneticPr fontId="3"/>
  </si>
  <si>
    <t>　　　　　　（２）△△△</t>
    <phoneticPr fontId="3"/>
  </si>
  <si>
    <t>補助対象　小計</t>
    <rPh sb="0" eb="2">
      <t>ホジョ</t>
    </rPh>
    <rPh sb="2" eb="4">
      <t>タイショウ</t>
    </rPh>
    <rPh sb="5" eb="7">
      <t>ショウケイ</t>
    </rPh>
    <phoneticPr fontId="3"/>
  </si>
  <si>
    <t>2-1-2</t>
    <phoneticPr fontId="3"/>
  </si>
  <si>
    <t>3-1</t>
    <phoneticPr fontId="3"/>
  </si>
  <si>
    <t>　　　　　　（２）▲▲▲</t>
    <phoneticPr fontId="3"/>
  </si>
  <si>
    <t>　　　　　　（１）●●●</t>
    <phoneticPr fontId="3"/>
  </si>
  <si>
    <t>5-1</t>
    <phoneticPr fontId="3"/>
  </si>
  <si>
    <t>補助対象　合計</t>
    <rPh sb="0" eb="2">
      <t>ホジョ</t>
    </rPh>
    <rPh sb="2" eb="4">
      <t>タイショウ</t>
    </rPh>
    <rPh sb="5" eb="7">
      <t>ゴウケイ</t>
    </rPh>
    <phoneticPr fontId="3"/>
  </si>
  <si>
    <t xml:space="preserve">見積番号：○○○○○○○○ </t>
    <phoneticPr fontId="3"/>
  </si>
  <si>
    <t xml:space="preserve">平成○○年○○月○○日 </t>
    <phoneticPr fontId="3"/>
  </si>
  <si>
    <t>平成３０年度天然ガスの環境調和等に資する利用促進事業費補助金　申請金額整理表</t>
    <rPh sb="0" eb="2">
      <t>ヘイセイ</t>
    </rPh>
    <rPh sb="4" eb="6">
      <t>ネンド</t>
    </rPh>
    <rPh sb="6" eb="8">
      <t>テンネン</t>
    </rPh>
    <rPh sb="11" eb="13">
      <t>カンキョウ</t>
    </rPh>
    <rPh sb="13" eb="15">
      <t>チョウワ</t>
    </rPh>
    <rPh sb="15" eb="16">
      <t>ナド</t>
    </rPh>
    <rPh sb="17" eb="18">
      <t>シ</t>
    </rPh>
    <rPh sb="20" eb="22">
      <t>リヨウ</t>
    </rPh>
    <rPh sb="22" eb="24">
      <t>ソクシン</t>
    </rPh>
    <rPh sb="24" eb="26">
      <t>ジギョウ</t>
    </rPh>
    <rPh sb="26" eb="27">
      <t>ヒ</t>
    </rPh>
    <rPh sb="27" eb="30">
      <t>ホジョキン</t>
    </rPh>
    <rPh sb="31" eb="33">
      <t>シンセイ</t>
    </rPh>
    <rPh sb="33" eb="35">
      <t>キンガク</t>
    </rPh>
    <rPh sb="35" eb="37">
      <t>セイリ</t>
    </rPh>
    <rPh sb="37" eb="38">
      <t>ヒョウ</t>
    </rPh>
    <phoneticPr fontId="3"/>
  </si>
  <si>
    <t>（別紙④）</t>
    <rPh sb="1" eb="3">
      <t>ベッシ</t>
    </rPh>
    <phoneticPr fontId="3"/>
  </si>
  <si>
    <t>平成３１年度分</t>
    <rPh sb="0" eb="2">
      <t>ヘイセイ</t>
    </rPh>
    <rPh sb="4" eb="7">
      <t>ネンドブン</t>
    </rPh>
    <phoneticPr fontId="3"/>
  </si>
  <si>
    <t>※　複数年度事業の場合、「初年度」「２年度目」「合表」を作成すること。</t>
    <rPh sb="2" eb="4">
      <t>フクスウ</t>
    </rPh>
    <rPh sb="4" eb="6">
      <t>ネンド</t>
    </rPh>
    <rPh sb="6" eb="8">
      <t>ジギョウ</t>
    </rPh>
    <rPh sb="9" eb="11">
      <t>バアイ</t>
    </rPh>
    <rPh sb="13" eb="16">
      <t>ショネンド</t>
    </rPh>
    <rPh sb="19" eb="21">
      <t>ネンド</t>
    </rPh>
    <rPh sb="21" eb="22">
      <t>メ</t>
    </rPh>
    <rPh sb="24" eb="25">
      <t>ゴウ</t>
    </rPh>
    <rPh sb="25" eb="26">
      <t>ヒョウ</t>
    </rPh>
    <rPh sb="28" eb="30">
      <t>サクセイ</t>
    </rPh>
    <phoneticPr fontId="3"/>
  </si>
  <si>
    <t>※　複数年度事業の場合は、年度毎及び事業全体の金額の表を作成すること。</t>
    <rPh sb="2" eb="4">
      <t>フクスウ</t>
    </rPh>
    <rPh sb="4" eb="6">
      <t>ネンド</t>
    </rPh>
    <rPh sb="6" eb="8">
      <t>ジギョウ</t>
    </rPh>
    <rPh sb="9" eb="11">
      <t>バアイ</t>
    </rPh>
    <rPh sb="13" eb="15">
      <t>ネンド</t>
    </rPh>
    <rPh sb="15" eb="16">
      <t>ゴト</t>
    </rPh>
    <rPh sb="16" eb="17">
      <t>オヨ</t>
    </rPh>
    <rPh sb="18" eb="20">
      <t>ジギョウ</t>
    </rPh>
    <rPh sb="20" eb="22">
      <t>ゼンタイ</t>
    </rPh>
    <rPh sb="23" eb="25">
      <t>キンガク</t>
    </rPh>
    <rPh sb="26" eb="27">
      <t>ヒョウ</t>
    </rPh>
    <rPh sb="28" eb="30">
      <t>サクセイ</t>
    </rPh>
    <phoneticPr fontId="3"/>
  </si>
  <si>
    <t>（別紙⑤-1）</t>
    <rPh sb="1" eb="3">
      <t>ベッシ</t>
    </rPh>
    <phoneticPr fontId="3"/>
  </si>
  <si>
    <t>（別紙⑤-2）</t>
    <rPh sb="1" eb="3">
      <t>ベッシ</t>
    </rPh>
    <phoneticPr fontId="3"/>
  </si>
  <si>
    <t>交付申請（１年目）</t>
    <rPh sb="0" eb="2">
      <t>コウフ</t>
    </rPh>
    <rPh sb="2" eb="4">
      <t>シンセイ</t>
    </rPh>
    <rPh sb="6" eb="8">
      <t>ネンメ</t>
    </rPh>
    <phoneticPr fontId="3"/>
  </si>
  <si>
    <t>交付申請（２年目）</t>
    <rPh sb="0" eb="2">
      <t>コウフ</t>
    </rPh>
    <rPh sb="2" eb="4">
      <t>シンセイ</t>
    </rPh>
    <rPh sb="6" eb="8">
      <t>ネンメ</t>
    </rPh>
    <phoneticPr fontId="3"/>
  </si>
  <si>
    <t>（会社名）</t>
    <rPh sb="1" eb="4">
      <t>カイシャメイ</t>
    </rPh>
    <phoneticPr fontId="3"/>
  </si>
  <si>
    <t>（部署）</t>
    <rPh sb="1" eb="3">
      <t>ブショ</t>
    </rPh>
    <phoneticPr fontId="3"/>
  </si>
  <si>
    <t>（住所）</t>
    <rPh sb="1" eb="3">
      <t>ジュウショ</t>
    </rPh>
    <phoneticPr fontId="3"/>
  </si>
  <si>
    <t>供給先名称</t>
    <rPh sb="0" eb="2">
      <t>キョウキュウ</t>
    </rPh>
    <rPh sb="2" eb="3">
      <t>サキ</t>
    </rPh>
    <rPh sb="3" eb="5">
      <t>メイショウ</t>
    </rPh>
    <phoneticPr fontId="3"/>
  </si>
  <si>
    <t>供給先住所</t>
    <rPh sb="0" eb="2">
      <t>キョウキュウ</t>
    </rPh>
    <rPh sb="2" eb="3">
      <t>サキ</t>
    </rPh>
    <rPh sb="3" eb="5">
      <t>ジュウショ</t>
    </rPh>
    <phoneticPr fontId="3"/>
  </si>
  <si>
    <t>供給圧力</t>
    <rPh sb="0" eb="2">
      <t>キョウキュウ</t>
    </rPh>
    <rPh sb="2" eb="4">
      <t>アツリョク</t>
    </rPh>
    <phoneticPr fontId="3"/>
  </si>
  <si>
    <t>　　　　　年　　月　　日（見込み）</t>
    <rPh sb="5" eb="6">
      <t>ネン</t>
    </rPh>
    <rPh sb="8" eb="9">
      <t>ツキ</t>
    </rPh>
    <rPh sb="11" eb="12">
      <t>ヒ</t>
    </rPh>
    <rPh sb="13" eb="15">
      <t>ミコ</t>
    </rPh>
    <phoneticPr fontId="3"/>
  </si>
  <si>
    <t>　　　　　年　　月　　日　～　　　　年　　月　　日（見込み）</t>
    <rPh sb="5" eb="6">
      <t>ネン</t>
    </rPh>
    <rPh sb="8" eb="9">
      <t>ツキ</t>
    </rPh>
    <rPh sb="11" eb="12">
      <t>ヒ</t>
    </rPh>
    <rPh sb="26" eb="28">
      <t>ミコ</t>
    </rPh>
    <phoneticPr fontId="3"/>
  </si>
  <si>
    <t>検討結果</t>
    <rPh sb="0" eb="2">
      <t>ケントウ</t>
    </rPh>
    <rPh sb="2" eb="4">
      <t>ケッカ</t>
    </rPh>
    <phoneticPr fontId="3"/>
  </si>
  <si>
    <t>　　　　　　　　　　御中</t>
    <rPh sb="10" eb="12">
      <t>オンチュウ</t>
    </rPh>
    <phoneticPr fontId="3"/>
  </si>
  <si>
    <t>中圧供給状況</t>
    <rPh sb="0" eb="1">
      <t>チュウ</t>
    </rPh>
    <rPh sb="1" eb="2">
      <t>アツ</t>
    </rPh>
    <rPh sb="2" eb="4">
      <t>キョウキュウ</t>
    </rPh>
    <rPh sb="4" eb="6">
      <t>ジョウキョウ</t>
    </rPh>
    <phoneticPr fontId="3"/>
  </si>
  <si>
    <t>■</t>
    <phoneticPr fontId="3"/>
  </si>
  <si>
    <t>中圧ガスメータの写真</t>
    <rPh sb="0" eb="1">
      <t>チュウ</t>
    </rPh>
    <rPh sb="1" eb="2">
      <t>アツ</t>
    </rPh>
    <rPh sb="8" eb="10">
      <t>シャシン</t>
    </rPh>
    <phoneticPr fontId="3"/>
  </si>
  <si>
    <t>必要添付資料</t>
    <rPh sb="0" eb="2">
      <t>ヒツヨウ</t>
    </rPh>
    <rPh sb="2" eb="4">
      <t>テンプ</t>
    </rPh>
    <rPh sb="4" eb="6">
      <t>シリョウ</t>
    </rPh>
    <phoneticPr fontId="3"/>
  </si>
  <si>
    <t>中圧ガスメータの銘板写真</t>
    <rPh sb="0" eb="1">
      <t>チュウ</t>
    </rPh>
    <rPh sb="1" eb="2">
      <t>アツ</t>
    </rPh>
    <rPh sb="8" eb="10">
      <t>メイバン</t>
    </rPh>
    <rPh sb="10" eb="12">
      <t>シャシン</t>
    </rPh>
    <phoneticPr fontId="3"/>
  </si>
  <si>
    <t>中圧ガスメータの型式が中圧仕様を証明できる資料</t>
    <rPh sb="0" eb="1">
      <t>チュウ</t>
    </rPh>
    <rPh sb="1" eb="2">
      <t>アツ</t>
    </rPh>
    <rPh sb="8" eb="10">
      <t>カタシキ</t>
    </rPh>
    <rPh sb="11" eb="12">
      <t>チュウ</t>
    </rPh>
    <rPh sb="12" eb="13">
      <t>アツ</t>
    </rPh>
    <rPh sb="13" eb="15">
      <t>シヨウ</t>
    </rPh>
    <rPh sb="16" eb="18">
      <t>ショウメイ</t>
    </rPh>
    <rPh sb="21" eb="23">
      <t>シリョウ</t>
    </rPh>
    <phoneticPr fontId="3"/>
  </si>
  <si>
    <t>中圧ガス管平面図（敷地内への引込みが分かる図面）</t>
    <rPh sb="0" eb="1">
      <t>チュウ</t>
    </rPh>
    <rPh sb="1" eb="2">
      <t>アツ</t>
    </rPh>
    <rPh sb="4" eb="5">
      <t>カン</t>
    </rPh>
    <rPh sb="5" eb="8">
      <t>ヘイメンズ</t>
    </rPh>
    <rPh sb="9" eb="11">
      <t>シキチ</t>
    </rPh>
    <rPh sb="11" eb="12">
      <t>ナイ</t>
    </rPh>
    <rPh sb="14" eb="15">
      <t>ヒ</t>
    </rPh>
    <rPh sb="15" eb="16">
      <t>コミ</t>
    </rPh>
    <rPh sb="18" eb="19">
      <t>ワ</t>
    </rPh>
    <rPh sb="21" eb="23">
      <t>ズメン</t>
    </rPh>
    <phoneticPr fontId="3"/>
  </si>
  <si>
    <t>■</t>
    <phoneticPr fontId="3"/>
  </si>
  <si>
    <t>中圧ガス管アイソメ図</t>
    <rPh sb="0" eb="1">
      <t>チュウ</t>
    </rPh>
    <rPh sb="1" eb="2">
      <t>アツ</t>
    </rPh>
    <rPh sb="4" eb="5">
      <t>カン</t>
    </rPh>
    <rPh sb="9" eb="10">
      <t>ズ</t>
    </rPh>
    <phoneticPr fontId="3"/>
  </si>
  <si>
    <t>中圧ガス供給証明・中圧ガス供給検討結果</t>
    <rPh sb="0" eb="1">
      <t>チュウ</t>
    </rPh>
    <rPh sb="1" eb="2">
      <t>アツ</t>
    </rPh>
    <rPh sb="4" eb="6">
      <t>キョウキュウ</t>
    </rPh>
    <rPh sb="6" eb="8">
      <t>ショウメイ</t>
    </rPh>
    <rPh sb="9" eb="10">
      <t>チュウ</t>
    </rPh>
    <rPh sb="10" eb="11">
      <t>アツ</t>
    </rPh>
    <rPh sb="13" eb="15">
      <t>キョウキュウ</t>
    </rPh>
    <rPh sb="15" eb="17">
      <t>ケントウ</t>
    </rPh>
    <rPh sb="17" eb="19">
      <t>ケッカ</t>
    </rPh>
    <phoneticPr fontId="3"/>
  </si>
  <si>
    <t>平成　年　月　日</t>
    <rPh sb="0" eb="2">
      <t>ヘイセイ</t>
    </rPh>
    <rPh sb="3" eb="4">
      <t>ネン</t>
    </rPh>
    <rPh sb="5" eb="6">
      <t>ガツ</t>
    </rPh>
    <rPh sb="7" eb="8">
      <t>ニチ</t>
    </rPh>
    <phoneticPr fontId="3"/>
  </si>
  <si>
    <t>1111</t>
    <phoneticPr fontId="3"/>
  </si>
  <si>
    <t>03</t>
    <phoneticPr fontId="3"/>
  </si>
  <si>
    <t>1111</t>
    <phoneticPr fontId="3"/>
  </si>
  <si>
    <t>（別紙㉕）</t>
    <rPh sb="1" eb="3">
      <t>ベッシ</t>
    </rPh>
    <phoneticPr fontId="3"/>
  </si>
  <si>
    <t>（別紙㉑ ）</t>
    <phoneticPr fontId="3"/>
  </si>
  <si>
    <t>（別紙㉓）</t>
    <rPh sb="1" eb="3">
      <t>ベッシ</t>
    </rPh>
    <phoneticPr fontId="3"/>
  </si>
  <si>
    <t>中圧ガスメーター写真（外観・銘板）　※既存の場合
もしくは
ガス管平面図（道路から敷地内への引込が分かる図面）　※新規の場合</t>
    <rPh sb="0" eb="1">
      <t>チュウ</t>
    </rPh>
    <rPh sb="1" eb="2">
      <t>アツ</t>
    </rPh>
    <rPh sb="8" eb="10">
      <t>シャシン</t>
    </rPh>
    <rPh sb="11" eb="13">
      <t>ガイカン</t>
    </rPh>
    <rPh sb="14" eb="16">
      <t>メイバン</t>
    </rPh>
    <rPh sb="19" eb="21">
      <t>キゾン</t>
    </rPh>
    <rPh sb="22" eb="24">
      <t>バアイ</t>
    </rPh>
    <rPh sb="32" eb="33">
      <t>カン</t>
    </rPh>
    <rPh sb="33" eb="36">
      <t>ヘイメンズ</t>
    </rPh>
    <rPh sb="37" eb="39">
      <t>ドウロ</t>
    </rPh>
    <rPh sb="41" eb="43">
      <t>シキチ</t>
    </rPh>
    <rPh sb="43" eb="44">
      <t>ナイ</t>
    </rPh>
    <rPh sb="46" eb="48">
      <t>ヒキコミ</t>
    </rPh>
    <rPh sb="49" eb="50">
      <t>ワ</t>
    </rPh>
    <rPh sb="52" eb="54">
      <t>ズメン</t>
    </rPh>
    <rPh sb="57" eb="59">
      <t>シンキ</t>
    </rPh>
    <rPh sb="60" eb="62">
      <t>バアイ</t>
    </rPh>
    <phoneticPr fontId="3"/>
  </si>
  <si>
    <r>
      <t>供給開始時期
※新規</t>
    </r>
    <r>
      <rPr>
        <sz val="9"/>
        <color indexed="8"/>
        <rFont val="ＭＳ 明朝"/>
        <family val="1"/>
        <charset val="128"/>
      </rPr>
      <t>のみ</t>
    </r>
    <rPh sb="0" eb="2">
      <t>キョウキュウ</t>
    </rPh>
    <rPh sb="2" eb="4">
      <t>カイシ</t>
    </rPh>
    <rPh sb="4" eb="6">
      <t>ジキ</t>
    </rPh>
    <rPh sb="8" eb="10">
      <t>シンキ</t>
    </rPh>
    <phoneticPr fontId="3"/>
  </si>
  <si>
    <r>
      <t xml:space="preserve">ガス工事期間
</t>
    </r>
    <r>
      <rPr>
        <sz val="9"/>
        <color indexed="8"/>
        <rFont val="ＭＳ 明朝"/>
        <family val="1"/>
        <charset val="128"/>
      </rPr>
      <t>※新規のみ</t>
    </r>
    <rPh sb="2" eb="4">
      <t>コウジ</t>
    </rPh>
    <rPh sb="4" eb="6">
      <t>キカン</t>
    </rPh>
    <rPh sb="8" eb="10">
      <t>シンキ</t>
    </rPh>
    <phoneticPr fontId="3"/>
  </si>
  <si>
    <t>※既存の場合</t>
    <rPh sb="1" eb="3">
      <t>キゾン</t>
    </rPh>
    <rPh sb="4" eb="6">
      <t>バアイ</t>
    </rPh>
    <phoneticPr fontId="3"/>
  </si>
  <si>
    <t xml:space="preserve">平成３０年度天然ガスの環境調和等に資する利用促進事業費補助金の交付を受けた場合、以下の内容を遵守し、複数年度事業を継続し設備の導入を完了させることを誓約いたします。
・平成３０年度天然ガスの環境調和等に資する利用促進事業費補助金の交付規程等の規定に
  のっとり、設備の導入を完成させること。
・実施計画書に記載した内容を満足させること。
・平成３０年度実績報告書提出の後、以降の事業計画をセンターに提出すること。
・設備の導入計画に変更がある場合、センターに報告すること。
・複数年度事業が完了した際には、センターに完了報告書を提出するとともに、導入する
　設備や実施内容が事業計画に記載した内容を満足しているかセンターの確認を受ける
　こと。
・途中で設備の導入を中止した場合や実施計画書に記載した内容を満足させることが出来
　なくなった場合には、既に交付した補助金相当額を納付すること。
・設備の導入後１年間、実績報告データをとりまとめ、センター宛てに提出すること。
</t>
    <rPh sb="6" eb="30">
      <t>テン</t>
    </rPh>
    <rPh sb="31" eb="33">
      <t>コウフ</t>
    </rPh>
    <rPh sb="34" eb="35">
      <t>ウ</t>
    </rPh>
    <rPh sb="37" eb="39">
      <t>バアイ</t>
    </rPh>
    <rPh sb="40" eb="42">
      <t>イカ</t>
    </rPh>
    <rPh sb="43" eb="45">
      <t>ナイヨウ</t>
    </rPh>
    <rPh sb="46" eb="48">
      <t>ジュンシュ</t>
    </rPh>
    <rPh sb="50" eb="52">
      <t>フクスウ</t>
    </rPh>
    <rPh sb="52" eb="54">
      <t>ネンド</t>
    </rPh>
    <rPh sb="54" eb="56">
      <t>ジギョウ</t>
    </rPh>
    <rPh sb="57" eb="59">
      <t>ケイゾク</t>
    </rPh>
    <rPh sb="60" eb="62">
      <t>セツビ</t>
    </rPh>
    <rPh sb="63" eb="65">
      <t>ドウニュウ</t>
    </rPh>
    <rPh sb="66" eb="68">
      <t>カンリョウ</t>
    </rPh>
    <rPh sb="74" eb="76">
      <t>セイヤク</t>
    </rPh>
    <rPh sb="91" eb="115">
      <t>テン</t>
    </rPh>
    <rPh sb="116" eb="118">
      <t>コウフ</t>
    </rPh>
    <rPh sb="118" eb="120">
      <t>キテイ</t>
    </rPh>
    <rPh sb="120" eb="121">
      <t>ナド</t>
    </rPh>
    <rPh sb="122" eb="124">
      <t>キテイ</t>
    </rPh>
    <rPh sb="133" eb="135">
      <t>セツビ</t>
    </rPh>
    <rPh sb="136" eb="138">
      <t>ドウニュウ</t>
    </rPh>
    <rPh sb="139" eb="141">
      <t>カンセイ</t>
    </rPh>
    <rPh sb="174" eb="176">
      <t>ヘイセイ</t>
    </rPh>
    <rPh sb="178" eb="180">
      <t>ネンド</t>
    </rPh>
    <rPh sb="180" eb="182">
      <t>ジッセキ</t>
    </rPh>
    <rPh sb="182" eb="184">
      <t>ホウコク</t>
    </rPh>
    <rPh sb="184" eb="185">
      <t>ショ</t>
    </rPh>
    <rPh sb="185" eb="187">
      <t>テイシュツ</t>
    </rPh>
    <rPh sb="188" eb="189">
      <t>ノチ</t>
    </rPh>
    <rPh sb="190" eb="192">
      <t>イコウ</t>
    </rPh>
    <rPh sb="193" eb="195">
      <t>ジギョウ</t>
    </rPh>
    <rPh sb="195" eb="197">
      <t>ケイカク</t>
    </rPh>
    <rPh sb="203" eb="205">
      <t>テイシュツ</t>
    </rPh>
    <rPh sb="213" eb="215">
      <t>セツビ</t>
    </rPh>
    <rPh sb="216" eb="218">
      <t>ドウニュウ</t>
    </rPh>
    <rPh sb="218" eb="220">
      <t>ケイカク</t>
    </rPh>
    <rPh sb="221" eb="223">
      <t>ヘンコウ</t>
    </rPh>
    <rPh sb="226" eb="228">
      <t>バアイ</t>
    </rPh>
    <rPh sb="234" eb="236">
      <t>ホウコク</t>
    </rPh>
    <rPh sb="244" eb="246">
      <t>フクスウ</t>
    </rPh>
    <rPh sb="246" eb="248">
      <t>ネンド</t>
    </rPh>
    <rPh sb="248" eb="250">
      <t>ジギョウ</t>
    </rPh>
    <rPh sb="251" eb="253">
      <t>カンリョウ</t>
    </rPh>
    <rPh sb="255" eb="256">
      <t>サイ</t>
    </rPh>
    <rPh sb="264" eb="266">
      <t>カンリョウ</t>
    </rPh>
    <rPh sb="266" eb="269">
      <t>ホウコクショ</t>
    </rPh>
    <rPh sb="270" eb="272">
      <t>テイシュツ</t>
    </rPh>
    <rPh sb="279" eb="281">
      <t>ドウニュウ</t>
    </rPh>
    <rPh sb="285" eb="287">
      <t>セツビ</t>
    </rPh>
    <rPh sb="288" eb="290">
      <t>ジッシ</t>
    </rPh>
    <rPh sb="290" eb="292">
      <t>ナイヨウ</t>
    </rPh>
    <rPh sb="293" eb="295">
      <t>ジギョウ</t>
    </rPh>
    <rPh sb="295" eb="297">
      <t>ケイカク</t>
    </rPh>
    <rPh sb="298" eb="300">
      <t>キサイ</t>
    </rPh>
    <rPh sb="302" eb="304">
      <t>ナイヨウ</t>
    </rPh>
    <rPh sb="305" eb="307">
      <t>マンゾク</t>
    </rPh>
    <rPh sb="317" eb="319">
      <t>カクニン</t>
    </rPh>
    <rPh sb="320" eb="321">
      <t>ウ</t>
    </rPh>
    <rPh sb="331" eb="333">
      <t>トチュウ</t>
    </rPh>
    <rPh sb="334" eb="336">
      <t>セツビ</t>
    </rPh>
    <rPh sb="337" eb="339">
      <t>ドウニュウ</t>
    </rPh>
    <rPh sb="340" eb="342">
      <t>チュウシ</t>
    </rPh>
    <rPh sb="344" eb="346">
      <t>バアイ</t>
    </rPh>
    <rPh sb="347" eb="349">
      <t>ジッシ</t>
    </rPh>
    <rPh sb="349" eb="352">
      <t>ケイカクショ</t>
    </rPh>
    <rPh sb="353" eb="355">
      <t>キサイ</t>
    </rPh>
    <rPh sb="357" eb="359">
      <t>ナイヨウ</t>
    </rPh>
    <rPh sb="360" eb="362">
      <t>マンゾク</t>
    </rPh>
    <rPh sb="368" eb="370">
      <t>デキ</t>
    </rPh>
    <rPh sb="377" eb="379">
      <t>バアイ</t>
    </rPh>
    <rPh sb="382" eb="383">
      <t>スデ</t>
    </rPh>
    <rPh sb="384" eb="386">
      <t>コウフ</t>
    </rPh>
    <rPh sb="388" eb="391">
      <t>ホジョキン</t>
    </rPh>
    <rPh sb="391" eb="393">
      <t>ソウトウ</t>
    </rPh>
    <rPh sb="393" eb="394">
      <t>ガク</t>
    </rPh>
    <rPh sb="395" eb="397">
      <t>ノウフ</t>
    </rPh>
    <rPh sb="405" eb="407">
      <t>セツビ</t>
    </rPh>
    <rPh sb="408" eb="410">
      <t>ドウニュウ</t>
    </rPh>
    <rPh sb="410" eb="411">
      <t>ゴ</t>
    </rPh>
    <rPh sb="412" eb="414">
      <t>ネンカン</t>
    </rPh>
    <rPh sb="415" eb="417">
      <t>ジッセキ</t>
    </rPh>
    <rPh sb="417" eb="419">
      <t>ホウコク</t>
    </rPh>
    <rPh sb="433" eb="434">
      <t>ア</t>
    </rPh>
    <rPh sb="436" eb="438">
      <t>テイシュツ</t>
    </rPh>
    <phoneticPr fontId="3"/>
  </si>
  <si>
    <t>（別紙⑲-3）</t>
    <phoneticPr fontId="3"/>
  </si>
  <si>
    <t>（別紙⑱）</t>
    <rPh sb="1" eb="3">
      <t>ベッシ</t>
    </rPh>
    <phoneticPr fontId="3"/>
  </si>
  <si>
    <t>平成　　年　　月　　日</t>
    <rPh sb="0" eb="2">
      <t>ヘイセイ</t>
    </rPh>
    <rPh sb="4" eb="5">
      <t>ネン</t>
    </rPh>
    <rPh sb="7" eb="8">
      <t>ガツ</t>
    </rPh>
    <rPh sb="10" eb="11">
      <t>ニチ</t>
    </rPh>
    <phoneticPr fontId="3"/>
  </si>
  <si>
    <t>　取引用メーターを補助対象設備専用の計測装置として使用する件につき、下記遵守項目を誠実に</t>
    <rPh sb="9" eb="11">
      <t>ホジョ</t>
    </rPh>
    <rPh sb="11" eb="12">
      <t>ツイ</t>
    </rPh>
    <phoneticPr fontId="3"/>
  </si>
  <si>
    <t>１．申請者</t>
    <rPh sb="2" eb="4">
      <t>シンセイ</t>
    </rPh>
    <rPh sb="4" eb="5">
      <t>シャ</t>
    </rPh>
    <phoneticPr fontId="3"/>
  </si>
  <si>
    <t>役　　職</t>
    <rPh sb="0" eb="1">
      <t>ヤク</t>
    </rPh>
    <rPh sb="3" eb="4">
      <t>ショク</t>
    </rPh>
    <phoneticPr fontId="3"/>
  </si>
  <si>
    <t>※共同申請の場合、各々の申請者がそれぞれ約束書を作成し提出すること。</t>
    <rPh sb="1" eb="3">
      <t>キョウドウ</t>
    </rPh>
    <rPh sb="3" eb="5">
      <t>シンセイ</t>
    </rPh>
    <rPh sb="6" eb="8">
      <t>バアイ</t>
    </rPh>
    <rPh sb="9" eb="11">
      <t>オノオノ</t>
    </rPh>
    <rPh sb="12" eb="15">
      <t>シンセイシャ</t>
    </rPh>
    <rPh sb="20" eb="22">
      <t>ヤクソク</t>
    </rPh>
    <rPh sb="22" eb="23">
      <t>ショ</t>
    </rPh>
    <rPh sb="24" eb="26">
      <t>サクセイ</t>
    </rPh>
    <rPh sb="27" eb="29">
      <t>テイシュツ</t>
    </rPh>
    <phoneticPr fontId="3"/>
  </si>
  <si>
    <t>取引用メーター</t>
    <rPh sb="0" eb="3">
      <t>トリヒキヨウ</t>
    </rPh>
    <phoneticPr fontId="3"/>
  </si>
  <si>
    <t>補助対象設備</t>
    <phoneticPr fontId="3"/>
  </si>
  <si>
    <t>供給事業者</t>
    <rPh sb="0" eb="2">
      <t>キョウキュウ</t>
    </rPh>
    <rPh sb="2" eb="5">
      <t>ジギョウシャ</t>
    </rPh>
    <phoneticPr fontId="3"/>
  </si>
  <si>
    <t>名称</t>
    <rPh sb="0" eb="2">
      <t>メイショウ</t>
    </rPh>
    <phoneticPr fontId="3"/>
  </si>
  <si>
    <t>号数</t>
    <rPh sb="0" eb="2">
      <t>ゴウスウ</t>
    </rPh>
    <phoneticPr fontId="3"/>
  </si>
  <si>
    <t>製造ﾒｰｶ</t>
    <rPh sb="0" eb="2">
      <t>セイゾウ</t>
    </rPh>
    <phoneticPr fontId="3"/>
  </si>
  <si>
    <t>ﾒｰﾀｰ番号</t>
    <rPh sb="4" eb="6">
      <t>バンゴウ</t>
    </rPh>
    <phoneticPr fontId="3"/>
  </si>
  <si>
    <t>型式</t>
    <rPh sb="0" eb="2">
      <t>カタシキ</t>
    </rPh>
    <phoneticPr fontId="3"/>
  </si>
  <si>
    <t>圧力</t>
    <rPh sb="0" eb="2">
      <t>アツリョク</t>
    </rPh>
    <phoneticPr fontId="3"/>
  </si>
  <si>
    <t>定格出力</t>
    <rPh sb="0" eb="2">
      <t>テイカク</t>
    </rPh>
    <rPh sb="2" eb="4">
      <t>シュツリョク</t>
    </rPh>
    <phoneticPr fontId="3"/>
  </si>
  <si>
    <t>温圧補正</t>
    <rPh sb="0" eb="1">
      <t>アツシ</t>
    </rPh>
    <rPh sb="1" eb="2">
      <t>アツ</t>
    </rPh>
    <rPh sb="2" eb="4">
      <t>ホセイ</t>
    </rPh>
    <phoneticPr fontId="3"/>
  </si>
  <si>
    <t>有　・　無</t>
    <rPh sb="0" eb="1">
      <t>ア</t>
    </rPh>
    <rPh sb="4" eb="5">
      <t>ナ</t>
    </rPh>
    <phoneticPr fontId="3"/>
  </si>
  <si>
    <t>※未定項目は空欄可</t>
    <rPh sb="1" eb="3">
      <t>ミテイ</t>
    </rPh>
    <rPh sb="3" eb="5">
      <t>コウモク</t>
    </rPh>
    <rPh sb="6" eb="8">
      <t>クウラン</t>
    </rPh>
    <rPh sb="8" eb="9">
      <t>カ</t>
    </rPh>
    <phoneticPr fontId="3"/>
  </si>
  <si>
    <t>※仕様変更・仕様確定の場合は前後の比較表を別途提出すること。</t>
    <rPh sb="1" eb="3">
      <t>シヨウ</t>
    </rPh>
    <rPh sb="3" eb="5">
      <t>ヘンコウ</t>
    </rPh>
    <rPh sb="6" eb="8">
      <t>シヨウ</t>
    </rPh>
    <rPh sb="8" eb="10">
      <t>カクテイ</t>
    </rPh>
    <rPh sb="11" eb="13">
      <t>バアイ</t>
    </rPh>
    <rPh sb="14" eb="16">
      <t>ゼンゴ</t>
    </rPh>
    <rPh sb="17" eb="20">
      <t>ヒカクヒョウ</t>
    </rPh>
    <rPh sb="21" eb="23">
      <t>ベット</t>
    </rPh>
    <rPh sb="23" eb="25">
      <t>テイシュツ</t>
    </rPh>
    <phoneticPr fontId="3"/>
  </si>
  <si>
    <t>３．遵守事項</t>
    <rPh sb="2" eb="4">
      <t>ジュンシュ</t>
    </rPh>
    <rPh sb="4" eb="6">
      <t>ジコウ</t>
    </rPh>
    <phoneticPr fontId="3"/>
  </si>
  <si>
    <t>４．添付書類</t>
    <rPh sb="2" eb="4">
      <t>テンプ</t>
    </rPh>
    <rPh sb="4" eb="6">
      <t>ショルイ</t>
    </rPh>
    <phoneticPr fontId="3"/>
  </si>
  <si>
    <t>交付申請時提出書類チェックリスト（１／２)</t>
    <rPh sb="5" eb="7">
      <t>テイシュツ</t>
    </rPh>
    <rPh sb="7" eb="9">
      <t>ショルイ</t>
    </rPh>
    <phoneticPr fontId="3"/>
  </si>
  <si>
    <t>１－２</t>
    <phoneticPr fontId="3"/>
  </si>
  <si>
    <t>２－２</t>
    <phoneticPr fontId="3"/>
  </si>
  <si>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94"/>
  </si>
  <si>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3"/>
  </si>
  <si>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3"/>
  </si>
  <si>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3"/>
  </si>
  <si>
    <t>省エネルギー率,ＣＯ2削減率、費用対効果の計算は正しいか</t>
    <rPh sb="0" eb="1">
      <t>ショウ</t>
    </rPh>
    <rPh sb="6" eb="7">
      <t>リツ</t>
    </rPh>
    <rPh sb="11" eb="13">
      <t>サクゲン</t>
    </rPh>
    <rPh sb="13" eb="14">
      <t>リツ</t>
    </rPh>
    <rPh sb="15" eb="17">
      <t>ヒヨウ</t>
    </rPh>
    <rPh sb="17" eb="20">
      <t>タイコウカ</t>
    </rPh>
    <rPh sb="21" eb="23">
      <t>ケイサン</t>
    </rPh>
    <rPh sb="24" eb="25">
      <t>タダ</t>
    </rPh>
    <phoneticPr fontId="3"/>
  </si>
  <si>
    <t>従来方式と補助事業方式の使用燃料は、該当する数値、マークがされているか</t>
    <rPh sb="0" eb="2">
      <t>ジュウライ</t>
    </rPh>
    <rPh sb="2" eb="4">
      <t>ホウシキ</t>
    </rPh>
    <rPh sb="5" eb="7">
      <t>ホジョ</t>
    </rPh>
    <rPh sb="7" eb="9">
      <t>ジギョウ</t>
    </rPh>
    <rPh sb="9" eb="11">
      <t>ホウシキ</t>
    </rPh>
    <rPh sb="12" eb="14">
      <t>シヨウ</t>
    </rPh>
    <rPh sb="14" eb="16">
      <t>ネンリョウ</t>
    </rPh>
    <rPh sb="18" eb="20">
      <t>ガイトウ</t>
    </rPh>
    <rPh sb="22" eb="24">
      <t>スウチ</t>
    </rPh>
    <phoneticPr fontId="3"/>
  </si>
  <si>
    <t>２－１１</t>
  </si>
  <si>
    <t>災害時の強靭性について、正しくチェックされ、それぞれチェックした項目根拠となる資料が添付されているか</t>
    <phoneticPr fontId="3"/>
  </si>
  <si>
    <t>２－１２</t>
  </si>
  <si>
    <t>２－１３</t>
  </si>
  <si>
    <t>「補助事業の完了予定日」は請負会社等への支払い完了予定日(平成３１年２月２８日以前）となっているか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ヘイセイ</t>
    </rPh>
    <rPh sb="33" eb="34">
      <t>ネン</t>
    </rPh>
    <phoneticPr fontId="3"/>
  </si>
  <si>
    <t>２－１４</t>
  </si>
  <si>
    <t>都市ガス供給事業者、都市ガス導管事業者が適切に記載されているか</t>
    <rPh sb="10" eb="12">
      <t>トシ</t>
    </rPh>
    <rPh sb="14" eb="16">
      <t>ドウカン</t>
    </rPh>
    <rPh sb="16" eb="19">
      <t>ジギョウシャ</t>
    </rPh>
    <phoneticPr fontId="3"/>
  </si>
  <si>
    <t>２－１５</t>
  </si>
  <si>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3"/>
  </si>
  <si>
    <t>２－１６</t>
  </si>
  <si>
    <t>各経費の欄に金額がない場合は、空欄とせず０と記載されているか</t>
    <phoneticPr fontId="3"/>
  </si>
  <si>
    <t>２－１７</t>
  </si>
  <si>
    <t>中小企業優遇に申請する場合、中小企業の判定ができるよう「業種」「資本金」「従業員」が記入されているか</t>
    <rPh sb="32" eb="35">
      <t>シホンキン</t>
    </rPh>
    <rPh sb="37" eb="40">
      <t>ジュウギョウイン</t>
    </rPh>
    <phoneticPr fontId="3"/>
  </si>
  <si>
    <t>国からの他の補助金と重複（予定含む）場合はチェック及び補助金名が記載されているか</t>
    <phoneticPr fontId="3"/>
  </si>
  <si>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3"/>
  </si>
  <si>
    <t>共同申請の場合、別紙③-2(申請者別経費等内訳)，④(申請者別資金計画)、役割分担体制表は添付されているか</t>
    <phoneticPr fontId="3"/>
  </si>
  <si>
    <t>３－１</t>
    <phoneticPr fontId="3"/>
  </si>
  <si>
    <t>計算シート①～③の必要なシートが添付されているか、入力している内容・数値は正しく記載されているか</t>
    <rPh sb="0" eb="2">
      <t>ケイサン</t>
    </rPh>
    <rPh sb="9" eb="11">
      <t>ヒツヨウ</t>
    </rPh>
    <rPh sb="16" eb="18">
      <t>テンプ</t>
    </rPh>
    <rPh sb="25" eb="27">
      <t>ニュウリョク</t>
    </rPh>
    <rPh sb="31" eb="33">
      <t>ナイヨウ</t>
    </rPh>
    <rPh sb="34" eb="36">
      <t>スウチ</t>
    </rPh>
    <rPh sb="37" eb="38">
      <t>タダ</t>
    </rPh>
    <rPh sb="40" eb="42">
      <t>キサイ</t>
    </rPh>
    <phoneticPr fontId="3"/>
  </si>
  <si>
    <t>燃料換算シートは添付され、正しく計算されているか（該当時）</t>
    <rPh sb="0" eb="2">
      <t>ネンリョウ</t>
    </rPh>
    <rPh sb="2" eb="4">
      <t>カンザン</t>
    </rPh>
    <rPh sb="8" eb="10">
      <t>テンプ</t>
    </rPh>
    <rPh sb="13" eb="14">
      <t>タダ</t>
    </rPh>
    <rPh sb="16" eb="18">
      <t>ケイサン</t>
    </rPh>
    <rPh sb="25" eb="27">
      <t>ガイトウ</t>
    </rPh>
    <rPh sb="27" eb="28">
      <t>ジ</t>
    </rPh>
    <phoneticPr fontId="3"/>
  </si>
  <si>
    <t>５．燃料消費量実績の根拠資料</t>
    <rPh sb="2" eb="4">
      <t>ネンリョウ</t>
    </rPh>
    <rPh sb="4" eb="7">
      <t>ショウヒリョウ</t>
    </rPh>
    <rPh sb="7" eb="9">
      <t>ジッセキ</t>
    </rPh>
    <rPh sb="10" eb="12">
      <t>コンキョ</t>
    </rPh>
    <rPh sb="12" eb="14">
      <t>シリョウ</t>
    </rPh>
    <phoneticPr fontId="3"/>
  </si>
  <si>
    <t>５－１</t>
    <phoneticPr fontId="3"/>
  </si>
  <si>
    <t>５－２</t>
    <phoneticPr fontId="3"/>
  </si>
  <si>
    <t>「自家発電設備の想定稼働データ」に相当するデータが計算シートに添付されているか（自家発）</t>
    <rPh sb="31" eb="33">
      <t>テンプ</t>
    </rPh>
    <rPh sb="40" eb="43">
      <t>ジカハツ</t>
    </rPh>
    <phoneticPr fontId="3"/>
  </si>
  <si>
    <t>６．従来方式、補助事業方式の機器仕様及び省エネルギー算出根拠となる書類</t>
    <rPh sb="2" eb="4">
      <t>ジュウライ</t>
    </rPh>
    <rPh sb="4" eb="6">
      <t>ホウシキ</t>
    </rPh>
    <rPh sb="7" eb="9">
      <t>ホジョ</t>
    </rPh>
    <rPh sb="9" eb="11">
      <t>ジギョウ</t>
    </rPh>
    <rPh sb="11" eb="13">
      <t>ホウシキ</t>
    </rPh>
    <rPh sb="14" eb="16">
      <t>キキ</t>
    </rPh>
    <rPh sb="16" eb="18">
      <t>シヨウ</t>
    </rPh>
    <rPh sb="18" eb="19">
      <t>オヨ</t>
    </rPh>
    <rPh sb="20" eb="21">
      <t>ショウ</t>
    </rPh>
    <rPh sb="26" eb="28">
      <t>サンシュツ</t>
    </rPh>
    <rPh sb="28" eb="30">
      <t>コンキョ</t>
    </rPh>
    <rPh sb="33" eb="35">
      <t>ショルイ</t>
    </rPh>
    <phoneticPr fontId="3"/>
  </si>
  <si>
    <t>６－２</t>
    <phoneticPr fontId="3"/>
  </si>
  <si>
    <t>設備の能力を実測値で申請する場合、第３者が測定したデータが添付されているか（該当時）</t>
    <rPh sb="0" eb="2">
      <t>セツビ</t>
    </rPh>
    <rPh sb="3" eb="5">
      <t>ノウリョク</t>
    </rPh>
    <rPh sb="6" eb="8">
      <t>ジッソク</t>
    </rPh>
    <rPh sb="8" eb="9">
      <t>アタイ</t>
    </rPh>
    <rPh sb="10" eb="12">
      <t>シンセイ</t>
    </rPh>
    <rPh sb="14" eb="16">
      <t>バアイ</t>
    </rPh>
    <rPh sb="17" eb="18">
      <t>ダイ</t>
    </rPh>
    <rPh sb="19" eb="20">
      <t>シャ</t>
    </rPh>
    <rPh sb="21" eb="23">
      <t>ソクテイ</t>
    </rPh>
    <rPh sb="29" eb="31">
      <t>テンプ</t>
    </rPh>
    <rPh sb="40" eb="41">
      <t>ジ</t>
    </rPh>
    <phoneticPr fontId="3"/>
  </si>
  <si>
    <t>７．従来方式、補助事業方式の設備に関する図面</t>
    <rPh sb="2" eb="4">
      <t>ジュウライ</t>
    </rPh>
    <rPh sb="4" eb="6">
      <t>ホウシキ</t>
    </rPh>
    <rPh sb="7" eb="9">
      <t>ホジョ</t>
    </rPh>
    <rPh sb="9" eb="11">
      <t>ジギョウ</t>
    </rPh>
    <rPh sb="11" eb="13">
      <t>ホウシキ</t>
    </rPh>
    <rPh sb="14" eb="16">
      <t>セツビ</t>
    </rPh>
    <rPh sb="17" eb="18">
      <t>カン</t>
    </rPh>
    <rPh sb="20" eb="22">
      <t>ズメン</t>
    </rPh>
    <phoneticPr fontId="3"/>
  </si>
  <si>
    <t>［専用の計測装置に関する特例による申請］専用の計測装置に関する約束書が添付されているか（認められた場合のみ）</t>
    <rPh sb="1" eb="3">
      <t>センヨウ</t>
    </rPh>
    <rPh sb="4" eb="6">
      <t>ケイソク</t>
    </rPh>
    <rPh sb="6" eb="8">
      <t>ソウチ</t>
    </rPh>
    <rPh sb="9" eb="10">
      <t>カン</t>
    </rPh>
    <rPh sb="12" eb="14">
      <t>トクレイ</t>
    </rPh>
    <rPh sb="17" eb="19">
      <t>シンセイ</t>
    </rPh>
    <rPh sb="20" eb="22">
      <t>センヨウ</t>
    </rPh>
    <rPh sb="23" eb="25">
      <t>ケイソク</t>
    </rPh>
    <rPh sb="25" eb="27">
      <t>ソウチ</t>
    </rPh>
    <rPh sb="28" eb="29">
      <t>カン</t>
    </rPh>
    <rPh sb="31" eb="33">
      <t>ヤクソク</t>
    </rPh>
    <rPh sb="33" eb="34">
      <t>ショ</t>
    </rPh>
    <rPh sb="35" eb="37">
      <t>テンプ</t>
    </rPh>
    <rPh sb="44" eb="45">
      <t>ミト</t>
    </rPh>
    <rPh sb="49" eb="51">
      <t>バアイ</t>
    </rPh>
    <phoneticPr fontId="3"/>
  </si>
  <si>
    <t>８．従来方式の設備の設置状況を示す写真</t>
    <rPh sb="2" eb="4">
      <t>ジュウライ</t>
    </rPh>
    <rPh sb="4" eb="6">
      <t>ホウシキ</t>
    </rPh>
    <rPh sb="7" eb="9">
      <t>セツビ</t>
    </rPh>
    <rPh sb="10" eb="12">
      <t>セッチ</t>
    </rPh>
    <rPh sb="12" eb="14">
      <t>ジョウキョウ</t>
    </rPh>
    <rPh sb="15" eb="16">
      <t>シメ</t>
    </rPh>
    <rPh sb="17" eb="19">
      <t>シャシン</t>
    </rPh>
    <phoneticPr fontId="3"/>
  </si>
  <si>
    <t>撤去・新設・更新・改造に関わる部分の写真が全て添付されているか</t>
    <rPh sb="0" eb="2">
      <t>テッキョ</t>
    </rPh>
    <rPh sb="3" eb="5">
      <t>シンセツ</t>
    </rPh>
    <rPh sb="6" eb="8">
      <t>コウシン</t>
    </rPh>
    <rPh sb="9" eb="11">
      <t>カイゾウ</t>
    </rPh>
    <rPh sb="12" eb="13">
      <t>カカ</t>
    </rPh>
    <rPh sb="15" eb="17">
      <t>ブブン</t>
    </rPh>
    <rPh sb="18" eb="20">
      <t>シャシン</t>
    </rPh>
    <rPh sb="21" eb="22">
      <t>スベ</t>
    </rPh>
    <rPh sb="23" eb="25">
      <t>テンプ</t>
    </rPh>
    <phoneticPr fontId="3"/>
  </si>
  <si>
    <t>８－２</t>
    <phoneticPr fontId="3"/>
  </si>
  <si>
    <t>更新・改造の場合、設備の銘板の拡大写真が添付されているか</t>
    <rPh sb="0" eb="2">
      <t>コウシン</t>
    </rPh>
    <rPh sb="3" eb="5">
      <t>カイゾウ</t>
    </rPh>
    <rPh sb="6" eb="8">
      <t>バアイ</t>
    </rPh>
    <rPh sb="9" eb="11">
      <t>セツビ</t>
    </rPh>
    <rPh sb="12" eb="13">
      <t>メイ</t>
    </rPh>
    <rPh sb="13" eb="14">
      <t>バン</t>
    </rPh>
    <rPh sb="15" eb="17">
      <t>カクダイ</t>
    </rPh>
    <rPh sb="17" eb="19">
      <t>ジャシン</t>
    </rPh>
    <rPh sb="20" eb="22">
      <t>テンプ</t>
    </rPh>
    <phoneticPr fontId="3"/>
  </si>
  <si>
    <t>９．見積依頼書、見積書の写し</t>
    <rPh sb="2" eb="4">
      <t>ミツモリ</t>
    </rPh>
    <rPh sb="4" eb="7">
      <t>イライショ</t>
    </rPh>
    <rPh sb="8" eb="11">
      <t>ミツモリショ</t>
    </rPh>
    <rPh sb="12" eb="13">
      <t>ウツ</t>
    </rPh>
    <phoneticPr fontId="3"/>
  </si>
  <si>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3"/>
  </si>
  <si>
    <t>９－３</t>
  </si>
  <si>
    <t>９－４</t>
  </si>
  <si>
    <t>見積書の件名は、見積依頼書と同じになっているか</t>
    <rPh sb="0" eb="3">
      <t>ミツモリショ</t>
    </rPh>
    <rPh sb="4" eb="6">
      <t>ケンメイ</t>
    </rPh>
    <rPh sb="8" eb="10">
      <t>ミツ</t>
    </rPh>
    <rPh sb="10" eb="13">
      <t>イライショ</t>
    </rPh>
    <rPh sb="14" eb="15">
      <t>オナ</t>
    </rPh>
    <phoneticPr fontId="3"/>
  </si>
  <si>
    <t>９－５</t>
  </si>
  <si>
    <t>交付申請時提出書類チェックリスト（２／２）</t>
    <rPh sb="5" eb="7">
      <t>テイシュツ</t>
    </rPh>
    <rPh sb="7" eb="9">
      <t>ショルイ</t>
    </rPh>
    <phoneticPr fontId="3"/>
  </si>
  <si>
    <t>９－６</t>
    <phoneticPr fontId="3"/>
  </si>
  <si>
    <t>経費区分、区分毎の補助対象経費、補助対象経費合計が記載されているか、補助対象を明確にしているか</t>
    <rPh sb="0" eb="2">
      <t>ケイヒ</t>
    </rPh>
    <rPh sb="2" eb="4">
      <t>クブン</t>
    </rPh>
    <rPh sb="5" eb="7">
      <t>クブン</t>
    </rPh>
    <rPh sb="7" eb="8">
      <t>ゴト</t>
    </rPh>
    <rPh sb="9" eb="11">
      <t>ホジョ</t>
    </rPh>
    <rPh sb="11" eb="13">
      <t>タイショウ</t>
    </rPh>
    <rPh sb="13" eb="15">
      <t>ケイヒ</t>
    </rPh>
    <rPh sb="16" eb="18">
      <t>ホジョ</t>
    </rPh>
    <rPh sb="18" eb="20">
      <t>タイショウ</t>
    </rPh>
    <rPh sb="20" eb="22">
      <t>ケイヒ</t>
    </rPh>
    <rPh sb="22" eb="24">
      <t>ゴウケイ</t>
    </rPh>
    <rPh sb="25" eb="27">
      <t>キサイ</t>
    </rPh>
    <rPh sb="34" eb="36">
      <t>ホジョ</t>
    </rPh>
    <rPh sb="36" eb="38">
      <t>タイショウ</t>
    </rPh>
    <rPh sb="39" eb="41">
      <t>メイカク</t>
    </rPh>
    <phoneticPr fontId="3"/>
  </si>
  <si>
    <t>複数年申請の場合は、年度毎に明確に記載されているか</t>
    <phoneticPr fontId="3"/>
  </si>
  <si>
    <t>１０．会社・事業所のパンフレット、役員名簿</t>
    <rPh sb="17" eb="19">
      <t>ヤクイン</t>
    </rPh>
    <rPh sb="19" eb="21">
      <t>メイボ</t>
    </rPh>
    <phoneticPr fontId="3"/>
  </si>
  <si>
    <t>１０－２</t>
    <phoneticPr fontId="3"/>
  </si>
  <si>
    <t>１０－３</t>
    <phoneticPr fontId="3"/>
  </si>
  <si>
    <t>１１．防災計画指定等の施設であることを証明できる書類</t>
    <phoneticPr fontId="3"/>
  </si>
  <si>
    <t>防災計画指定等の施設であることが分かる証明書類や契約書が添付されているか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30">
      <t>テンプ</t>
    </rPh>
    <phoneticPr fontId="3"/>
  </si>
  <si>
    <t>１２．中圧ガス導管等でガス供給を受けていることを示す書類</t>
    <phoneticPr fontId="3"/>
  </si>
  <si>
    <t>１２－１</t>
    <phoneticPr fontId="3"/>
  </si>
  <si>
    <t>既存設備のガス導管図面（引込が分かるもの）、ガスメーター及び銘板の写真等</t>
    <rPh sb="7" eb="9">
      <t>ドウカン</t>
    </rPh>
    <rPh sb="12" eb="14">
      <t>ヒキコミ</t>
    </rPh>
    <rPh sb="15" eb="16">
      <t>ワ</t>
    </rPh>
    <rPh sb="28" eb="29">
      <t>オヨ</t>
    </rPh>
    <rPh sb="30" eb="32">
      <t>メイバン</t>
    </rPh>
    <phoneticPr fontId="3"/>
  </si>
  <si>
    <t>［中小企業優遇申請］ 設備の使用者が中小企業であることを証明できる書類</t>
    <rPh sb="1" eb="3">
      <t>チュウショウ</t>
    </rPh>
    <rPh sb="3" eb="5">
      <t>キギョウ</t>
    </rPh>
    <rPh sb="5" eb="7">
      <t>ユウグウ</t>
    </rPh>
    <rPh sb="7" eb="9">
      <t>シンセイ</t>
    </rPh>
    <rPh sb="11" eb="13">
      <t>セツビ</t>
    </rPh>
    <rPh sb="14" eb="17">
      <t>シヨウシャ</t>
    </rPh>
    <rPh sb="18" eb="20">
      <t>チュウショウ</t>
    </rPh>
    <rPh sb="20" eb="22">
      <t>キギョウ</t>
    </rPh>
    <rPh sb="28" eb="30">
      <t>ショウメイ</t>
    </rPh>
    <rPh sb="33" eb="35">
      <t>ショルイ</t>
    </rPh>
    <phoneticPr fontId="3"/>
  </si>
  <si>
    <t>［従来方式の能力値実測による申請］ 測定条件と測定結果を証明できる書類</t>
    <rPh sb="1" eb="3">
      <t>ジュウライ</t>
    </rPh>
    <rPh sb="3" eb="5">
      <t>ホウシキ</t>
    </rPh>
    <rPh sb="6" eb="9">
      <t>ノウリョクチ</t>
    </rPh>
    <rPh sb="9" eb="11">
      <t>ジッソク</t>
    </rPh>
    <rPh sb="14" eb="16">
      <t>シンセイ</t>
    </rPh>
    <rPh sb="18" eb="20">
      <t>ソクテイ</t>
    </rPh>
    <rPh sb="20" eb="22">
      <t>ジョウケン</t>
    </rPh>
    <rPh sb="23" eb="25">
      <t>ソクテイ</t>
    </rPh>
    <rPh sb="25" eb="27">
      <t>ケッカ</t>
    </rPh>
    <rPh sb="28" eb="30">
      <t>ショウメイ</t>
    </rPh>
    <rPh sb="33" eb="35">
      <t>ショルイ</t>
    </rPh>
    <phoneticPr fontId="3"/>
  </si>
  <si>
    <t>１３－３</t>
  </si>
  <si>
    <t>［高効率設備基準による申請］ 基準に該当することを証明するメーカーの仕様書、カタログ等</t>
    <rPh sb="1" eb="4">
      <t>コウコウリツ</t>
    </rPh>
    <rPh sb="4" eb="6">
      <t>セツビ</t>
    </rPh>
    <rPh sb="6" eb="8">
      <t>キジュン</t>
    </rPh>
    <rPh sb="11" eb="13">
      <t>シンセイ</t>
    </rPh>
    <rPh sb="15" eb="17">
      <t>キジュン</t>
    </rPh>
    <rPh sb="18" eb="20">
      <t>ガイトウ</t>
    </rPh>
    <rPh sb="25" eb="27">
      <t>ショウメイ</t>
    </rPh>
    <rPh sb="34" eb="37">
      <t>シヨウショ</t>
    </rPh>
    <rPh sb="42" eb="43">
      <t>トウ</t>
    </rPh>
    <phoneticPr fontId="3"/>
  </si>
  <si>
    <t>１３－４</t>
  </si>
  <si>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3"/>
  </si>
  <si>
    <t>１３－５</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</si>
  <si>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3"/>
  </si>
  <si>
    <t>１３－６</t>
  </si>
  <si>
    <t>１３－７</t>
  </si>
  <si>
    <t>１３－８</t>
  </si>
  <si>
    <t>１４．交付申請時提出書類チェックリスト（本チェックリスト）</t>
    <phoneticPr fontId="3"/>
  </si>
  <si>
    <t>「申請日」は、公募期間内（４月２３日～６月４日）となっているか</t>
    <rPh sb="1" eb="3">
      <t>シンセイ</t>
    </rPh>
    <rPh sb="3" eb="4">
      <t>ビ</t>
    </rPh>
    <rPh sb="7" eb="9">
      <t>コウボ</t>
    </rPh>
    <rPh sb="9" eb="11">
      <t>キカン</t>
    </rPh>
    <rPh sb="11" eb="12">
      <t>ナイ</t>
    </rPh>
    <rPh sb="14" eb="15">
      <t>ガツ</t>
    </rPh>
    <rPh sb="17" eb="18">
      <t>ニチ</t>
    </rPh>
    <rPh sb="20" eb="21">
      <t>ガツ</t>
    </rPh>
    <rPh sb="22" eb="23">
      <t>ニチ</t>
    </rPh>
    <phoneticPr fontId="3"/>
  </si>
  <si>
    <t>「補助事業の完了予定日」（請負会社等への支払い完了予定日）は平成３１年２月２８日以前であるか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ヘイセイ</t>
    </rPh>
    <rPh sb="34" eb="35">
      <t>ネン</t>
    </rPh>
    <rPh sb="36" eb="37">
      <t>ガツ</t>
    </rPh>
    <rPh sb="39" eb="40">
      <t>ニチ</t>
    </rPh>
    <rPh sb="40" eb="42">
      <t>イゼン</t>
    </rPh>
    <phoneticPr fontId="3"/>
  </si>
  <si>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3"/>
  </si>
  <si>
    <t>３．発注計画書</t>
    <rPh sb="2" eb="4">
      <t>ハッチュウ</t>
    </rPh>
    <rPh sb="4" eb="7">
      <t>ケイカクショ</t>
    </rPh>
    <phoneticPr fontId="3"/>
  </si>
  <si>
    <t>３－２</t>
    <phoneticPr fontId="3"/>
  </si>
  <si>
    <t>３－３</t>
    <phoneticPr fontId="3"/>
  </si>
  <si>
    <t>（別紙㉖）</t>
    <phoneticPr fontId="3"/>
  </si>
  <si>
    <t>（別紙③-1）</t>
    <rPh sb="1" eb="3">
      <t>ベッシ</t>
    </rPh>
    <phoneticPr fontId="3"/>
  </si>
  <si>
    <t>（別紙③-2）</t>
    <rPh sb="1" eb="3">
      <t>ベッシ</t>
    </rPh>
    <phoneticPr fontId="3"/>
  </si>
  <si>
    <t>（別紙⑲-1）</t>
    <rPh sb="1" eb="3">
      <t>ベッシ</t>
    </rPh>
    <phoneticPr fontId="3"/>
  </si>
  <si>
    <t>（別紙⑲-2-2）</t>
    <rPh sb="1" eb="3">
      <t>ベッシ</t>
    </rPh>
    <phoneticPr fontId="3"/>
  </si>
  <si>
    <t>（別紙㉔-1)</t>
    <rPh sb="1" eb="3">
      <t>ベッシ</t>
    </rPh>
    <phoneticPr fontId="3"/>
  </si>
  <si>
    <t>（別紙㉔-2）</t>
    <rPh sb="1" eb="3">
      <t>ベッシ</t>
    </rPh>
    <phoneticPr fontId="3"/>
  </si>
  <si>
    <t>（別紙㉔-3）</t>
    <rPh sb="1" eb="3">
      <t>ベッシ</t>
    </rPh>
    <phoneticPr fontId="3"/>
  </si>
  <si>
    <t>資金調達計画の補助金と補助金交付申請額が一致しており、補助事業に要する経費と合計額が一致しているか</t>
    <rPh sb="35" eb="37">
      <t>ケイヒ</t>
    </rPh>
    <phoneticPr fontId="3"/>
  </si>
  <si>
    <t>中小企業優遇に申請する場合、「該当する」にマークされ、証明する書類が添付されているか</t>
    <phoneticPr fontId="3"/>
  </si>
  <si>
    <t>２－１８</t>
    <phoneticPr fontId="3"/>
  </si>
  <si>
    <t>２－２１</t>
    <phoneticPr fontId="3"/>
  </si>
  <si>
    <t>省エネルギー率を求めるための「計算シート①」、「計算シート②」、「燃料消費量換算計算シート」</t>
    <rPh sb="0" eb="1">
      <t>ショウ</t>
    </rPh>
    <rPh sb="6" eb="7">
      <t>リツ</t>
    </rPh>
    <rPh sb="8" eb="9">
      <t>モト</t>
    </rPh>
    <rPh sb="15" eb="17">
      <t>ケイサン</t>
    </rPh>
    <rPh sb="33" eb="35">
      <t>ネンリョウ</t>
    </rPh>
    <rPh sb="35" eb="38">
      <t>ショウヒリョウ</t>
    </rPh>
    <rPh sb="38" eb="40">
      <t>カンザン</t>
    </rPh>
    <rPh sb="40" eb="42">
      <t>ケイサン</t>
    </rPh>
    <phoneticPr fontId="3"/>
  </si>
  <si>
    <t>(別紙㉗）</t>
    <rPh sb="1" eb="3">
      <t>ベッシ</t>
    </rPh>
    <phoneticPr fontId="3"/>
  </si>
  <si>
    <t>◇ 交付申請書ファイリング</t>
    <rPh sb="2" eb="4">
      <t>コウフ</t>
    </rPh>
    <rPh sb="4" eb="7">
      <t>シンセイショ</t>
    </rPh>
    <phoneticPr fontId="3"/>
  </si>
  <si>
    <t>交付申請書(様式第１)、実施計画書（様式第２）</t>
    <rPh sb="0" eb="2">
      <t>コウフ</t>
    </rPh>
    <rPh sb="2" eb="5">
      <t>シンセイショ</t>
    </rPh>
    <rPh sb="6" eb="8">
      <t>ヨウシキ</t>
    </rPh>
    <rPh sb="8" eb="9">
      <t>ダイ</t>
    </rPh>
    <rPh sb="12" eb="14">
      <t>ジッシ</t>
    </rPh>
    <rPh sb="14" eb="17">
      <t>ケイカクショ</t>
    </rPh>
    <rPh sb="18" eb="20">
      <t>ヨウシキ</t>
    </rPh>
    <rPh sb="20" eb="21">
      <t>ダイ</t>
    </rPh>
    <phoneticPr fontId="3"/>
  </si>
  <si>
    <t>　①「申請金額整理表」（P36別紙③-1参照）</t>
    <phoneticPr fontId="3"/>
  </si>
  <si>
    <t>　②補助事業に要する経費と補助対象経費に差異がある場合にその差額が分かる資料</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1">
      <t>サ</t>
    </rPh>
    <rPh sb="31" eb="32">
      <t>ガク</t>
    </rPh>
    <rPh sb="33" eb="34">
      <t>ワ</t>
    </rPh>
    <rPh sb="36" eb="38">
      <t>シリョウ</t>
    </rPh>
    <phoneticPr fontId="3"/>
  </si>
  <si>
    <t>　　（対象外費用の内訳、能力按分、ガス管按分などの資料）</t>
    <rPh sb="3" eb="6">
      <t>タイショウガイ</t>
    </rPh>
    <rPh sb="6" eb="8">
      <t>ヒヨウ</t>
    </rPh>
    <rPh sb="9" eb="11">
      <t>ウチワケ</t>
    </rPh>
    <rPh sb="12" eb="14">
      <t>ノウリョク</t>
    </rPh>
    <rPh sb="14" eb="16">
      <t>アンブン</t>
    </rPh>
    <rPh sb="19" eb="20">
      <t>カン</t>
    </rPh>
    <rPh sb="20" eb="22">
      <t>アンブン</t>
    </rPh>
    <rPh sb="25" eb="27">
      <t>シリョウ</t>
    </rPh>
    <phoneticPr fontId="3"/>
  </si>
  <si>
    <t>　③地図（著作権を有さないもの）を添付</t>
    <rPh sb="2" eb="4">
      <t>チズ</t>
    </rPh>
    <rPh sb="5" eb="8">
      <t>チョサクケン</t>
    </rPh>
    <rPh sb="9" eb="10">
      <t>ユウ</t>
    </rPh>
    <rPh sb="17" eb="19">
      <t>テンプ</t>
    </rPh>
    <phoneticPr fontId="3"/>
  </si>
  <si>
    <t>共同申請の場合</t>
    <rPh sb="0" eb="2">
      <t>キョウドウ</t>
    </rPh>
    <rPh sb="2" eb="4">
      <t>シンセイ</t>
    </rPh>
    <rPh sb="5" eb="7">
      <t>バアイ</t>
    </rPh>
    <phoneticPr fontId="3"/>
  </si>
  <si>
    <t>　④「補助事業に要する経費等の申請者別内訳について」（P.37別紙③-2参照）</t>
    <phoneticPr fontId="3"/>
  </si>
  <si>
    <t>　　　注）複数年申請の場合は、１年目・２年目・合計の3部が必要</t>
    <phoneticPr fontId="3"/>
  </si>
  <si>
    <t>　⑤「申請者別の資金調達計画について」（P.38別紙④参照）</t>
    <phoneticPr fontId="3"/>
  </si>
  <si>
    <t>　⑥役割分担を示す体制表（A4１枚、フォーマット自由）</t>
    <phoneticPr fontId="3"/>
  </si>
  <si>
    <t>Ⅰ</t>
    <phoneticPr fontId="3"/>
  </si>
  <si>
    <t>発注計画書
※複数年申請：工程表（２年間）</t>
    <rPh sb="7" eb="9">
      <t>フクスウ</t>
    </rPh>
    <rPh sb="9" eb="10">
      <t>ネン</t>
    </rPh>
    <rPh sb="10" eb="12">
      <t>シンセイ</t>
    </rPh>
    <rPh sb="13" eb="16">
      <t>コウテイヒョウ</t>
    </rPh>
    <rPh sb="18" eb="20">
      <t>ネンカン</t>
    </rPh>
    <phoneticPr fontId="3"/>
  </si>
  <si>
    <t>Ⅱ</t>
    <phoneticPr fontId="3"/>
  </si>
  <si>
    <t>Ⅲ</t>
    <phoneticPr fontId="3"/>
  </si>
  <si>
    <t>Ⅳ</t>
    <phoneticPr fontId="3"/>
  </si>
  <si>
    <t>Ⅴ</t>
    <phoneticPr fontId="3"/>
  </si>
  <si>
    <t>Ⅵ</t>
    <phoneticPr fontId="3"/>
  </si>
  <si>
    <t>従来方式、補助事業方式の設備に関する図面</t>
    <phoneticPr fontId="3"/>
  </si>
  <si>
    <t>Ⅶ</t>
    <phoneticPr fontId="3"/>
  </si>
  <si>
    <t>従来方式の設備の設置状況を示す写真</t>
    <phoneticPr fontId="3"/>
  </si>
  <si>
    <t>Ⅷ</t>
    <phoneticPr fontId="3"/>
  </si>
  <si>
    <t>①会社・事業所のパンフレット、役員名簿、②履歴事項全部証明書又は登記簿謄本等の写し、
及び前年度の財務諸表、③地方自治体等及び非営利民間団体にあっては、それらを証明する書類</t>
    <rPh sb="1" eb="3">
      <t>カイシャ</t>
    </rPh>
    <rPh sb="4" eb="7">
      <t>ジギョウショ</t>
    </rPh>
    <rPh sb="15" eb="17">
      <t>ヤクイン</t>
    </rPh>
    <rPh sb="17" eb="19">
      <t>メイボ</t>
    </rPh>
    <phoneticPr fontId="3"/>
  </si>
  <si>
    <t>Ⅹ</t>
    <phoneticPr fontId="3"/>
  </si>
  <si>
    <t>防災計画指定等の施設であることを証明できる書類</t>
    <phoneticPr fontId="3"/>
  </si>
  <si>
    <t>Ⅺ</t>
    <phoneticPr fontId="3"/>
  </si>
  <si>
    <t>中圧ガス導管等でガス供給を受けていることを示す書類
　ガス管平面図（中圧引込み明示）、ガス管アイソメ図、
　新規：供給回答書、　既設：中圧メータ写真（外観・銘板）</t>
    <phoneticPr fontId="3"/>
  </si>
  <si>
    <t>１</t>
    <phoneticPr fontId="3"/>
  </si>
  <si>
    <t>２</t>
    <phoneticPr fontId="3"/>
  </si>
  <si>
    <t>３</t>
    <phoneticPr fontId="3"/>
  </si>
  <si>
    <t>４</t>
    <phoneticPr fontId="3"/>
  </si>
  <si>
    <t>５</t>
    <phoneticPr fontId="3"/>
  </si>
  <si>
    <t>６</t>
    <phoneticPr fontId="3"/>
  </si>
  <si>
    <t>複数年申請の場合、事業継続誓約書</t>
    <rPh sb="3" eb="5">
      <t>シンセイ</t>
    </rPh>
    <phoneticPr fontId="3"/>
  </si>
  <si>
    <t>７</t>
    <phoneticPr fontId="3"/>
  </si>
  <si>
    <t>発注先選定理由書</t>
    <phoneticPr fontId="3"/>
  </si>
  <si>
    <t>８</t>
    <phoneticPr fontId="3"/>
  </si>
  <si>
    <t>Ⅻ</t>
    <phoneticPr fontId="3"/>
  </si>
  <si>
    <t>＊ 添付書類の詳細については「公募説明会資料」 のP.18～P.20を参照</t>
    <rPh sb="2" eb="4">
      <t>テンプ</t>
    </rPh>
    <rPh sb="4" eb="6">
      <t>ショルイ</t>
    </rPh>
    <rPh sb="7" eb="9">
      <t>ショウサイ</t>
    </rPh>
    <rPh sb="15" eb="17">
      <t>コウボ</t>
    </rPh>
    <rPh sb="17" eb="20">
      <t>セツメイカイ</t>
    </rPh>
    <rPh sb="20" eb="22">
      <t>シリョウ</t>
    </rPh>
    <phoneticPr fontId="3"/>
  </si>
  <si>
    <t>＊ 必要に応じて中仕切りを挿入 して整理すること</t>
    <rPh sb="2" eb="4">
      <t>ヒツヨウ</t>
    </rPh>
    <rPh sb="5" eb="6">
      <t>オウ</t>
    </rPh>
    <rPh sb="8" eb="11">
      <t>ナカジキ</t>
    </rPh>
    <rPh sb="13" eb="15">
      <t>ソウニュウ</t>
    </rPh>
    <phoneticPr fontId="3"/>
  </si>
  <si>
    <t>専用の計測装置に関する約束書（記入例）</t>
    <rPh sb="0" eb="2">
      <t>センヨウ</t>
    </rPh>
    <rPh sb="3" eb="5">
      <t>ケイソク</t>
    </rPh>
    <rPh sb="5" eb="7">
      <t>ソウチ</t>
    </rPh>
    <rPh sb="8" eb="9">
      <t>カン</t>
    </rPh>
    <rPh sb="11" eb="13">
      <t>ヤクソク</t>
    </rPh>
    <rPh sb="13" eb="14">
      <t>ショ</t>
    </rPh>
    <rPh sb="15" eb="17">
      <t>キニュウ</t>
    </rPh>
    <rPh sb="17" eb="18">
      <t>レイ</t>
    </rPh>
    <phoneticPr fontId="3"/>
  </si>
  <si>
    <t>　履行することを約束します。</t>
    <phoneticPr fontId="3"/>
  </si>
  <si>
    <t>　計画仕様に変更のあった場合も本約束書の内容は誠実に履行し、また、遅滞なく報告を行います。</t>
    <phoneticPr fontId="3"/>
  </si>
  <si>
    <t>記</t>
    <phoneticPr fontId="3"/>
  </si>
  <si>
    <t>法 人 名</t>
    <phoneticPr fontId="3"/>
  </si>
  <si>
    <t>住　　所</t>
    <phoneticPr fontId="3"/>
  </si>
  <si>
    <t>郵便</t>
    <phoneticPr fontId="3"/>
  </si>
  <si>
    <t>-</t>
    <phoneticPr fontId="3"/>
  </si>
  <si>
    <t>２．当該設備仕様</t>
    <rPh sb="2" eb="4">
      <t>トウガイ</t>
    </rPh>
    <rPh sb="4" eb="6">
      <t>セツビ</t>
    </rPh>
    <rPh sb="6" eb="8">
      <t>シヨウ</t>
    </rPh>
    <phoneticPr fontId="3"/>
  </si>
  <si>
    <t>　①当該取引用メーターの系統のガス配管には同一群の対象設備のみを設置します。</t>
    <rPh sb="2" eb="4">
      <t>トウガイ</t>
    </rPh>
    <phoneticPr fontId="3"/>
  </si>
  <si>
    <t>　②当該取引用メーターの系統のガス配管には将来用のバルブ・プラグ止め・フランジ止め等は取
　　付しません。</t>
    <rPh sb="2" eb="4">
      <t>トウガイ</t>
    </rPh>
    <rPh sb="43" eb="44">
      <t>トリ</t>
    </rPh>
    <phoneticPr fontId="3"/>
  </si>
  <si>
    <t>　③当該取引用メーターの系統のガス配管は耐用年数期間、改造工事を行いません。</t>
    <rPh sb="2" eb="4">
      <t>トウガイ</t>
    </rPh>
    <phoneticPr fontId="3"/>
  </si>
  <si>
    <t>　④燃料使用量データ報告のための燃料使用量の計測および集計は温度圧力補正を含め、当社にて
　　実施します。</t>
    <phoneticPr fontId="3"/>
  </si>
  <si>
    <t>　①当該設備の配置図</t>
    <rPh sb="2" eb="4">
      <t>トウガイ</t>
    </rPh>
    <phoneticPr fontId="3"/>
  </si>
  <si>
    <t>　②当該ガス配管のアイソメ図</t>
    <rPh sb="2" eb="4">
      <t>トウガイ</t>
    </rPh>
    <phoneticPr fontId="3"/>
  </si>
  <si>
    <t>（別紙⑲-2-1）</t>
    <rPh sb="1" eb="3">
      <t>ベッシ</t>
    </rPh>
    <phoneticPr fontId="3"/>
  </si>
  <si>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94"/>
  </si>
  <si>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3"/>
  </si>
  <si>
    <t>２－１</t>
    <phoneticPr fontId="3"/>
  </si>
  <si>
    <t>２－１９</t>
    <phoneticPr fontId="3"/>
  </si>
  <si>
    <t>２－２０</t>
    <phoneticPr fontId="3"/>
  </si>
  <si>
    <t>３－４</t>
    <phoneticPr fontId="3"/>
  </si>
  <si>
    <t>４－２</t>
    <phoneticPr fontId="3"/>
  </si>
  <si>
    <t>７－２</t>
    <phoneticPr fontId="3"/>
  </si>
  <si>
    <t>９－２</t>
    <phoneticPr fontId="3"/>
  </si>
  <si>
    <t>９－７</t>
    <phoneticPr fontId="3"/>
  </si>
  <si>
    <t>１０－１</t>
    <phoneticPr fontId="3"/>
  </si>
  <si>
    <t>１２－２</t>
    <phoneticPr fontId="3"/>
  </si>
  <si>
    <t>１３．該当する場合に添付が必要な書類</t>
    <phoneticPr fontId="3"/>
  </si>
  <si>
    <t>１３－１</t>
    <phoneticPr fontId="3"/>
  </si>
  <si>
    <t>１３－２</t>
    <phoneticPr fontId="3"/>
  </si>
  <si>
    <t>[事業が複数年度にわたる場合] 事業継続誓約書</t>
    <phoneticPr fontId="3"/>
  </si>
  <si>
    <t>４．計算シート①～③、燃料消費量換算計算シート</t>
    <rPh sb="2" eb="4">
      <t>ケイサン</t>
    </rPh>
    <rPh sb="11" eb="13">
      <t>ネンリョウ</t>
    </rPh>
    <rPh sb="13" eb="16">
      <t>ショウヒリョウ</t>
    </rPh>
    <rPh sb="16" eb="18">
      <t>カンザン</t>
    </rPh>
    <rPh sb="18" eb="20">
      <t>ケイサン</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</si>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</sst>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
    <numFmt numFmtId="178" formatCode="#,##0_ "/>
    <numFmt numFmtId="179" formatCode="yyyy/mm/dd"/>
    <numFmt numFmtId="180" formatCode="#,##0_);[Red]\(#,##0\)"/>
    <numFmt numFmtId="181" formatCode="[$-411]ggge&quot;年&quot;m&quot;月&quot;d&quot;日&quot;;@"/>
    <numFmt numFmtId="182" formatCode="#,##0.0_ "/>
    <numFmt numFmtId="183" formatCode="#,##0.0_ ;[Red]\-#,##0.0\ "/>
    <numFmt numFmtId="184" formatCode="0.0"/>
    <numFmt numFmtId="185" formatCode="0.0000"/>
  </numFmts>
  <fonts count="9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sz val="12"/>
      <name val="ＭＳ 明朝"/>
      <family val="1"/>
      <charset val="128"/>
    </font>
    <font>
      <vertAlign val="superscript"/>
      <sz val="10"/>
      <name val="ＭＳ 明朝"/>
      <family val="1"/>
      <charset val="128"/>
    </font>
    <font>
      <sz val="8"/>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4"/>
      <name val="ＭＳ 明朝"/>
      <family val="1"/>
      <charset val="128"/>
    </font>
    <font>
      <b/>
      <sz val="16"/>
      <name val="ＭＳ 明朝"/>
      <family val="1"/>
      <charset val="128"/>
    </font>
    <font>
      <vertAlign val="superscript"/>
      <sz val="8"/>
      <name val="ＭＳ 明朝"/>
      <family val="1"/>
      <charset val="128"/>
    </font>
    <font>
      <sz val="7.5"/>
      <name val="ＭＳ 明朝"/>
      <family val="1"/>
      <charset val="128"/>
    </font>
    <font>
      <b/>
      <sz val="10"/>
      <color indexed="10"/>
      <name val="ＭＳ Ｐゴシック"/>
      <family val="3"/>
      <charset val="128"/>
    </font>
    <font>
      <sz val="9"/>
      <color indexed="10"/>
      <name val="ＭＳ Ｐゴシック"/>
      <family val="3"/>
      <charset val="128"/>
    </font>
    <font>
      <b/>
      <sz val="9"/>
      <color indexed="10"/>
      <name val="ＭＳ Ｐゴシック"/>
      <family val="3"/>
      <charset val="128"/>
    </font>
    <font>
      <u/>
      <sz val="11"/>
      <color theme="10"/>
      <name val="ＭＳ Ｐゴシック"/>
      <family val="3"/>
      <charset val="128"/>
    </font>
    <font>
      <sz val="11"/>
      <color theme="1"/>
      <name val="ＭＳ Ｐゴシック"/>
      <family val="3"/>
      <charset val="128"/>
      <scheme val="minor"/>
    </font>
    <font>
      <u/>
      <sz val="11"/>
      <color indexed="12"/>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
      <color theme="1"/>
      <name val="Century"/>
      <family val="2"/>
      <charset val="128"/>
    </font>
    <font>
      <sz val="11"/>
      <color indexed="8"/>
      <name val="ＭＳ 明朝"/>
      <family val="1"/>
      <charset val="128"/>
    </font>
    <font>
      <b/>
      <sz val="13"/>
      <color indexed="8"/>
      <name val="ＭＳ 明朝"/>
      <family val="1"/>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0"/>
      <color indexed="8"/>
      <name val="ＭＳ 明朝"/>
      <family val="1"/>
      <charset val="128"/>
    </font>
    <font>
      <sz val="12"/>
      <color rgb="FFFF0000"/>
      <name val="ＭＳ 明朝"/>
      <family val="1"/>
      <charset val="128"/>
    </font>
    <font>
      <sz val="12"/>
      <color indexed="8"/>
      <name val="ＭＳ Ｐゴシック"/>
      <family val="3"/>
      <charset val="128"/>
    </font>
    <font>
      <sz val="12"/>
      <color indexed="8"/>
      <name val="ＭＳ 明朝"/>
      <family val="1"/>
      <charset val="128"/>
    </font>
    <font>
      <sz val="13"/>
      <name val="ＭＳ 明朝"/>
      <family val="1"/>
      <charset val="128"/>
    </font>
    <font>
      <sz val="11"/>
      <color theme="1"/>
      <name val="ＭＳ Ｐゴシック"/>
      <family val="3"/>
      <charset val="128"/>
    </font>
    <font>
      <sz val="10.5"/>
      <name val="ＭＳ 明朝"/>
      <family val="1"/>
      <charset val="128"/>
    </font>
    <font>
      <sz val="8"/>
      <color indexed="8"/>
      <name val="ＭＳ 明朝"/>
      <family val="1"/>
      <charset val="128"/>
    </font>
    <font>
      <sz val="9"/>
      <color indexed="8"/>
      <name val="ＭＳ 明朝"/>
      <family val="1"/>
      <charset val="128"/>
    </font>
    <font>
      <sz val="11"/>
      <color indexed="8"/>
      <name val="ＭＳ Ｐ明朝"/>
      <family val="1"/>
      <charset val="128"/>
    </font>
    <font>
      <sz val="9"/>
      <color indexed="8"/>
      <name val="ＭＳ Ｐゴシック"/>
      <family val="3"/>
      <charset val="128"/>
    </font>
    <font>
      <b/>
      <sz val="10.5"/>
      <color rgb="FF000000"/>
      <name val="ＭＳ 明朝"/>
      <family val="1"/>
      <charset val="128"/>
    </font>
    <font>
      <sz val="10.5"/>
      <color rgb="FF000000"/>
      <name val="ＭＳ 明朝"/>
      <family val="1"/>
      <charset val="128"/>
    </font>
    <font>
      <sz val="16"/>
      <name val="ＭＳ Ｐゴシック"/>
      <family val="3"/>
      <charset val="128"/>
    </font>
    <font>
      <sz val="14"/>
      <name val="ＭＳ Ｐゴシック"/>
      <family val="3"/>
      <charset val="128"/>
    </font>
    <font>
      <b/>
      <sz val="13"/>
      <name val="ＭＳ 明朝"/>
      <family val="1"/>
      <charset val="128"/>
    </font>
    <font>
      <sz val="12"/>
      <color indexed="10"/>
      <name val="ＭＳ 明朝"/>
      <family val="1"/>
      <charset val="128"/>
    </font>
    <font>
      <sz val="11"/>
      <color indexed="10"/>
      <name val="ＭＳ 明朝"/>
      <family val="1"/>
      <charset val="128"/>
    </font>
    <font>
      <sz val="11"/>
      <color theme="0" tint="-0.34998626667073579"/>
      <name val="ＭＳ 明朝"/>
      <family val="1"/>
      <charset val="128"/>
    </font>
    <font>
      <u/>
      <sz val="11"/>
      <color theme="10"/>
      <name val="ＭＳ 明朝"/>
      <family val="1"/>
      <charset val="128"/>
    </font>
    <font>
      <b/>
      <sz val="11"/>
      <name val="ＭＳ Ｐゴシック"/>
      <family val="3"/>
      <charset val="128"/>
    </font>
    <font>
      <b/>
      <sz val="14"/>
      <color theme="1"/>
      <name val="ＭＳ Ｐゴシック"/>
      <family val="3"/>
      <charset val="128"/>
      <scheme val="minor"/>
    </font>
    <font>
      <b/>
      <u/>
      <sz val="14"/>
      <color theme="1"/>
      <name val="ＭＳ Ｐゴシック"/>
      <family val="3"/>
      <charset val="128"/>
      <scheme val="minor"/>
    </font>
    <font>
      <sz val="11"/>
      <color indexed="8"/>
      <name val="ＭＳ ゴシック"/>
      <family val="3"/>
      <charset val="128"/>
    </font>
    <font>
      <sz val="10"/>
      <name val="ＭＳ Ｐ明朝"/>
      <family val="1"/>
      <charset val="128"/>
    </font>
    <font>
      <sz val="10"/>
      <name val="ＭＳ Ｐゴシック"/>
      <family val="3"/>
      <charset val="128"/>
    </font>
    <font>
      <sz val="10"/>
      <color indexed="8"/>
      <name val="ＭＳ Ｐ明朝"/>
      <family val="1"/>
      <charset val="128"/>
    </font>
    <font>
      <sz val="11.5"/>
      <name val="ＭＳ Ｐ明朝"/>
      <family val="1"/>
      <charset val="128"/>
    </font>
    <font>
      <b/>
      <sz val="11.5"/>
      <name val="ＭＳ Ｐ明朝"/>
      <family val="1"/>
      <charset val="128"/>
    </font>
    <font>
      <b/>
      <u/>
      <sz val="11.5"/>
      <name val="HG丸ｺﾞｼｯｸM-PRO"/>
      <family val="3"/>
      <charset val="128"/>
    </font>
    <font>
      <b/>
      <sz val="10"/>
      <name val="HG丸ｺﾞｼｯｸM-PRO"/>
      <family val="3"/>
      <charset val="128"/>
    </font>
    <font>
      <sz val="9"/>
      <name val="ＭＳ Ｐ明朝"/>
      <family val="1"/>
      <charset val="128"/>
    </font>
    <font>
      <vertAlign val="superscript"/>
      <sz val="9"/>
      <name val="ＭＳ 明朝"/>
      <family val="1"/>
      <charset val="128"/>
    </font>
    <font>
      <sz val="12"/>
      <name val="ＭＳ Ｐ明朝"/>
      <family val="1"/>
      <charset val="128"/>
    </font>
    <font>
      <sz val="12"/>
      <name val="ＭＳ Ｐゴシック"/>
      <family val="3"/>
      <charset val="128"/>
    </font>
    <font>
      <sz val="11"/>
      <color rgb="FFFF0000"/>
      <name val="ＭＳ 明朝"/>
      <family val="1"/>
      <charset val="128"/>
    </font>
    <font>
      <b/>
      <sz val="14"/>
      <name val="ＭＳ 明朝"/>
      <family val="1"/>
      <charset val="128"/>
    </font>
    <font>
      <sz val="6"/>
      <name val="Century"/>
      <family val="1"/>
    </font>
    <font>
      <sz val="11"/>
      <name val="ＭＳ ゴシック"/>
      <family val="3"/>
      <charset val="128"/>
    </font>
    <font>
      <sz val="11.5"/>
      <color rgb="FFFF0000"/>
      <name val="ＭＳ Ｐ明朝"/>
      <family val="1"/>
      <charset val="128"/>
    </font>
    <font>
      <b/>
      <sz val="9"/>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indexed="22"/>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diagonalUp="1">
      <left style="thin">
        <color indexed="64"/>
      </left>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left/>
      <right style="dotted">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9"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9"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40" fillId="0" borderId="0" applyNumberFormat="0" applyFill="0" applyBorder="0" applyAlignment="0" applyProtection="0"/>
    <xf numFmtId="0" fontId="41" fillId="0" borderId="0">
      <alignment vertical="center"/>
    </xf>
    <xf numFmtId="38" fontId="2" fillId="0" borderId="0" applyFont="0" applyFill="0" applyBorder="0" applyAlignment="0" applyProtection="0"/>
    <xf numFmtId="0" fontId="42" fillId="0" borderId="0" applyNumberFormat="0" applyFill="0" applyBorder="0" applyAlignment="0" applyProtection="0">
      <alignment vertical="top"/>
      <protection locked="0"/>
    </xf>
    <xf numFmtId="0" fontId="2" fillId="0" borderId="0">
      <alignment vertical="center"/>
    </xf>
    <xf numFmtId="0" fontId="1" fillId="0" borderId="0">
      <alignment vertical="center"/>
    </xf>
    <xf numFmtId="0" fontId="51"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1880">
    <xf numFmtId="0" fontId="0" fillId="0" borderId="0" xfId="0"/>
    <xf numFmtId="0" fontId="21" fillId="0" borderId="0" xfId="0" applyNumberFormat="1" applyFont="1" applyAlignment="1"/>
    <xf numFmtId="0" fontId="21" fillId="0" borderId="0" xfId="0" applyNumberFormat="1" applyFont="1" applyFill="1" applyBorder="1" applyAlignment="1" applyProtection="1">
      <alignment horizontal="center" vertical="center"/>
      <protection locked="0"/>
    </xf>
    <xf numFmtId="0" fontId="21" fillId="0" borderId="0" xfId="44" applyFont="1">
      <alignment vertical="center"/>
    </xf>
    <xf numFmtId="0" fontId="21" fillId="0" borderId="0" xfId="44" applyFont="1" applyAlignment="1">
      <alignment vertical="center"/>
    </xf>
    <xf numFmtId="0" fontId="21" fillId="0" borderId="0" xfId="44" applyFont="1" applyProtection="1">
      <alignment vertical="center"/>
      <protection locked="0"/>
    </xf>
    <xf numFmtId="0" fontId="21" fillId="0" borderId="0" xfId="44" applyFont="1" applyBorder="1" applyAlignment="1">
      <alignment vertical="center"/>
    </xf>
    <xf numFmtId="0" fontId="24" fillId="0" borderId="0" xfId="44" applyFont="1" applyAlignment="1">
      <alignment vertical="center"/>
    </xf>
    <xf numFmtId="0" fontId="24" fillId="0" borderId="0" xfId="0" applyNumberFormat="1" applyFont="1" applyFill="1" applyBorder="1" applyAlignment="1" applyProtection="1">
      <alignment vertical="top" wrapText="1"/>
      <protection locked="0"/>
    </xf>
    <xf numFmtId="0" fontId="24" fillId="0" borderId="0" xfId="44" applyNumberFormat="1" applyFont="1" applyFill="1" applyBorder="1" applyAlignment="1" applyProtection="1">
      <alignment horizontal="left" vertical="top" wrapText="1"/>
    </xf>
    <xf numFmtId="0" fontId="21" fillId="0" borderId="0" xfId="44" applyNumberFormat="1" applyFont="1" applyFill="1" applyAlignment="1" applyProtection="1"/>
    <xf numFmtId="0" fontId="24" fillId="0" borderId="0" xfId="44" applyFont="1" applyFill="1" applyBorder="1" applyAlignment="1">
      <alignment vertical="center"/>
    </xf>
    <xf numFmtId="0" fontId="24" fillId="0" borderId="0" xfId="44" applyNumberFormat="1" applyFont="1" applyFill="1" applyBorder="1" applyAlignment="1" applyProtection="1">
      <alignment horizontal="left" vertical="top"/>
    </xf>
    <xf numFmtId="0" fontId="21" fillId="24" borderId="0" xfId="44" applyFont="1" applyFill="1">
      <alignment vertical="center"/>
    </xf>
    <xf numFmtId="0" fontId="21" fillId="24" borderId="0" xfId="44" applyFont="1" applyFill="1" applyBorder="1">
      <alignment vertical="center"/>
    </xf>
    <xf numFmtId="0" fontId="22" fillId="24" borderId="0" xfId="44" applyFont="1" applyFill="1" applyBorder="1" applyAlignment="1">
      <alignment horizontal="center" vertical="center"/>
    </xf>
    <xf numFmtId="0" fontId="21" fillId="24" borderId="0" xfId="44" applyFont="1" applyFill="1" applyBorder="1" applyAlignment="1">
      <alignment horizontal="left" vertical="center"/>
    </xf>
    <xf numFmtId="0" fontId="21" fillId="24" borderId="0" xfId="0" applyNumberFormat="1" applyFont="1" applyFill="1" applyAlignment="1" applyProtection="1"/>
    <xf numFmtId="0" fontId="21" fillId="24" borderId="0" xfId="0" applyNumberFormat="1" applyFont="1" applyFill="1" applyBorder="1" applyAlignment="1" applyProtection="1">
      <alignment vertical="center"/>
      <protection locked="0"/>
    </xf>
    <xf numFmtId="0" fontId="21" fillId="0" borderId="0" xfId="0" applyNumberFormat="1" applyFont="1" applyFill="1" applyAlignment="1" applyProtection="1"/>
    <xf numFmtId="0" fontId="21" fillId="0" borderId="0" xfId="0" applyNumberFormat="1" applyFont="1" applyFill="1" applyBorder="1" applyAlignment="1" applyProtection="1"/>
    <xf numFmtId="0" fontId="25" fillId="24" borderId="0" xfId="0" applyNumberFormat="1" applyFont="1" applyFill="1" applyBorder="1" applyAlignment="1" applyProtection="1">
      <alignment vertical="center"/>
      <protection locked="0"/>
    </xf>
    <xf numFmtId="0" fontId="21" fillId="24" borderId="0" xfId="44" applyFont="1" applyFill="1" applyBorder="1" applyAlignment="1">
      <alignment vertical="center"/>
    </xf>
    <xf numFmtId="0" fontId="30" fillId="24" borderId="0" xfId="44" applyFont="1" applyFill="1" applyBorder="1" applyAlignment="1">
      <alignment horizontal="center"/>
    </xf>
    <xf numFmtId="0" fontId="21" fillId="24" borderId="0" xfId="44" applyFont="1" applyFill="1" applyBorder="1" applyProtection="1">
      <alignment vertical="center"/>
      <protection locked="0"/>
    </xf>
    <xf numFmtId="0" fontId="21" fillId="24" borderId="0" xfId="44" applyFont="1" applyFill="1" applyAlignment="1">
      <alignment vertical="center"/>
    </xf>
    <xf numFmtId="0" fontId="24" fillId="24" borderId="0" xfId="0" applyNumberFormat="1" applyFont="1" applyFill="1" applyBorder="1" applyAlignment="1" applyProtection="1">
      <alignment horizontal="center" vertical="top" wrapText="1"/>
      <protection locked="0"/>
    </xf>
    <xf numFmtId="0" fontId="24" fillId="24" borderId="0" xfId="0" applyNumberFormat="1" applyFont="1" applyFill="1" applyBorder="1" applyAlignment="1" applyProtection="1">
      <alignment vertical="center"/>
      <protection locked="0"/>
    </xf>
    <xf numFmtId="0" fontId="24" fillId="24" borderId="0" xfId="0" applyNumberFormat="1" applyFont="1" applyFill="1" applyBorder="1" applyAlignment="1" applyProtection="1">
      <alignment vertical="center" wrapText="1"/>
      <protection locked="0"/>
    </xf>
    <xf numFmtId="0" fontId="21" fillId="24" borderId="25" xfId="44" applyFont="1" applyFill="1" applyBorder="1" applyAlignment="1">
      <alignment vertical="center"/>
    </xf>
    <xf numFmtId="0" fontId="24" fillId="24" borderId="15" xfId="44" applyFont="1" applyFill="1" applyBorder="1" applyAlignment="1" applyProtection="1">
      <alignment vertical="center"/>
      <protection locked="0"/>
    </xf>
    <xf numFmtId="49" fontId="24" fillId="24" borderId="16" xfId="44" applyNumberFormat="1" applyFont="1" applyFill="1" applyBorder="1" applyAlignment="1" applyProtection="1">
      <alignment horizontal="center" vertical="center"/>
      <protection locked="0"/>
    </xf>
    <xf numFmtId="0" fontId="24" fillId="24" borderId="16" xfId="44" applyFont="1" applyFill="1" applyBorder="1" applyAlignment="1" applyProtection="1">
      <alignment vertical="center"/>
      <protection locked="0"/>
    </xf>
    <xf numFmtId="0" fontId="24" fillId="0" borderId="0" xfId="0" applyNumberFormat="1" applyFont="1" applyFill="1" applyAlignment="1" applyProtection="1">
      <protection locked="0"/>
    </xf>
    <xf numFmtId="0" fontId="21" fillId="24" borderId="0" xfId="0" applyNumberFormat="1" applyFont="1" applyFill="1" applyBorder="1" applyAlignment="1" applyProtection="1">
      <protection locked="0"/>
    </xf>
    <xf numFmtId="0" fontId="24" fillId="24" borderId="0" xfId="0" applyNumberFormat="1" applyFont="1" applyFill="1" applyAlignment="1" applyProtection="1">
      <protection locked="0"/>
    </xf>
    <xf numFmtId="0" fontId="24" fillId="24" borderId="0" xfId="0" applyNumberFormat="1" applyFont="1" applyFill="1" applyBorder="1" applyAlignment="1" applyProtection="1">
      <protection locked="0"/>
    </xf>
    <xf numFmtId="0" fontId="21" fillId="24" borderId="0" xfId="0" applyFont="1" applyFill="1" applyBorder="1" applyAlignment="1" applyProtection="1">
      <alignment vertical="center"/>
      <protection locked="0"/>
    </xf>
    <xf numFmtId="0" fontId="25" fillId="24"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0" xfId="44" applyFont="1" applyProtection="1">
      <alignment vertical="center"/>
      <protection locked="0"/>
    </xf>
    <xf numFmtId="0" fontId="24" fillId="24" borderId="0" xfId="0" applyNumberFormat="1" applyFont="1" applyFill="1" applyBorder="1" applyAlignment="1">
      <alignment horizontal="center" vertical="center"/>
    </xf>
    <xf numFmtId="0" fontId="21" fillId="24" borderId="0" xfId="48" applyFont="1" applyFill="1">
      <alignment vertical="center"/>
    </xf>
    <xf numFmtId="0" fontId="21" fillId="0" borderId="0" xfId="48" applyFont="1">
      <alignment vertical="center"/>
    </xf>
    <xf numFmtId="0" fontId="24" fillId="24" borderId="0" xfId="0" applyNumberFormat="1" applyFont="1" applyFill="1" applyBorder="1" applyAlignment="1" applyProtection="1">
      <alignment horizontal="left"/>
      <protection locked="0"/>
    </xf>
    <xf numFmtId="0" fontId="24" fillId="24" borderId="0" xfId="0" applyNumberFormat="1" applyFont="1" applyFill="1" applyBorder="1" applyAlignment="1" applyProtection="1">
      <alignment horizontal="center"/>
      <protection locked="0"/>
    </xf>
    <xf numFmtId="0" fontId="21" fillId="24" borderId="0" xfId="48" applyFont="1" applyFill="1" applyAlignment="1">
      <alignment vertical="distributed" wrapText="1"/>
    </xf>
    <xf numFmtId="0" fontId="28" fillId="24" borderId="0" xfId="48" applyFont="1" applyFill="1" applyAlignment="1">
      <alignment vertical="center"/>
    </xf>
    <xf numFmtId="0" fontId="28" fillId="24" borderId="0" xfId="44" applyFont="1" applyFill="1" applyAlignment="1">
      <alignment vertical="center"/>
    </xf>
    <xf numFmtId="0" fontId="21" fillId="24" borderId="0" xfId="44" applyFont="1" applyFill="1" applyProtection="1">
      <alignment vertical="center"/>
      <protection locked="0"/>
    </xf>
    <xf numFmtId="0" fontId="21" fillId="24" borderId="0" xfId="0" applyNumberFormat="1" applyFont="1" applyFill="1" applyAlignment="1" applyProtection="1">
      <protection locked="0"/>
    </xf>
    <xf numFmtId="0" fontId="24" fillId="24" borderId="0" xfId="44" applyFont="1" applyFill="1" applyBorder="1" applyAlignment="1">
      <alignment vertical="center"/>
    </xf>
    <xf numFmtId="0" fontId="24" fillId="24" borderId="0" xfId="0" applyFont="1" applyFill="1" applyBorder="1" applyAlignment="1" applyProtection="1">
      <alignment vertical="center"/>
      <protection locked="0"/>
    </xf>
    <xf numFmtId="0" fontId="24" fillId="24" borderId="0" xfId="44" applyNumberFormat="1" applyFont="1" applyFill="1" applyBorder="1" applyAlignment="1" applyProtection="1">
      <alignment horizontal="left" vertical="top" wrapText="1"/>
    </xf>
    <xf numFmtId="0" fontId="24" fillId="24" borderId="0" xfId="0" applyNumberFormat="1" applyFont="1" applyFill="1" applyBorder="1" applyAlignment="1" applyProtection="1">
      <alignment vertical="top" wrapText="1"/>
      <protection locked="0"/>
    </xf>
    <xf numFmtId="0" fontId="24" fillId="24" borderId="0" xfId="44" applyFont="1" applyFill="1" applyAlignment="1">
      <alignment vertical="center"/>
    </xf>
    <xf numFmtId="0" fontId="24" fillId="24" borderId="0" xfId="44" applyFont="1" applyFill="1" applyProtection="1">
      <alignment vertical="center"/>
      <protection locked="0"/>
    </xf>
    <xf numFmtId="0" fontId="21" fillId="24" borderId="0" xfId="0" applyNumberFormat="1" applyFont="1" applyFill="1" applyBorder="1" applyAlignment="1" applyProtection="1">
      <alignment horizontal="center" vertical="center"/>
      <protection locked="0"/>
    </xf>
    <xf numFmtId="0" fontId="21" fillId="24" borderId="0" xfId="44" applyFont="1" applyFill="1" applyAlignment="1">
      <alignment horizontal="left" vertical="center"/>
    </xf>
    <xf numFmtId="0" fontId="21" fillId="24" borderId="0" xfId="44" applyFont="1" applyFill="1" applyBorder="1" applyAlignment="1">
      <alignment vertical="center" wrapText="1"/>
    </xf>
    <xf numFmtId="0" fontId="21" fillId="24" borderId="10" xfId="44" applyFont="1" applyFill="1" applyBorder="1" applyProtection="1">
      <alignment vertical="center"/>
      <protection locked="0"/>
    </xf>
    <xf numFmtId="0" fontId="24" fillId="24" borderId="0" xfId="44" applyFont="1" applyFill="1" applyBorder="1" applyProtection="1">
      <alignment vertical="center"/>
      <protection locked="0"/>
    </xf>
    <xf numFmtId="0" fontId="21" fillId="24" borderId="0" xfId="44" applyNumberFormat="1" applyFont="1" applyFill="1" applyAlignment="1" applyProtection="1"/>
    <xf numFmtId="0" fontId="24" fillId="24" borderId="15" xfId="44" applyNumberFormat="1" applyFont="1" applyFill="1" applyBorder="1" applyAlignment="1" applyProtection="1">
      <alignment vertical="center"/>
    </xf>
    <xf numFmtId="0" fontId="24" fillId="24" borderId="16" xfId="44" applyNumberFormat="1" applyFont="1" applyFill="1" applyBorder="1" applyAlignment="1" applyProtection="1">
      <alignment vertical="center"/>
    </xf>
    <xf numFmtId="0" fontId="24" fillId="24" borderId="16" xfId="44" applyFont="1" applyFill="1" applyBorder="1" applyAlignment="1">
      <alignment vertical="center"/>
    </xf>
    <xf numFmtId="0" fontId="24" fillId="24" borderId="17" xfId="44" applyFont="1" applyFill="1" applyBorder="1" applyAlignment="1">
      <alignment vertical="center"/>
    </xf>
    <xf numFmtId="0" fontId="24" fillId="24" borderId="10" xfId="44" applyNumberFormat="1" applyFont="1" applyFill="1" applyBorder="1" applyAlignment="1" applyProtection="1">
      <alignment vertical="center"/>
    </xf>
    <xf numFmtId="0" fontId="22" fillId="24" borderId="0" xfId="44" applyFont="1" applyFill="1" applyBorder="1" applyAlignment="1">
      <alignment vertical="center"/>
    </xf>
    <xf numFmtId="0" fontId="24" fillId="24" borderId="10" xfId="44" applyFont="1" applyFill="1" applyBorder="1" applyAlignment="1"/>
    <xf numFmtId="0" fontId="24" fillId="24" borderId="0" xfId="44" applyNumberFormat="1" applyFont="1" applyFill="1" applyBorder="1" applyAlignment="1" applyProtection="1">
      <alignment horizontal="left" vertical="top"/>
    </xf>
    <xf numFmtId="0" fontId="24" fillId="24" borderId="11" xfId="44" applyFont="1" applyFill="1" applyBorder="1" applyAlignment="1">
      <alignment vertical="center"/>
    </xf>
    <xf numFmtId="0" fontId="24" fillId="24" borderId="12" xfId="44" applyNumberFormat="1" applyFont="1" applyFill="1" applyBorder="1" applyAlignment="1" applyProtection="1">
      <alignment vertical="center"/>
    </xf>
    <xf numFmtId="0" fontId="24" fillId="24" borderId="13" xfId="44" applyNumberFormat="1" applyFont="1" applyFill="1" applyBorder="1" applyAlignment="1" applyProtection="1">
      <alignment horizontal="left" vertical="top" wrapText="1"/>
    </xf>
    <xf numFmtId="0" fontId="24" fillId="24" borderId="14" xfId="44" applyNumberFormat="1" applyFont="1" applyFill="1" applyBorder="1" applyAlignment="1" applyProtection="1">
      <alignment horizontal="left" vertical="top" wrapText="1"/>
    </xf>
    <xf numFmtId="0" fontId="24" fillId="24" borderId="13" xfId="0" applyNumberFormat="1" applyFont="1" applyFill="1" applyBorder="1" applyAlignment="1" applyProtection="1">
      <alignment vertical="top" wrapText="1"/>
      <protection locked="0"/>
    </xf>
    <xf numFmtId="0" fontId="27" fillId="24" borderId="0" xfId="0" quotePrefix="1" applyNumberFormat="1" applyFont="1" applyFill="1" applyBorder="1" applyAlignment="1" applyProtection="1">
      <alignment horizontal="center" vertical="center" wrapText="1" shrinkToFit="1"/>
      <protection locked="0"/>
    </xf>
    <xf numFmtId="0" fontId="34" fillId="24" borderId="0" xfId="0" applyNumberFormat="1" applyFont="1" applyFill="1" applyBorder="1" applyAlignment="1" applyProtection="1">
      <alignment horizontal="center" vertical="center"/>
      <protection locked="0"/>
    </xf>
    <xf numFmtId="0" fontId="24" fillId="24" borderId="0" xfId="46" applyFont="1" applyFill="1" applyAlignment="1" applyProtection="1">
      <alignment vertical="center"/>
      <protection locked="0"/>
    </xf>
    <xf numFmtId="0" fontId="24" fillId="24" borderId="0" xfId="0" applyNumberFormat="1" applyFont="1" applyFill="1" applyBorder="1" applyAlignment="1" applyProtection="1">
      <alignment horizontal="center" vertical="center" wrapText="1" shrinkToFit="1"/>
      <protection locked="0"/>
    </xf>
    <xf numFmtId="0" fontId="23" fillId="24" borderId="0" xfId="0" applyNumberFormat="1" applyFont="1" applyFill="1" applyBorder="1" applyAlignment="1" applyProtection="1">
      <alignment horizontal="center" vertical="center"/>
      <protection locked="0"/>
    </xf>
    <xf numFmtId="0" fontId="21" fillId="24" borderId="22" xfId="44" applyFont="1" applyFill="1" applyBorder="1" applyAlignment="1">
      <alignment vertical="center"/>
    </xf>
    <xf numFmtId="0" fontId="24" fillId="24" borderId="0" xfId="44" applyFont="1" applyFill="1" applyBorder="1" applyAlignment="1">
      <alignment horizontal="left" vertical="center" wrapText="1"/>
    </xf>
    <xf numFmtId="0" fontId="24" fillId="24" borderId="0" xfId="44" applyFont="1" applyFill="1" applyAlignment="1">
      <alignment horizontal="left" vertical="center"/>
    </xf>
    <xf numFmtId="0" fontId="21" fillId="24" borderId="0" xfId="44" applyFont="1" applyFill="1" applyBorder="1" applyAlignment="1" applyProtection="1">
      <alignment horizontal="left" vertical="center"/>
      <protection locked="0"/>
    </xf>
    <xf numFmtId="0" fontId="21" fillId="24" borderId="0" xfId="44" applyFont="1" applyFill="1" applyBorder="1" applyAlignment="1">
      <alignment horizontal="left" vertical="center" wrapText="1"/>
    </xf>
    <xf numFmtId="0" fontId="21" fillId="24" borderId="13" xfId="44" applyFont="1" applyFill="1" applyBorder="1" applyAlignment="1">
      <alignment horizontal="left" vertical="center" wrapText="1"/>
    </xf>
    <xf numFmtId="0" fontId="21" fillId="24" borderId="11" xfId="44" applyFont="1" applyFill="1" applyBorder="1" applyProtection="1">
      <alignment vertical="center"/>
      <protection locked="0"/>
    </xf>
    <xf numFmtId="0" fontId="24" fillId="24" borderId="10" xfId="44" applyFont="1" applyFill="1" applyBorder="1" applyAlignment="1" applyProtection="1">
      <alignment vertical="center"/>
      <protection locked="0"/>
    </xf>
    <xf numFmtId="0" fontId="24" fillId="24" borderId="0" xfId="44" applyFont="1" applyFill="1" applyBorder="1" applyAlignment="1" applyProtection="1">
      <alignment vertical="center"/>
      <protection locked="0"/>
    </xf>
    <xf numFmtId="49" fontId="21" fillId="24" borderId="10" xfId="44" applyNumberFormat="1" applyFont="1" applyFill="1" applyBorder="1" applyAlignment="1" applyProtection="1">
      <alignment horizontal="center" vertical="center"/>
      <protection locked="0"/>
    </xf>
    <xf numFmtId="49" fontId="21" fillId="24" borderId="0" xfId="44" applyNumberFormat="1" applyFont="1" applyFill="1" applyBorder="1" applyAlignment="1" applyProtection="1">
      <alignment horizontal="center" vertical="center"/>
      <protection locked="0"/>
    </xf>
    <xf numFmtId="0" fontId="21" fillId="24" borderId="0" xfId="44" applyFont="1" applyFill="1" applyBorder="1" applyAlignment="1">
      <alignment vertical="top" wrapText="1"/>
    </xf>
    <xf numFmtId="0" fontId="21" fillId="24" borderId="0" xfId="44" applyFont="1" applyFill="1" applyAlignment="1" applyProtection="1">
      <alignment vertical="center"/>
      <protection locked="0"/>
    </xf>
    <xf numFmtId="0" fontId="24" fillId="24" borderId="25" xfId="44" applyFont="1" applyFill="1" applyBorder="1" applyAlignment="1" applyProtection="1">
      <alignment vertical="center"/>
      <protection locked="0"/>
    </xf>
    <xf numFmtId="0" fontId="21" fillId="24" borderId="16" xfId="44" applyFont="1" applyFill="1" applyBorder="1" applyAlignment="1" applyProtection="1">
      <alignment horizontal="left" vertical="center"/>
      <protection locked="0"/>
    </xf>
    <xf numFmtId="0" fontId="21" fillId="24" borderId="13" xfId="44" applyFont="1" applyFill="1" applyBorder="1" applyAlignment="1">
      <alignment horizontal="left" vertical="center"/>
    </xf>
    <xf numFmtId="38" fontId="21" fillId="24" borderId="0" xfId="33" applyFont="1" applyFill="1" applyBorder="1" applyAlignment="1" applyProtection="1">
      <alignment horizontal="right" vertical="center" wrapText="1"/>
    </xf>
    <xf numFmtId="0" fontId="24" fillId="24" borderId="0" xfId="44" applyFont="1" applyFill="1" applyBorder="1" applyAlignment="1" applyProtection="1">
      <alignment horizontal="center"/>
      <protection locked="0"/>
    </xf>
    <xf numFmtId="0" fontId="21" fillId="24" borderId="16" xfId="44" applyFont="1" applyFill="1" applyBorder="1" applyProtection="1">
      <alignment vertical="center"/>
      <protection locked="0"/>
    </xf>
    <xf numFmtId="0" fontId="21" fillId="24" borderId="13" xfId="44" applyFont="1" applyFill="1" applyBorder="1" applyProtection="1">
      <alignment vertical="center"/>
      <protection locked="0"/>
    </xf>
    <xf numFmtId="0" fontId="24" fillId="24" borderId="0" xfId="44" applyFont="1" applyFill="1">
      <alignment vertical="center"/>
    </xf>
    <xf numFmtId="0" fontId="24" fillId="24" borderId="15" xfId="44" applyFont="1" applyFill="1" applyBorder="1" applyAlignment="1" applyProtection="1">
      <alignment vertical="center" wrapText="1"/>
      <protection locked="0"/>
    </xf>
    <xf numFmtId="0" fontId="24" fillId="24" borderId="10" xfId="44" applyFont="1" applyFill="1" applyBorder="1" applyAlignment="1" applyProtection="1">
      <alignment vertical="center" wrapText="1"/>
      <protection locked="0"/>
    </xf>
    <xf numFmtId="0" fontId="24" fillId="24" borderId="12" xfId="44" applyFont="1" applyFill="1" applyBorder="1" applyAlignment="1" applyProtection="1">
      <alignment vertical="center" wrapText="1"/>
      <protection locked="0"/>
    </xf>
    <xf numFmtId="0" fontId="21" fillId="24" borderId="16" xfId="44" applyFont="1" applyFill="1" applyBorder="1">
      <alignment vertical="center"/>
    </xf>
    <xf numFmtId="0" fontId="24" fillId="24" borderId="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wrapText="1"/>
      <protection locked="0"/>
    </xf>
    <xf numFmtId="0" fontId="21" fillId="24" borderId="16" xfId="44" applyFont="1" applyFill="1" applyBorder="1" applyAlignment="1">
      <alignment horizontal="center" vertical="center" wrapText="1"/>
    </xf>
    <xf numFmtId="0" fontId="21" fillId="24" borderId="0" xfId="44" applyFont="1" applyFill="1" applyBorder="1" applyAlignment="1">
      <alignment horizontal="center" vertical="center" wrapText="1"/>
    </xf>
    <xf numFmtId="0" fontId="24" fillId="24" borderId="15" xfId="44" applyFont="1" applyFill="1" applyBorder="1" applyAlignment="1" applyProtection="1">
      <alignment horizontal="left" vertical="center"/>
      <protection locked="0"/>
    </xf>
    <xf numFmtId="0" fontId="24" fillId="24" borderId="0" xfId="44" applyFont="1" applyFill="1" applyBorder="1" applyAlignment="1" applyProtection="1">
      <alignment horizontal="left" vertical="center"/>
      <protection locked="0"/>
    </xf>
    <xf numFmtId="0" fontId="24" fillId="24" borderId="12" xfId="44" applyFont="1" applyFill="1" applyBorder="1" applyAlignment="1" applyProtection="1">
      <alignment horizontal="left" vertical="center"/>
      <protection locked="0"/>
    </xf>
    <xf numFmtId="0" fontId="22" fillId="24" borderId="0" xfId="44" applyFont="1" applyFill="1" applyBorder="1" applyAlignment="1">
      <alignment horizontal="center" vertical="center" wrapText="1"/>
    </xf>
    <xf numFmtId="0" fontId="21" fillId="24" borderId="26" xfId="44" applyFont="1" applyFill="1" applyBorder="1" applyAlignment="1">
      <alignment vertical="center"/>
    </xf>
    <xf numFmtId="0" fontId="21" fillId="24" borderId="0" xfId="44" applyFont="1" applyFill="1" applyBorder="1" applyAlignment="1">
      <alignment horizontal="center" vertical="center"/>
    </xf>
    <xf numFmtId="0" fontId="24" fillId="24" borderId="0" xfId="44" applyFont="1" applyFill="1" applyBorder="1" applyAlignment="1" applyProtection="1">
      <alignment horizontal="center" vertical="center" wrapText="1"/>
      <protection locked="0"/>
    </xf>
    <xf numFmtId="0" fontId="21" fillId="24" borderId="10" xfId="44" applyFont="1" applyFill="1" applyBorder="1" applyAlignment="1" applyProtection="1">
      <alignment horizontal="center" vertical="center"/>
      <protection locked="0"/>
    </xf>
    <xf numFmtId="0" fontId="21" fillId="24" borderId="0" xfId="44" applyFont="1" applyFill="1" applyBorder="1" applyAlignment="1" applyProtection="1">
      <alignment horizontal="center" vertical="center"/>
      <protection locked="0"/>
    </xf>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10"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25" xfId="44" applyFont="1" applyFill="1" applyBorder="1" applyAlignment="1" applyProtection="1">
      <alignment horizontal="center" vertical="center"/>
      <protection locked="0"/>
    </xf>
    <xf numFmtId="0" fontId="21" fillId="24" borderId="25" xfId="44" applyFont="1" applyFill="1" applyBorder="1" applyAlignment="1" applyProtection="1">
      <alignment vertical="center"/>
      <protection locked="0"/>
    </xf>
    <xf numFmtId="0" fontId="21" fillId="24" borderId="22" xfId="44" applyFont="1" applyFill="1" applyBorder="1" applyAlignment="1" applyProtection="1">
      <alignment vertical="center"/>
      <protection locked="0"/>
    </xf>
    <xf numFmtId="0" fontId="22" fillId="24" borderId="16" xfId="44" applyFont="1" applyFill="1" applyBorder="1" applyAlignment="1" applyProtection="1">
      <alignment horizontal="center" vertical="center" wrapText="1"/>
      <protection locked="0"/>
    </xf>
    <xf numFmtId="0" fontId="22" fillId="24" borderId="0" xfId="44" applyFont="1" applyFill="1" applyBorder="1" applyAlignment="1" applyProtection="1">
      <alignment horizontal="center" vertical="center" wrapText="1"/>
      <protection locked="0"/>
    </xf>
    <xf numFmtId="0" fontId="24" fillId="24" borderId="0" xfId="44" applyFont="1" applyFill="1" applyBorder="1" applyAlignment="1" applyProtection="1">
      <alignment vertical="center" wrapText="1"/>
      <protection locked="0"/>
    </xf>
    <xf numFmtId="0" fontId="43" fillId="0" borderId="0" xfId="0" applyNumberFormat="1" applyFont="1" applyBorder="1" applyAlignment="1">
      <alignment vertical="center"/>
    </xf>
    <xf numFmtId="0" fontId="43" fillId="0" borderId="0" xfId="0" applyNumberFormat="1" applyFont="1" applyBorder="1" applyAlignment="1">
      <alignment horizontal="right" vertical="center"/>
    </xf>
    <xf numFmtId="0" fontId="45" fillId="0" borderId="0" xfId="0" applyNumberFormat="1" applyFont="1" applyAlignment="1"/>
    <xf numFmtId="0" fontId="43" fillId="0" borderId="0" xfId="0" applyNumberFormat="1" applyFont="1" applyAlignment="1"/>
    <xf numFmtId="0" fontId="46" fillId="0" borderId="0" xfId="0" applyNumberFormat="1" applyFont="1" applyAlignment="1">
      <alignment horizontal="center"/>
    </xf>
    <xf numFmtId="0" fontId="46" fillId="0" borderId="0" xfId="0" applyNumberFormat="1" applyFont="1" applyAlignment="1">
      <alignment horizontal="centerContinuous"/>
    </xf>
    <xf numFmtId="0" fontId="48" fillId="0" borderId="0" xfId="0" applyNumberFormat="1" applyFont="1" applyAlignment="1"/>
    <xf numFmtId="0" fontId="48" fillId="0" borderId="0" xfId="0" applyNumberFormat="1" applyFont="1" applyBorder="1" applyAlignment="1">
      <alignment horizontal="center"/>
    </xf>
    <xf numFmtId="0" fontId="44" fillId="0" borderId="0" xfId="0" applyNumberFormat="1" applyFont="1" applyBorder="1" applyAlignment="1">
      <alignment horizontal="center"/>
    </xf>
    <xf numFmtId="0" fontId="45" fillId="0" borderId="0" xfId="0" applyNumberFormat="1" applyFont="1" applyBorder="1" applyAlignment="1">
      <alignment horizontal="center"/>
    </xf>
    <xf numFmtId="0" fontId="49" fillId="0" borderId="0" xfId="0" applyNumberFormat="1" applyFont="1" applyFill="1" applyAlignment="1">
      <alignment horizontal="left"/>
    </xf>
    <xf numFmtId="0" fontId="50" fillId="0" borderId="0" xfId="0" applyNumberFormat="1" applyFont="1" applyFill="1" applyAlignment="1"/>
    <xf numFmtId="0" fontId="50" fillId="0" borderId="0" xfId="0" applyNumberFormat="1" applyFont="1" applyAlignment="1"/>
    <xf numFmtId="0" fontId="43" fillId="0" borderId="0" xfId="0" applyNumberFormat="1" applyFont="1" applyBorder="1" applyAlignment="1"/>
    <xf numFmtId="0" fontId="48" fillId="0" borderId="0" xfId="0" applyNumberFormat="1" applyFont="1" applyBorder="1" applyAlignment="1" applyProtection="1">
      <alignment horizontal="left" vertical="center"/>
    </xf>
    <xf numFmtId="0" fontId="52" fillId="0" borderId="0" xfId="0" applyNumberFormat="1" applyFont="1" applyBorder="1" applyAlignment="1">
      <alignment vertical="center"/>
    </xf>
    <xf numFmtId="0" fontId="54" fillId="0" borderId="0" xfId="0" applyNumberFormat="1" applyFont="1" applyBorder="1" applyAlignment="1"/>
    <xf numFmtId="0" fontId="55" fillId="0" borderId="0"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57" fillId="0" borderId="0" xfId="0" applyNumberFormat="1" applyFont="1" applyAlignment="1"/>
    <xf numFmtId="0" fontId="52" fillId="0" borderId="0" xfId="0" applyNumberFormat="1" applyFont="1" applyAlignment="1"/>
    <xf numFmtId="0" fontId="57" fillId="0" borderId="0" xfId="0" applyNumberFormat="1" applyFont="1" applyAlignment="1" applyProtection="1"/>
    <xf numFmtId="0" fontId="57" fillId="0" borderId="0" xfId="0" applyNumberFormat="1" applyFont="1" applyBorder="1" applyAlignment="1" applyProtection="1">
      <alignment horizontal="left"/>
    </xf>
    <xf numFmtId="0" fontId="57" fillId="0" borderId="0" xfId="0" applyNumberFormat="1" applyFont="1" applyBorder="1" applyAlignment="1" applyProtection="1">
      <alignment horizontal="left" vertical="center"/>
    </xf>
    <xf numFmtId="38" fontId="59" fillId="0" borderId="0" xfId="54" applyFont="1" applyBorder="1" applyAlignment="1" applyProtection="1">
      <alignment horizontal="center" vertical="center"/>
      <protection locked="0"/>
    </xf>
    <xf numFmtId="0" fontId="5" fillId="0" borderId="0" xfId="0" applyNumberFormat="1" applyFont="1" applyBorder="1" applyAlignment="1" applyProtection="1">
      <alignment horizontal="center"/>
    </xf>
    <xf numFmtId="49" fontId="60" fillId="0" borderId="0" xfId="0" applyNumberFormat="1" applyFont="1" applyBorder="1" applyAlignment="1" applyProtection="1">
      <alignment horizontal="center" vertical="center"/>
      <protection locked="0"/>
    </xf>
    <xf numFmtId="0" fontId="52" fillId="0" borderId="0" xfId="0" applyNumberFormat="1" applyFont="1" applyAlignment="1" applyProtection="1"/>
    <xf numFmtId="0" fontId="21" fillId="0" borderId="0" xfId="44" applyNumberFormat="1" applyFont="1" applyBorder="1" applyAlignment="1">
      <alignment vertical="center"/>
    </xf>
    <xf numFmtId="0" fontId="24" fillId="0" borderId="0" xfId="44" applyNumberFormat="1" applyFont="1" applyBorder="1" applyAlignment="1">
      <alignment horizontal="center"/>
    </xf>
    <xf numFmtId="0" fontId="21" fillId="0" borderId="0" xfId="44" applyNumberFormat="1" applyFont="1" applyAlignment="1"/>
    <xf numFmtId="0" fontId="24" fillId="0" borderId="0" xfId="44" applyNumberFormat="1" applyFont="1" applyAlignment="1"/>
    <xf numFmtId="0" fontId="22" fillId="0" borderId="0" xfId="44" applyNumberFormat="1" applyFont="1" applyBorder="1" applyAlignment="1">
      <alignment horizontal="center"/>
    </xf>
    <xf numFmtId="0" fontId="61" fillId="0" borderId="0" xfId="44" applyNumberFormat="1" applyFont="1" applyBorder="1" applyAlignment="1">
      <alignment vertical="center"/>
    </xf>
    <xf numFmtId="0" fontId="28" fillId="0" borderId="0" xfId="44" applyNumberFormat="1" applyFont="1" applyBorder="1" applyAlignment="1">
      <alignment horizontal="center" vertical="center"/>
    </xf>
    <xf numFmtId="0" fontId="24" fillId="0" borderId="0" xfId="44" applyFont="1" applyAlignment="1"/>
    <xf numFmtId="0" fontId="63" fillId="0" borderId="0" xfId="44" applyFont="1" applyAlignment="1"/>
    <xf numFmtId="49" fontId="21" fillId="0" borderId="0" xfId="44" applyNumberFormat="1" applyFont="1" applyBorder="1" applyAlignment="1">
      <alignment vertical="center"/>
    </xf>
    <xf numFmtId="49" fontId="21" fillId="0" borderId="0" xfId="44" applyNumberFormat="1" applyFont="1" applyBorder="1" applyAlignment="1">
      <alignment horizontal="center" vertical="center"/>
    </xf>
    <xf numFmtId="0" fontId="52" fillId="0" borderId="0" xfId="0" applyNumberFormat="1" applyFont="1" applyBorder="1" applyAlignment="1"/>
    <xf numFmtId="0" fontId="57" fillId="0" borderId="0" xfId="0" applyNumberFormat="1" applyFont="1" applyBorder="1" applyAlignment="1"/>
    <xf numFmtId="0" fontId="57" fillId="0" borderId="0" xfId="0" applyNumberFormat="1" applyFont="1" applyBorder="1" applyAlignment="1">
      <alignment horizontal="center"/>
    </xf>
    <xf numFmtId="0" fontId="64" fillId="0" borderId="0" xfId="0" applyNumberFormat="1" applyFont="1" applyBorder="1" applyAlignment="1"/>
    <xf numFmtId="0" fontId="65" fillId="0" borderId="0" xfId="0" applyNumberFormat="1" applyFont="1" applyBorder="1" applyAlignment="1">
      <alignment horizontal="center"/>
    </xf>
    <xf numFmtId="0" fontId="64" fillId="0" borderId="0" xfId="0" applyNumberFormat="1" applyFont="1" applyBorder="1" applyAlignment="1">
      <alignment horizontal="center"/>
    </xf>
    <xf numFmtId="0" fontId="54" fillId="0" borderId="0" xfId="0" applyNumberFormat="1" applyFont="1" applyAlignment="1"/>
    <xf numFmtId="0" fontId="53" fillId="0" borderId="0" xfId="0" applyNumberFormat="1" applyFont="1" applyBorder="1" applyAlignment="1">
      <alignment horizontal="center"/>
    </xf>
    <xf numFmtId="0" fontId="52" fillId="0" borderId="13" xfId="0" applyNumberFormat="1" applyFont="1" applyBorder="1" applyAlignment="1">
      <alignment vertical="center"/>
    </xf>
    <xf numFmtId="0" fontId="52" fillId="0" borderId="10" xfId="0" applyNumberFormat="1" applyFont="1" applyBorder="1" applyAlignment="1">
      <alignment horizontal="left" vertical="center"/>
    </xf>
    <xf numFmtId="0" fontId="52" fillId="0" borderId="0" xfId="0" applyNumberFormat="1" applyFont="1" applyBorder="1" applyAlignment="1">
      <alignment horizontal="center" vertical="center"/>
    </xf>
    <xf numFmtId="0" fontId="52" fillId="0" borderId="16" xfId="0" applyNumberFormat="1" applyFont="1" applyBorder="1" applyAlignment="1">
      <alignment horizontal="center" vertical="center"/>
    </xf>
    <xf numFmtId="0" fontId="52" fillId="0" borderId="0" xfId="0" applyNumberFormat="1" applyFont="1" applyBorder="1" applyAlignment="1">
      <alignment horizontal="left" vertical="center"/>
    </xf>
    <xf numFmtId="0" fontId="52" fillId="0" borderId="11" xfId="0" applyNumberFormat="1" applyFont="1" applyBorder="1" applyAlignment="1">
      <alignment horizontal="left" vertical="center"/>
    </xf>
    <xf numFmtId="0" fontId="52" fillId="0" borderId="10" xfId="0" applyNumberFormat="1" applyFont="1" applyBorder="1" applyAlignment="1">
      <alignment vertical="center"/>
    </xf>
    <xf numFmtId="0" fontId="52" fillId="0" borderId="0" xfId="0" applyNumberFormat="1" applyFont="1" applyFill="1" applyBorder="1" applyAlignment="1">
      <alignment vertical="center"/>
    </xf>
    <xf numFmtId="0" fontId="52" fillId="0" borderId="11" xfId="0" applyNumberFormat="1" applyFont="1" applyBorder="1" applyAlignment="1">
      <alignment vertical="center"/>
    </xf>
    <xf numFmtId="0" fontId="52" fillId="0" borderId="12" xfId="0" applyNumberFormat="1" applyFont="1" applyBorder="1" applyAlignment="1">
      <alignment vertical="center"/>
    </xf>
    <xf numFmtId="0" fontId="52" fillId="0" borderId="13" xfId="0" applyNumberFormat="1" applyFont="1" applyFill="1" applyBorder="1" applyAlignment="1">
      <alignment vertical="center"/>
    </xf>
    <xf numFmtId="0" fontId="52" fillId="0" borderId="14" xfId="0" applyNumberFormat="1" applyFont="1" applyBorder="1" applyAlignment="1">
      <alignment vertical="center"/>
    </xf>
    <xf numFmtId="0" fontId="67"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66" fillId="0" borderId="16" xfId="0" applyNumberFormat="1" applyFont="1" applyBorder="1" applyAlignment="1" applyProtection="1">
      <alignment vertical="center"/>
      <protection locked="0"/>
    </xf>
    <xf numFmtId="0" fontId="66" fillId="0" borderId="17" xfId="0" applyNumberFormat="1" applyFont="1" applyBorder="1" applyAlignment="1" applyProtection="1">
      <alignment vertical="center"/>
      <protection locked="0"/>
    </xf>
    <xf numFmtId="0" fontId="67" fillId="0" borderId="0" xfId="0" applyNumberFormat="1" applyFont="1" applyBorder="1" applyAlignment="1" applyProtection="1">
      <alignment vertical="top"/>
      <protection locked="0"/>
    </xf>
    <xf numFmtId="0" fontId="66" fillId="0" borderId="0" xfId="0" applyNumberFormat="1" applyFont="1" applyBorder="1" applyAlignment="1" applyProtection="1">
      <alignment vertical="center"/>
      <protection locked="0"/>
    </xf>
    <xf numFmtId="0" fontId="66" fillId="0" borderId="11" xfId="0" applyNumberFormat="1" applyFont="1" applyBorder="1" applyAlignment="1" applyProtection="1">
      <alignment vertical="center"/>
      <protection locked="0"/>
    </xf>
    <xf numFmtId="0" fontId="67"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66" fillId="0" borderId="13" xfId="0" applyNumberFormat="1" applyFont="1" applyBorder="1" applyAlignment="1" applyProtection="1">
      <alignment vertical="center"/>
      <protection locked="0"/>
    </xf>
    <xf numFmtId="0" fontId="66" fillId="0" borderId="14" xfId="0" applyNumberFormat="1" applyFont="1" applyBorder="1" applyAlignment="1" applyProtection="1">
      <alignment vertical="center"/>
      <protection locked="0"/>
    </xf>
    <xf numFmtId="0" fontId="66" fillId="0" borderId="10" xfId="0" applyNumberFormat="1" applyFont="1" applyBorder="1" applyAlignment="1" applyProtection="1">
      <alignment horizontal="center" vertical="center"/>
      <protection locked="0"/>
    </xf>
    <xf numFmtId="0" fontId="66" fillId="0" borderId="0" xfId="0" applyNumberFormat="1" applyFont="1" applyBorder="1" applyAlignment="1" applyProtection="1">
      <alignment horizontal="center" vertical="center"/>
      <protection locked="0"/>
    </xf>
    <xf numFmtId="0" fontId="66" fillId="0" borderId="10" xfId="0" applyNumberFormat="1" applyFont="1" applyBorder="1" applyAlignment="1" applyProtection="1">
      <alignment vertical="top"/>
      <protection locked="0"/>
    </xf>
    <xf numFmtId="0" fontId="66"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66" fillId="0" borderId="12" xfId="0" applyNumberFormat="1" applyFont="1" applyBorder="1" applyAlignment="1" applyProtection="1">
      <alignment vertical="top"/>
      <protection locked="0"/>
    </xf>
    <xf numFmtId="0" fontId="66"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52" fillId="0" borderId="16" xfId="0" applyNumberFormat="1" applyFont="1" applyBorder="1" applyAlignment="1">
      <alignment vertical="center"/>
    </xf>
    <xf numFmtId="0" fontId="21" fillId="0" borderId="0" xfId="0" applyFont="1" applyAlignment="1">
      <alignment horizontal="right" vertical="center"/>
    </xf>
    <xf numFmtId="0" fontId="33" fillId="0" borderId="0" xfId="0" applyFont="1" applyAlignment="1">
      <alignment horizontal="center" vertical="center"/>
    </xf>
    <xf numFmtId="0" fontId="21" fillId="0" borderId="0" xfId="0" applyFont="1"/>
    <xf numFmtId="0" fontId="63" fillId="0" borderId="21" xfId="0" applyFont="1" applyBorder="1" applyAlignment="1">
      <alignment horizontal="center"/>
    </xf>
    <xf numFmtId="0" fontId="63" fillId="0" borderId="23" xfId="0" applyFont="1" applyBorder="1" applyAlignment="1">
      <alignment horizontal="center" vertical="center" shrinkToFit="1"/>
    </xf>
    <xf numFmtId="0" fontId="63" fillId="0" borderId="0" xfId="0" applyFont="1" applyBorder="1" applyAlignment="1">
      <alignment horizontal="center" vertical="center"/>
    </xf>
    <xf numFmtId="0" fontId="68" fillId="0" borderId="0" xfId="0" applyFont="1" applyAlignment="1">
      <alignment horizontal="left" vertical="center" readingOrder="1"/>
    </xf>
    <xf numFmtId="0" fontId="69" fillId="0" borderId="0" xfId="0" applyFont="1" applyAlignment="1">
      <alignment horizontal="left" vertical="center" readingOrder="1"/>
    </xf>
    <xf numFmtId="0" fontId="63" fillId="0" borderId="0" xfId="0" applyFont="1" applyAlignment="1">
      <alignment vertical="center"/>
    </xf>
    <xf numFmtId="0" fontId="70" fillId="0" borderId="0" xfId="49" applyFont="1">
      <alignment vertical="center"/>
    </xf>
    <xf numFmtId="0" fontId="2" fillId="0" borderId="0" xfId="49" applyFont="1">
      <alignment vertical="center"/>
    </xf>
    <xf numFmtId="0" fontId="71" fillId="0" borderId="85" xfId="49" applyFont="1" applyBorder="1" applyAlignment="1">
      <alignment horizontal="center" vertical="center"/>
    </xf>
    <xf numFmtId="0" fontId="71" fillId="0" borderId="86" xfId="49" applyFont="1" applyBorder="1" applyAlignment="1">
      <alignment horizontal="center" vertical="center"/>
    </xf>
    <xf numFmtId="0" fontId="71" fillId="0" borderId="87" xfId="49" applyFont="1" applyBorder="1" applyAlignment="1">
      <alignment horizontal="center" vertical="center"/>
    </xf>
    <xf numFmtId="0" fontId="71" fillId="0" borderId="88" xfId="49" applyFont="1" applyBorder="1" applyAlignment="1">
      <alignment horizontal="center" vertical="center"/>
    </xf>
    <xf numFmtId="0" fontId="71" fillId="0" borderId="21" xfId="49" applyFont="1" applyBorder="1" applyAlignment="1">
      <alignment horizontal="center" vertical="center"/>
    </xf>
    <xf numFmtId="0" fontId="71" fillId="0" borderId="89" xfId="49" applyFont="1" applyBorder="1" applyAlignment="1">
      <alignment horizontal="center" vertical="center"/>
    </xf>
    <xf numFmtId="0" fontId="2" fillId="0" borderId="90" xfId="49" applyFont="1" applyBorder="1" applyAlignment="1">
      <alignment horizontal="center" vertical="center"/>
    </xf>
    <xf numFmtId="0" fontId="2" fillId="0" borderId="23" xfId="49" applyFont="1" applyBorder="1">
      <alignment vertical="center"/>
    </xf>
    <xf numFmtId="0" fontId="2" fillId="0" borderId="91" xfId="49" applyFont="1" applyBorder="1" applyAlignment="1">
      <alignment horizontal="center" vertical="center"/>
    </xf>
    <xf numFmtId="0" fontId="0" fillId="0" borderId="23" xfId="49" applyFont="1" applyBorder="1">
      <alignment vertical="center"/>
    </xf>
    <xf numFmtId="0" fontId="21" fillId="24" borderId="17" xfId="44" applyFont="1" applyFill="1" applyBorder="1" applyProtection="1">
      <alignment vertical="center"/>
      <protection locked="0"/>
    </xf>
    <xf numFmtId="0" fontId="21" fillId="24" borderId="14" xfId="44" applyFont="1" applyFill="1" applyBorder="1" applyProtection="1">
      <alignment vertical="center"/>
      <protection locked="0"/>
    </xf>
    <xf numFmtId="0" fontId="21" fillId="0" borderId="0" xfId="0" applyFont="1" applyAlignment="1">
      <alignment vertical="center"/>
    </xf>
    <xf numFmtId="0" fontId="32" fillId="0" borderId="0" xfId="59" applyFont="1">
      <alignment vertical="center"/>
    </xf>
    <xf numFmtId="0" fontId="21" fillId="0" borderId="0" xfId="59" applyFont="1" applyBorder="1">
      <alignment vertical="center"/>
    </xf>
    <xf numFmtId="0" fontId="21" fillId="0" borderId="0" xfId="59" applyFont="1">
      <alignment vertical="center"/>
    </xf>
    <xf numFmtId="0" fontId="21" fillId="0" borderId="0" xfId="59" applyFont="1" applyAlignment="1">
      <alignment horizontal="right" vertical="center"/>
    </xf>
    <xf numFmtId="0" fontId="21" fillId="0" borderId="0" xfId="59" applyFont="1" applyAlignment="1">
      <alignment vertical="center" wrapText="1"/>
    </xf>
    <xf numFmtId="0" fontId="22" fillId="25" borderId="92" xfId="59" applyFont="1" applyFill="1" applyBorder="1" applyAlignment="1">
      <alignment horizontal="center" vertical="center"/>
    </xf>
    <xf numFmtId="0" fontId="22" fillId="25" borderId="93" xfId="59" applyFont="1" applyFill="1" applyBorder="1" applyAlignment="1">
      <alignment horizontal="center" vertical="center"/>
    </xf>
    <xf numFmtId="0" fontId="22" fillId="25" borderId="94" xfId="59" applyFont="1" applyFill="1" applyBorder="1" applyAlignment="1">
      <alignment horizontal="center" vertical="center"/>
    </xf>
    <xf numFmtId="0" fontId="22" fillId="25" borderId="25" xfId="59" applyFont="1" applyFill="1" applyBorder="1" applyAlignment="1">
      <alignment horizontal="center" vertical="center"/>
    </xf>
    <xf numFmtId="0" fontId="21" fillId="25" borderId="23" xfId="59" applyFont="1" applyFill="1" applyBorder="1" applyAlignment="1">
      <alignment horizontal="center" vertical="center"/>
    </xf>
    <xf numFmtId="0" fontId="22" fillId="25" borderId="22" xfId="59" applyFont="1" applyFill="1" applyBorder="1" applyAlignment="1">
      <alignment horizontal="center" vertical="center"/>
    </xf>
    <xf numFmtId="0" fontId="21" fillId="25" borderId="22" xfId="59" applyFont="1" applyFill="1" applyBorder="1" applyAlignment="1">
      <alignment horizontal="center" vertical="center"/>
    </xf>
    <xf numFmtId="0" fontId="21" fillId="0" borderId="23" xfId="59" applyFont="1" applyBorder="1" applyAlignment="1">
      <alignment vertical="center"/>
    </xf>
    <xf numFmtId="0" fontId="21" fillId="0" borderId="26" xfId="59" applyFont="1" applyBorder="1" applyAlignment="1">
      <alignment vertical="center"/>
    </xf>
    <xf numFmtId="178" fontId="21" fillId="26" borderId="92" xfId="59" applyNumberFormat="1" applyFont="1" applyFill="1" applyBorder="1" applyAlignment="1">
      <alignment vertical="center"/>
    </xf>
    <xf numFmtId="180" fontId="21" fillId="26" borderId="93" xfId="59" applyNumberFormat="1" applyFont="1" applyFill="1" applyBorder="1" applyAlignment="1">
      <alignment vertical="center"/>
    </xf>
    <xf numFmtId="180" fontId="21" fillId="26" borderId="94" xfId="59" applyNumberFormat="1" applyFont="1" applyFill="1" applyBorder="1" applyAlignment="1">
      <alignment vertical="center"/>
    </xf>
    <xf numFmtId="180" fontId="21" fillId="26" borderId="25" xfId="59" applyNumberFormat="1" applyFont="1" applyFill="1" applyBorder="1" applyAlignment="1">
      <alignment vertical="center"/>
    </xf>
    <xf numFmtId="180" fontId="21" fillId="26" borderId="23" xfId="59" applyNumberFormat="1" applyFont="1" applyFill="1" applyBorder="1" applyAlignment="1">
      <alignment vertical="center"/>
    </xf>
    <xf numFmtId="180" fontId="21" fillId="26" borderId="22" xfId="59" applyNumberFormat="1" applyFont="1" applyFill="1" applyBorder="1" applyAlignment="1">
      <alignment vertical="center"/>
    </xf>
    <xf numFmtId="0" fontId="21" fillId="25" borderId="26" xfId="59" applyFont="1" applyFill="1" applyBorder="1" applyAlignment="1">
      <alignment horizontal="center" vertical="center"/>
    </xf>
    <xf numFmtId="180" fontId="21" fillId="25" borderId="92" xfId="59" applyNumberFormat="1" applyFont="1" applyFill="1" applyBorder="1" applyAlignment="1">
      <alignment vertical="center"/>
    </xf>
    <xf numFmtId="180" fontId="21" fillId="25" borderId="93" xfId="59" applyNumberFormat="1" applyFont="1" applyFill="1" applyBorder="1" applyAlignment="1">
      <alignment vertical="center"/>
    </xf>
    <xf numFmtId="180" fontId="21" fillId="25" borderId="94" xfId="59" applyNumberFormat="1" applyFont="1" applyFill="1" applyBorder="1" applyAlignment="1">
      <alignment vertical="center"/>
    </xf>
    <xf numFmtId="180" fontId="21" fillId="25" borderId="25" xfId="59" applyNumberFormat="1" applyFont="1" applyFill="1" applyBorder="1" applyAlignment="1">
      <alignment vertical="center"/>
    </xf>
    <xf numFmtId="180" fontId="21" fillId="25" borderId="23" xfId="59" applyNumberFormat="1" applyFont="1" applyFill="1" applyBorder="1" applyAlignment="1">
      <alignment vertical="center"/>
    </xf>
    <xf numFmtId="180" fontId="21" fillId="25" borderId="22" xfId="59" applyNumberFormat="1" applyFont="1" applyFill="1" applyBorder="1" applyAlignment="1">
      <alignment vertical="center"/>
    </xf>
    <xf numFmtId="0" fontId="21" fillId="0" borderId="0" xfId="59" applyFont="1" applyFill="1" applyBorder="1" applyAlignment="1">
      <alignment horizontal="center" vertical="center"/>
    </xf>
    <xf numFmtId="180" fontId="21" fillId="0" borderId="0" xfId="59" applyNumberFormat="1" applyFont="1" applyFill="1" applyBorder="1" applyAlignment="1">
      <alignment vertical="center"/>
    </xf>
    <xf numFmtId="180" fontId="21" fillId="0" borderId="17" xfId="59" applyNumberFormat="1" applyFont="1" applyFill="1" applyBorder="1" applyAlignment="1">
      <alignment horizontal="center" vertical="center"/>
    </xf>
    <xf numFmtId="180" fontId="21" fillId="25" borderId="23" xfId="59" applyNumberFormat="1" applyFont="1" applyFill="1" applyBorder="1" applyAlignment="1">
      <alignment horizontal="center" vertical="center"/>
    </xf>
    <xf numFmtId="180" fontId="21" fillId="0" borderId="95" xfId="59" applyNumberFormat="1" applyFont="1" applyFill="1" applyBorder="1" applyAlignment="1">
      <alignment vertical="center"/>
    </xf>
    <xf numFmtId="180" fontId="21" fillId="0" borderId="25" xfId="59" applyNumberFormat="1" applyFont="1" applyFill="1" applyBorder="1" applyAlignment="1">
      <alignment vertical="center"/>
    </xf>
    <xf numFmtId="180" fontId="21" fillId="26" borderId="26" xfId="59" applyNumberFormat="1" applyFont="1" applyFill="1" applyBorder="1" applyAlignment="1">
      <alignment vertical="center"/>
    </xf>
    <xf numFmtId="180" fontId="21" fillId="26" borderId="96" xfId="59" applyNumberFormat="1" applyFont="1" applyFill="1" applyBorder="1" applyAlignment="1">
      <alignment vertical="center"/>
    </xf>
    <xf numFmtId="180" fontId="21" fillId="26" borderId="97" xfId="59" applyNumberFormat="1" applyFont="1" applyFill="1" applyBorder="1" applyAlignment="1">
      <alignment vertical="center"/>
    </xf>
    <xf numFmtId="0" fontId="21" fillId="0" borderId="0" xfId="59" applyFont="1" applyFill="1">
      <alignment vertical="center"/>
    </xf>
    <xf numFmtId="0" fontId="22" fillId="25" borderId="98" xfId="59" applyFont="1" applyFill="1" applyBorder="1" applyAlignment="1">
      <alignment horizontal="center" vertical="center"/>
    </xf>
    <xf numFmtId="0" fontId="21" fillId="26" borderId="26" xfId="59" applyFont="1" applyFill="1" applyBorder="1" applyAlignment="1">
      <alignment vertical="center"/>
    </xf>
    <xf numFmtId="180" fontId="21" fillId="0" borderId="92" xfId="59" applyNumberFormat="1" applyFont="1" applyBorder="1" applyAlignment="1">
      <alignment vertical="center"/>
    </xf>
    <xf numFmtId="180" fontId="21" fillId="0" borderId="93" xfId="59" applyNumberFormat="1" applyFont="1" applyBorder="1" applyAlignment="1">
      <alignment vertical="center"/>
    </xf>
    <xf numFmtId="180" fontId="21" fillId="0" borderId="94" xfId="59" applyNumberFormat="1" applyFont="1" applyBorder="1" applyAlignment="1">
      <alignment vertical="center"/>
    </xf>
    <xf numFmtId="180" fontId="21" fillId="0" borderId="22" xfId="59" applyNumberFormat="1" applyFont="1" applyBorder="1" applyAlignment="1">
      <alignment vertical="center"/>
    </xf>
    <xf numFmtId="180" fontId="21" fillId="0" borderId="98" xfId="59" applyNumberFormat="1" applyFont="1" applyFill="1" applyBorder="1" applyAlignment="1">
      <alignment vertical="center"/>
    </xf>
    <xf numFmtId="180" fontId="21" fillId="25" borderId="98" xfId="59" applyNumberFormat="1" applyFont="1" applyFill="1" applyBorder="1" applyAlignment="1">
      <alignment vertical="center"/>
    </xf>
    <xf numFmtId="180" fontId="21" fillId="26" borderId="99" xfId="59" quotePrefix="1" applyNumberFormat="1" applyFont="1" applyFill="1" applyBorder="1" applyAlignment="1">
      <alignment horizontal="center" vertical="center"/>
    </xf>
    <xf numFmtId="180" fontId="21" fillId="26" borderId="22" xfId="59" quotePrefix="1" applyNumberFormat="1" applyFont="1" applyFill="1" applyBorder="1" applyAlignment="1">
      <alignment horizontal="center" vertical="center"/>
    </xf>
    <xf numFmtId="180" fontId="21" fillId="25" borderId="22" xfId="59" applyNumberFormat="1" applyFont="1" applyFill="1" applyBorder="1" applyAlignment="1">
      <alignment horizontal="center" vertical="center"/>
    </xf>
    <xf numFmtId="180" fontId="21" fillId="26" borderId="92" xfId="59" applyNumberFormat="1" applyFont="1" applyFill="1" applyBorder="1" applyAlignment="1">
      <alignment vertical="center"/>
    </xf>
    <xf numFmtId="180" fontId="21" fillId="26" borderId="98" xfId="59" applyNumberFormat="1" applyFont="1" applyFill="1" applyBorder="1" applyAlignment="1">
      <alignment vertical="center"/>
    </xf>
    <xf numFmtId="0" fontId="22" fillId="25" borderId="97" xfId="59" applyFont="1" applyFill="1" applyBorder="1" applyAlignment="1">
      <alignment horizontal="center" vertical="center"/>
    </xf>
    <xf numFmtId="0" fontId="21" fillId="0" borderId="0" xfId="60" applyNumberFormat="1" applyFont="1" applyBorder="1" applyAlignment="1">
      <alignment vertical="center"/>
    </xf>
    <xf numFmtId="0" fontId="21" fillId="0" borderId="0" xfId="60" applyNumberFormat="1" applyFont="1" applyBorder="1" applyAlignment="1">
      <alignment horizontal="right" vertical="center"/>
    </xf>
    <xf numFmtId="0" fontId="61" fillId="0" borderId="0" xfId="60" applyNumberFormat="1" applyFont="1" applyBorder="1" applyAlignment="1">
      <alignment vertical="center"/>
    </xf>
    <xf numFmtId="0" fontId="24" fillId="0" borderId="0" xfId="60" applyNumberFormat="1" applyFont="1" applyBorder="1" applyAlignment="1"/>
    <xf numFmtId="0" fontId="21" fillId="0" borderId="0" xfId="60" applyNumberFormat="1" applyFont="1" applyBorder="1" applyAlignment="1"/>
    <xf numFmtId="0" fontId="21" fillId="0" borderId="0" xfId="60" applyNumberFormat="1" applyFont="1" applyBorder="1" applyAlignment="1">
      <alignment horizontal="right"/>
    </xf>
    <xf numFmtId="0" fontId="24" fillId="0" borderId="0" xfId="60" applyNumberFormat="1" applyFont="1" applyBorder="1" applyAlignment="1">
      <alignment horizontal="center"/>
    </xf>
    <xf numFmtId="0" fontId="22" fillId="0" borderId="0" xfId="60" applyNumberFormat="1" applyFont="1" applyBorder="1" applyAlignment="1">
      <alignment horizontal="center"/>
    </xf>
    <xf numFmtId="0" fontId="21" fillId="0" borderId="0" xfId="60" applyNumberFormat="1" applyFont="1" applyAlignment="1"/>
    <xf numFmtId="0" fontId="61" fillId="0" borderId="0" xfId="60" applyNumberFormat="1" applyFont="1" applyAlignment="1"/>
    <xf numFmtId="0" fontId="72" fillId="0" borderId="0" xfId="60" applyNumberFormat="1" applyFont="1" applyBorder="1" applyAlignment="1">
      <alignment horizontal="center"/>
    </xf>
    <xf numFmtId="0" fontId="21" fillId="0" borderId="0" xfId="60" applyNumberFormat="1" applyFont="1" applyBorder="1" applyAlignment="1">
      <alignment horizontal="left" vertical="center"/>
    </xf>
    <xf numFmtId="0" fontId="61" fillId="0" borderId="0" xfId="60" applyNumberFormat="1" applyFont="1" applyBorder="1" applyAlignment="1">
      <alignment horizontal="left"/>
    </xf>
    <xf numFmtId="0" fontId="25" fillId="0" borderId="0" xfId="60" applyNumberFormat="1" applyFont="1" applyBorder="1" applyAlignment="1">
      <alignment horizontal="left"/>
    </xf>
    <xf numFmtId="0" fontId="25" fillId="0" borderId="0" xfId="60" applyNumberFormat="1" applyFont="1" applyBorder="1" applyAlignment="1">
      <alignment horizontal="left" vertical="center"/>
    </xf>
    <xf numFmtId="0" fontId="25" fillId="0" borderId="0" xfId="60" applyNumberFormat="1" applyFont="1" applyAlignment="1"/>
    <xf numFmtId="0" fontId="61" fillId="0" borderId="0" xfId="60" applyNumberFormat="1" applyFont="1" applyBorder="1" applyAlignment="1">
      <alignment horizontal="center"/>
    </xf>
    <xf numFmtId="0" fontId="21" fillId="0" borderId="0" xfId="61" applyNumberFormat="1" applyFont="1" applyBorder="1" applyAlignment="1">
      <alignment vertical="center"/>
    </xf>
    <xf numFmtId="0" fontId="21" fillId="0" borderId="0" xfId="61" applyNumberFormat="1" applyFont="1" applyBorder="1" applyAlignment="1"/>
    <xf numFmtId="0" fontId="24" fillId="0" borderId="0" xfId="61" applyNumberFormat="1" applyFont="1" applyBorder="1" applyAlignment="1"/>
    <xf numFmtId="0" fontId="21" fillId="0" borderId="0" xfId="61" applyNumberFormat="1" applyFont="1" applyBorder="1" applyAlignment="1">
      <alignment horizontal="right"/>
    </xf>
    <xf numFmtId="0" fontId="24" fillId="0" borderId="0" xfId="61" applyNumberFormat="1" applyFont="1" applyBorder="1" applyAlignment="1">
      <alignment horizontal="center"/>
    </xf>
    <xf numFmtId="0" fontId="27" fillId="0" borderId="0" xfId="61" applyNumberFormat="1" applyFont="1" applyBorder="1" applyAlignment="1"/>
    <xf numFmtId="0" fontId="22" fillId="0" borderId="0" xfId="61" applyNumberFormat="1" applyFont="1" applyBorder="1" applyAlignment="1">
      <alignment horizontal="center"/>
    </xf>
    <xf numFmtId="0" fontId="27" fillId="0" borderId="0" xfId="61" applyNumberFormat="1" applyFont="1" applyBorder="1" applyAlignment="1">
      <alignment horizontal="center"/>
    </xf>
    <xf numFmtId="0" fontId="21" fillId="0" borderId="0" xfId="61" applyNumberFormat="1" applyFont="1" applyAlignment="1"/>
    <xf numFmtId="0" fontId="61" fillId="0" borderId="0" xfId="61" applyNumberFormat="1" applyFont="1" applyAlignment="1"/>
    <xf numFmtId="0" fontId="72" fillId="0" borderId="0" xfId="61" applyNumberFormat="1" applyFont="1" applyBorder="1" applyAlignment="1">
      <alignment horizontal="center"/>
    </xf>
    <xf numFmtId="0" fontId="25" fillId="0" borderId="0" xfId="61" applyNumberFormat="1" applyFont="1" applyBorder="1" applyAlignment="1">
      <alignment horizontal="left"/>
    </xf>
    <xf numFmtId="0" fontId="25" fillId="0" borderId="0" xfId="61" applyNumberFormat="1" applyFont="1" applyAlignment="1"/>
    <xf numFmtId="0" fontId="61" fillId="0" borderId="0" xfId="61" applyNumberFormat="1" applyFont="1" applyBorder="1" applyAlignment="1">
      <alignment horizontal="center"/>
    </xf>
    <xf numFmtId="0" fontId="32" fillId="0" borderId="10" xfId="61" applyNumberFormat="1" applyFont="1" applyBorder="1" applyAlignment="1" applyProtection="1">
      <alignment horizontal="center" vertical="center"/>
      <protection locked="0"/>
    </xf>
    <xf numFmtId="0" fontId="32" fillId="0" borderId="0" xfId="61" applyNumberFormat="1" applyFont="1" applyBorder="1" applyAlignment="1" applyProtection="1">
      <alignment horizontal="center" vertical="center"/>
      <protection locked="0"/>
    </xf>
    <xf numFmtId="0" fontId="32" fillId="0" borderId="16" xfId="61" applyNumberFormat="1" applyFont="1" applyBorder="1" applyAlignment="1" applyProtection="1">
      <alignment horizontal="center" vertical="center"/>
      <protection locked="0"/>
    </xf>
    <xf numFmtId="0" fontId="2" fillId="0" borderId="16" xfId="61" applyFont="1" applyBorder="1" applyAlignment="1">
      <alignment horizontal="center" vertical="center"/>
    </xf>
    <xf numFmtId="0" fontId="2" fillId="0" borderId="0" xfId="61" applyFont="1" applyBorder="1" applyAlignment="1">
      <alignment horizontal="center" vertical="center"/>
    </xf>
    <xf numFmtId="0" fontId="2" fillId="0" borderId="11" xfId="61" applyFont="1" applyBorder="1" applyAlignment="1">
      <alignment horizontal="center" vertical="center"/>
    </xf>
    <xf numFmtId="0" fontId="32" fillId="0" borderId="10" xfId="61" applyNumberFormat="1" applyFont="1" applyBorder="1" applyAlignment="1" applyProtection="1">
      <alignment vertical="top"/>
      <protection locked="0"/>
    </xf>
    <xf numFmtId="0" fontId="32" fillId="0" borderId="0" xfId="61" applyNumberFormat="1" applyFont="1" applyBorder="1" applyAlignment="1" applyProtection="1">
      <alignment vertical="top"/>
      <protection locked="0"/>
    </xf>
    <xf numFmtId="0" fontId="2" fillId="0" borderId="0" xfId="61" applyNumberFormat="1" applyFont="1" applyBorder="1" applyAlignment="1" applyProtection="1">
      <alignment vertical="top"/>
      <protection locked="0"/>
    </xf>
    <xf numFmtId="0" fontId="2" fillId="0" borderId="11" xfId="61" applyNumberFormat="1" applyFont="1" applyBorder="1" applyAlignment="1" applyProtection="1">
      <alignment vertical="top"/>
      <protection locked="0"/>
    </xf>
    <xf numFmtId="0" fontId="32" fillId="0" borderId="12" xfId="61" applyNumberFormat="1" applyFont="1" applyBorder="1" applyAlignment="1" applyProtection="1">
      <alignment vertical="top"/>
      <protection locked="0"/>
    </xf>
    <xf numFmtId="0" fontId="32" fillId="0" borderId="13" xfId="61" applyNumberFormat="1" applyFont="1" applyBorder="1" applyAlignment="1" applyProtection="1">
      <alignment vertical="top"/>
      <protection locked="0"/>
    </xf>
    <xf numFmtId="0" fontId="2" fillId="0" borderId="13" xfId="61" applyNumberFormat="1" applyFont="1" applyBorder="1" applyAlignment="1" applyProtection="1">
      <alignment vertical="top"/>
      <protection locked="0"/>
    </xf>
    <xf numFmtId="0" fontId="2" fillId="0" borderId="14" xfId="61" applyNumberFormat="1" applyFont="1" applyBorder="1" applyAlignment="1" applyProtection="1">
      <alignment vertical="top"/>
      <protection locked="0"/>
    </xf>
    <xf numFmtId="0" fontId="21" fillId="0" borderId="0" xfId="62" applyFont="1">
      <alignment vertical="center"/>
    </xf>
    <xf numFmtId="0" fontId="22" fillId="0" borderId="0" xfId="62" applyFont="1" applyBorder="1" applyAlignment="1">
      <alignment horizontal="center" vertical="center"/>
    </xf>
    <xf numFmtId="0" fontId="21" fillId="0" borderId="0" xfId="62" applyFont="1" applyBorder="1" applyAlignment="1">
      <alignment horizontal="center" vertical="center"/>
    </xf>
    <xf numFmtId="0" fontId="0" fillId="0" borderId="0" xfId="62" applyFont="1" applyAlignment="1">
      <alignment vertical="top" wrapText="1"/>
    </xf>
    <xf numFmtId="0" fontId="21" fillId="0" borderId="0" xfId="62" applyFont="1" applyAlignment="1">
      <alignment vertical="center" wrapText="1"/>
    </xf>
    <xf numFmtId="0" fontId="0" fillId="0" borderId="0" xfId="62" applyFont="1" applyAlignment="1">
      <alignment vertical="center" wrapText="1"/>
    </xf>
    <xf numFmtId="0" fontId="21" fillId="0" borderId="0" xfId="62" applyFont="1" applyAlignment="1">
      <alignment horizontal="right" wrapText="1"/>
    </xf>
    <xf numFmtId="0" fontId="0" fillId="0" borderId="0" xfId="62" applyFont="1" applyAlignment="1">
      <alignment horizontal="left" vertical="top"/>
    </xf>
    <xf numFmtId="0" fontId="21" fillId="0" borderId="0" xfId="60" applyFont="1">
      <alignment vertical="center"/>
    </xf>
    <xf numFmtId="0" fontId="22" fillId="0" borderId="0" xfId="60" applyFont="1" applyBorder="1" applyAlignment="1">
      <alignment horizontal="center" vertical="center"/>
    </xf>
    <xf numFmtId="0" fontId="21" fillId="0" borderId="0" xfId="60" applyFont="1" applyBorder="1" applyAlignment="1">
      <alignment horizontal="center" vertical="center"/>
    </xf>
    <xf numFmtId="0" fontId="21" fillId="0" borderId="0" xfId="60" quotePrefix="1" applyFont="1" applyBorder="1" applyAlignment="1">
      <alignment horizontal="center" vertical="center"/>
    </xf>
    <xf numFmtId="0" fontId="0" fillId="0" borderId="0" xfId="60" applyFont="1" applyAlignment="1">
      <alignment vertical="top" wrapText="1"/>
    </xf>
    <xf numFmtId="0" fontId="21" fillId="0" borderId="0" xfId="60" applyFont="1" applyAlignment="1">
      <alignment vertical="center" wrapText="1"/>
    </xf>
    <xf numFmtId="0" fontId="0" fillId="0" borderId="0" xfId="60" applyFont="1" applyAlignment="1">
      <alignment vertical="center" wrapText="1"/>
    </xf>
    <xf numFmtId="0" fontId="21" fillId="0" borderId="0" xfId="60" applyFont="1" applyAlignment="1">
      <alignment horizontal="right" wrapText="1"/>
    </xf>
    <xf numFmtId="0" fontId="0" fillId="0" borderId="0" xfId="60" applyFont="1" applyAlignment="1">
      <alignment horizontal="left" vertical="top"/>
    </xf>
    <xf numFmtId="0" fontId="22" fillId="24" borderId="0" xfId="48" applyFont="1" applyFill="1" applyBorder="1" applyAlignment="1">
      <alignment vertical="center"/>
    </xf>
    <xf numFmtId="0" fontId="21" fillId="24" borderId="0" xfId="48" applyFont="1" applyFill="1" applyBorder="1" applyAlignment="1">
      <alignment vertical="center"/>
    </xf>
    <xf numFmtId="0" fontId="21" fillId="24" borderId="0" xfId="48" applyFont="1" applyFill="1" applyAlignment="1">
      <alignment vertical="center" wrapText="1"/>
    </xf>
    <xf numFmtId="0" fontId="21" fillId="24" borderId="0" xfId="48" applyFont="1" applyFill="1" applyAlignment="1">
      <alignment horizontal="left" vertical="center" wrapText="1"/>
    </xf>
    <xf numFmtId="0" fontId="21" fillId="24" borderId="0" xfId="48" applyFont="1" applyFill="1" applyAlignment="1">
      <alignment horizontal="right" wrapText="1"/>
    </xf>
    <xf numFmtId="0" fontId="21" fillId="24" borderId="0" xfId="0" applyFont="1" applyFill="1" applyBorder="1" applyAlignment="1">
      <alignment horizontal="center" vertical="center"/>
    </xf>
    <xf numFmtId="0" fontId="21" fillId="24" borderId="0" xfId="48" applyFont="1" applyFill="1" applyAlignment="1">
      <alignment horizontal="left" vertical="top"/>
    </xf>
    <xf numFmtId="0" fontId="28" fillId="24" borderId="0" xfId="48" applyFont="1" applyFill="1" applyAlignment="1">
      <alignment vertical="center" shrinkToFit="1"/>
    </xf>
    <xf numFmtId="0" fontId="75" fillId="0" borderId="84" xfId="0" applyFont="1" applyBorder="1" applyAlignment="1">
      <alignment vertical="center"/>
    </xf>
    <xf numFmtId="0" fontId="21" fillId="0" borderId="84" xfId="0" applyFont="1" applyBorder="1" applyAlignment="1">
      <alignment vertical="center"/>
    </xf>
    <xf numFmtId="0" fontId="21" fillId="0" borderId="84" xfId="0" applyFont="1" applyBorder="1" applyAlignment="1">
      <alignment vertical="center" wrapText="1"/>
    </xf>
    <xf numFmtId="0" fontId="21" fillId="0" borderId="84" xfId="0" applyFont="1" applyFill="1" applyBorder="1" applyAlignment="1">
      <alignment vertical="center"/>
    </xf>
    <xf numFmtId="0" fontId="21" fillId="24" borderId="16" xfId="44" applyFont="1" applyFill="1" applyBorder="1" applyAlignment="1">
      <alignment horizontal="left" vertical="center"/>
    </xf>
    <xf numFmtId="0" fontId="21" fillId="24" borderId="17" xfId="44" applyFont="1" applyFill="1" applyBorder="1" applyAlignment="1">
      <alignment horizontal="left" vertical="center"/>
    </xf>
    <xf numFmtId="0" fontId="21" fillId="24" borderId="11" xfId="44" applyFont="1" applyFill="1" applyBorder="1" applyAlignment="1">
      <alignment horizontal="left" vertical="center"/>
    </xf>
    <xf numFmtId="0" fontId="21" fillId="24" borderId="14" xfId="44" applyFont="1" applyFill="1" applyBorder="1" applyAlignment="1">
      <alignment horizontal="left" vertical="center"/>
    </xf>
    <xf numFmtId="0" fontId="21" fillId="24" borderId="0" xfId="44" applyFont="1" applyFill="1" applyBorder="1" applyAlignment="1">
      <alignment horizontal="left" wrapText="1"/>
    </xf>
    <xf numFmtId="0" fontId="24" fillId="24" borderId="0" xfId="0" applyNumberFormat="1" applyFont="1" applyFill="1" applyBorder="1" applyAlignment="1">
      <alignment horizontal="left" vertical="center"/>
    </xf>
    <xf numFmtId="0" fontId="76" fillId="24" borderId="0" xfId="52" applyFont="1" applyFill="1" applyBorder="1" applyAlignment="1" applyProtection="1">
      <alignment vertical="center"/>
      <protection locked="0"/>
    </xf>
    <xf numFmtId="0" fontId="21" fillId="24" borderId="13" xfId="44" applyFont="1" applyFill="1" applyBorder="1" applyAlignment="1">
      <alignment vertical="center"/>
    </xf>
    <xf numFmtId="0" fontId="76" fillId="24" borderId="16" xfId="52" applyFont="1" applyFill="1" applyBorder="1" applyAlignment="1" applyProtection="1">
      <alignment vertical="center"/>
      <protection locked="0"/>
    </xf>
    <xf numFmtId="0" fontId="2" fillId="0" borderId="0" xfId="60">
      <alignment vertical="center"/>
    </xf>
    <xf numFmtId="0" fontId="2" fillId="0" borderId="0" xfId="60" applyBorder="1">
      <alignment vertical="center"/>
    </xf>
    <xf numFmtId="0" fontId="2" fillId="0" borderId="13" xfId="60" applyBorder="1">
      <alignment vertical="center"/>
    </xf>
    <xf numFmtId="0" fontId="78" fillId="0" borderId="0" xfId="60" applyFont="1">
      <alignment vertical="center"/>
    </xf>
    <xf numFmtId="0" fontId="2" fillId="0" borderId="13" xfId="60" applyBorder="1" applyAlignment="1">
      <alignment vertical="center" wrapText="1"/>
    </xf>
    <xf numFmtId="0" fontId="2" fillId="0" borderId="25" xfId="60" applyBorder="1">
      <alignment vertical="center"/>
    </xf>
    <xf numFmtId="0" fontId="2" fillId="0" borderId="24" xfId="60" applyBorder="1">
      <alignment vertical="center"/>
    </xf>
    <xf numFmtId="0" fontId="78" fillId="0" borderId="13" xfId="60" applyFont="1" applyBorder="1">
      <alignment vertical="center"/>
    </xf>
    <xf numFmtId="0" fontId="79" fillId="0" borderId="13" xfId="60" applyFont="1" applyBorder="1" applyAlignment="1">
      <alignment vertical="center" wrapText="1"/>
    </xf>
    <xf numFmtId="0" fontId="79" fillId="0" borderId="0" xfId="60" applyFont="1" applyBorder="1">
      <alignment vertical="center"/>
    </xf>
    <xf numFmtId="0" fontId="2" fillId="0" borderId="21" xfId="60" applyBorder="1">
      <alignment vertical="center"/>
    </xf>
    <xf numFmtId="0" fontId="41" fillId="0" borderId="0" xfId="60" applyFont="1" applyAlignment="1">
      <alignment horizontal="right" vertical="center" wrapText="1"/>
    </xf>
    <xf numFmtId="0" fontId="2" fillId="28" borderId="102" xfId="60" applyFill="1" applyBorder="1" applyAlignment="1">
      <alignment horizontal="center" vertical="center"/>
    </xf>
    <xf numFmtId="0" fontId="0" fillId="0" borderId="0" xfId="0" applyAlignment="1">
      <alignment vertical="center"/>
    </xf>
    <xf numFmtId="0" fontId="21" fillId="0" borderId="0" xfId="61" applyNumberFormat="1" applyFont="1" applyBorder="1" applyAlignment="1">
      <alignment horizontal="right" vertical="center"/>
    </xf>
    <xf numFmtId="0" fontId="0" fillId="0" borderId="0" xfId="0" applyAlignment="1">
      <alignment horizontal="right" vertical="center"/>
    </xf>
    <xf numFmtId="0" fontId="0" fillId="0" borderId="0" xfId="0" applyFont="1" applyBorder="1" applyAlignment="1">
      <alignment horizontal="right" vertical="center"/>
    </xf>
    <xf numFmtId="0" fontId="2" fillId="0" borderId="0" xfId="64">
      <alignment vertical="center"/>
    </xf>
    <xf numFmtId="0" fontId="2" fillId="0" borderId="0" xfId="64" applyBorder="1">
      <alignment vertical="center"/>
    </xf>
    <xf numFmtId="0" fontId="24" fillId="0" borderId="0" xfId="64" applyFont="1" applyBorder="1" applyAlignment="1" applyProtection="1">
      <alignment vertical="top"/>
      <protection locked="0"/>
    </xf>
    <xf numFmtId="0" fontId="21" fillId="24" borderId="16" xfId="44" applyFont="1" applyFill="1" applyBorder="1" applyAlignment="1" applyProtection="1">
      <alignment vertical="center"/>
      <protection locked="0"/>
    </xf>
    <xf numFmtId="0" fontId="43" fillId="0" borderId="1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11" xfId="0" applyNumberFormat="1" applyFont="1" applyBorder="1" applyAlignment="1">
      <alignment horizontal="left" vertical="center"/>
    </xf>
    <xf numFmtId="0" fontId="66" fillId="0" borderId="0" xfId="0" applyFont="1"/>
    <xf numFmtId="0" fontId="80" fillId="0" borderId="0" xfId="0" applyFont="1" applyAlignment="1">
      <alignment horizontal="center"/>
    </xf>
    <xf numFmtId="0" fontId="32" fillId="29" borderId="26" xfId="0" applyFont="1" applyFill="1" applyBorder="1"/>
    <xf numFmtId="0" fontId="32" fillId="29" borderId="25" xfId="0" applyFont="1" applyFill="1" applyBorder="1"/>
    <xf numFmtId="0" fontId="66" fillId="29" borderId="23" xfId="0" applyFont="1" applyFill="1" applyBorder="1"/>
    <xf numFmtId="49" fontId="81" fillId="0" borderId="105" xfId="0" applyNumberFormat="1" applyFont="1" applyBorder="1" applyAlignment="1">
      <alignment horizontal="center" vertical="center"/>
    </xf>
    <xf numFmtId="0" fontId="81" fillId="0" borderId="105" xfId="0" applyFont="1" applyBorder="1" applyAlignment="1">
      <alignment shrinkToFit="1"/>
    </xf>
    <xf numFmtId="49" fontId="81" fillId="0" borderId="106" xfId="0" applyNumberFormat="1" applyFont="1" applyBorder="1" applyAlignment="1">
      <alignment horizontal="center" vertical="center"/>
    </xf>
    <xf numFmtId="0" fontId="81" fillId="0" borderId="107" xfId="0" applyFont="1" applyBorder="1" applyAlignment="1">
      <alignment shrinkToFit="1"/>
    </xf>
    <xf numFmtId="0" fontId="81" fillId="0" borderId="106" xfId="0" applyFont="1" applyBorder="1" applyAlignment="1">
      <alignment shrinkToFit="1"/>
    </xf>
    <xf numFmtId="0" fontId="81" fillId="0" borderId="29" xfId="0" applyFont="1" applyFill="1" applyBorder="1" applyAlignment="1">
      <alignment shrinkToFit="1"/>
    </xf>
    <xf numFmtId="0" fontId="81" fillId="0" borderId="30" xfId="0" applyFont="1" applyFill="1" applyBorder="1" applyAlignment="1">
      <alignment shrinkToFit="1"/>
    </xf>
    <xf numFmtId="49" fontId="81" fillId="0" borderId="67" xfId="0" applyNumberFormat="1" applyFont="1" applyBorder="1" applyAlignment="1">
      <alignment horizontal="center" vertical="center"/>
    </xf>
    <xf numFmtId="0" fontId="81" fillId="0" borderId="67" xfId="0" applyFont="1" applyBorder="1" applyAlignment="1">
      <alignment shrinkToFit="1"/>
    </xf>
    <xf numFmtId="0" fontId="24" fillId="0" borderId="67" xfId="0" applyFont="1" applyBorder="1"/>
    <xf numFmtId="0" fontId="81" fillId="0" borderId="16" xfId="0" applyFont="1" applyBorder="1" applyAlignment="1">
      <alignment shrinkToFit="1"/>
    </xf>
    <xf numFmtId="0" fontId="81" fillId="0" borderId="29" xfId="0" applyFont="1" applyBorder="1" applyAlignment="1">
      <alignment shrinkToFit="1"/>
    </xf>
    <xf numFmtId="0" fontId="81" fillId="0" borderId="42" xfId="0" applyFont="1" applyBorder="1" applyAlignment="1">
      <alignment shrinkToFit="1"/>
    </xf>
    <xf numFmtId="49" fontId="81" fillId="0" borderId="107" xfId="0" applyNumberFormat="1" applyFont="1" applyBorder="1" applyAlignment="1">
      <alignment horizontal="center" vertical="center"/>
    </xf>
    <xf numFmtId="0" fontId="81" fillId="0" borderId="43" xfId="0" applyFont="1" applyBorder="1" applyAlignment="1">
      <alignment shrinkToFit="1"/>
    </xf>
    <xf numFmtId="0" fontId="81" fillId="0" borderId="46" xfId="0" applyFont="1" applyBorder="1" applyAlignment="1">
      <alignment shrinkToFit="1"/>
    </xf>
    <xf numFmtId="0" fontId="81" fillId="0" borderId="32" xfId="0" applyFont="1" applyBorder="1" applyAlignment="1">
      <alignment shrinkToFit="1"/>
    </xf>
    <xf numFmtId="0" fontId="81" fillId="0" borderId="0" xfId="0" applyFont="1" applyBorder="1" applyAlignment="1">
      <alignment shrinkToFit="1"/>
    </xf>
    <xf numFmtId="0" fontId="81" fillId="0" borderId="105" xfId="0" applyFont="1" applyBorder="1" applyAlignment="1">
      <alignment wrapText="1" shrinkToFit="1"/>
    </xf>
    <xf numFmtId="0" fontId="66" fillId="0" borderId="0" xfId="0" applyFont="1" applyFill="1" applyBorder="1"/>
    <xf numFmtId="0" fontId="32" fillId="29" borderId="16" xfId="0" applyFont="1" applyFill="1" applyBorder="1"/>
    <xf numFmtId="0" fontId="81" fillId="0" borderId="41" xfId="0" applyFont="1" applyBorder="1" applyAlignment="1">
      <alignment shrinkToFit="1"/>
    </xf>
    <xf numFmtId="0" fontId="81" fillId="0" borderId="106" xfId="0" applyFont="1" applyFill="1" applyBorder="1" applyAlignment="1">
      <alignment shrinkToFit="1"/>
    </xf>
    <xf numFmtId="0" fontId="81" fillId="0" borderId="46" xfId="0" applyFont="1" applyFill="1" applyBorder="1" applyAlignment="1">
      <alignment shrinkToFit="1"/>
    </xf>
    <xf numFmtId="0" fontId="66" fillId="0" borderId="0" xfId="0" applyFont="1" applyFill="1"/>
    <xf numFmtId="0" fontId="83" fillId="0" borderId="0" xfId="0" applyFont="1" applyBorder="1"/>
    <xf numFmtId="0" fontId="66" fillId="0" borderId="0" xfId="0" applyFont="1" applyBorder="1"/>
    <xf numFmtId="0" fontId="81" fillId="0" borderId="0" xfId="0" applyFont="1" applyBorder="1"/>
    <xf numFmtId="0" fontId="84" fillId="0" borderId="0" xfId="0" applyFont="1"/>
    <xf numFmtId="0" fontId="85" fillId="0" borderId="0" xfId="0" applyFont="1"/>
    <xf numFmtId="0" fontId="86" fillId="0" borderId="110" xfId="0" applyFont="1" applyBorder="1"/>
    <xf numFmtId="0" fontId="84" fillId="0" borderId="111" xfId="0" applyFont="1" applyBorder="1"/>
    <xf numFmtId="0" fontId="84" fillId="0" borderId="113" xfId="0" applyFont="1" applyFill="1" applyBorder="1"/>
    <xf numFmtId="0" fontId="84" fillId="0" borderId="0" xfId="0" applyFont="1" applyBorder="1"/>
    <xf numFmtId="0" fontId="84" fillId="0" borderId="114" xfId="0" applyFont="1" applyBorder="1"/>
    <xf numFmtId="0" fontId="84" fillId="0" borderId="115" xfId="0" applyFont="1" applyBorder="1"/>
    <xf numFmtId="0" fontId="84" fillId="0" borderId="119" xfId="0" applyFont="1" applyBorder="1"/>
    <xf numFmtId="0" fontId="84" fillId="0" borderId="120" xfId="0" applyFont="1" applyBorder="1" applyAlignment="1">
      <alignment horizontal="center" vertical="center"/>
    </xf>
    <xf numFmtId="0" fontId="84" fillId="0" borderId="89" xfId="0" applyFont="1" applyBorder="1"/>
    <xf numFmtId="0" fontId="84" fillId="0" borderId="91" xfId="0" applyFont="1" applyBorder="1"/>
    <xf numFmtId="0" fontId="84" fillId="0" borderId="123" xfId="0" applyFont="1" applyBorder="1" applyAlignment="1">
      <alignment horizontal="center" vertical="center"/>
    </xf>
    <xf numFmtId="0" fontId="84" fillId="0" borderId="123" xfId="0" applyFont="1" applyBorder="1" applyAlignment="1">
      <alignment horizontal="center" vertical="center" wrapText="1"/>
    </xf>
    <xf numFmtId="0" fontId="84" fillId="0" borderId="91" xfId="0" applyFont="1" applyBorder="1" applyAlignment="1">
      <alignment wrapText="1"/>
    </xf>
    <xf numFmtId="0" fontId="84" fillId="0" borderId="0" xfId="0" applyFont="1" applyAlignment="1">
      <alignment wrapText="1"/>
    </xf>
    <xf numFmtId="0" fontId="84" fillId="0" borderId="125" xfId="0" applyFont="1" applyBorder="1"/>
    <xf numFmtId="0" fontId="84" fillId="0" borderId="126" xfId="0" applyFont="1" applyBorder="1"/>
    <xf numFmtId="49" fontId="84" fillId="0" borderId="127" xfId="0" applyNumberFormat="1" applyFont="1" applyBorder="1" applyAlignment="1">
      <alignment horizontal="center" vertical="center"/>
    </xf>
    <xf numFmtId="0" fontId="84" fillId="0" borderId="87" xfId="0" applyFont="1" applyBorder="1"/>
    <xf numFmtId="49" fontId="84" fillId="0" borderId="123" xfId="0" applyNumberFormat="1" applyFont="1" applyBorder="1" applyAlignment="1">
      <alignment horizontal="center" vertical="center"/>
    </xf>
    <xf numFmtId="49" fontId="84" fillId="0" borderId="128" xfId="0" applyNumberFormat="1" applyFont="1" applyBorder="1" applyAlignment="1">
      <alignment horizontal="center" vertical="center"/>
    </xf>
    <xf numFmtId="49" fontId="84" fillId="0" borderId="129" xfId="0" applyNumberFormat="1" applyFont="1" applyBorder="1" applyAlignment="1">
      <alignment horizontal="center" vertical="center"/>
    </xf>
    <xf numFmtId="0" fontId="84" fillId="0" borderId="132" xfId="0" applyFont="1" applyBorder="1"/>
    <xf numFmtId="0" fontId="84" fillId="0" borderId="129" xfId="0" applyFont="1" applyBorder="1" applyAlignment="1">
      <alignment horizontal="center" vertical="center"/>
    </xf>
    <xf numFmtId="0" fontId="88" fillId="0" borderId="0" xfId="0" applyFont="1" applyAlignment="1"/>
    <xf numFmtId="0" fontId="85" fillId="0" borderId="0" xfId="0" applyFont="1" applyFill="1" applyBorder="1" applyAlignment="1"/>
    <xf numFmtId="0" fontId="84" fillId="0" borderId="0" xfId="0" applyFont="1" applyBorder="1" applyAlignment="1"/>
    <xf numFmtId="0" fontId="85" fillId="0" borderId="0" xfId="0" applyFont="1" applyBorder="1" applyAlignment="1"/>
    <xf numFmtId="0" fontId="84" fillId="0" borderId="0" xfId="0" applyFont="1" applyAlignment="1"/>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25" xfId="44" applyFont="1" applyFill="1" applyBorder="1" applyAlignment="1" applyProtection="1">
      <alignment horizontal="center" vertical="center"/>
      <protection locked="0"/>
    </xf>
    <xf numFmtId="0" fontId="21" fillId="24" borderId="25" xfId="44" applyFont="1" applyFill="1" applyBorder="1" applyAlignment="1" applyProtection="1">
      <alignment vertical="center"/>
      <protection locked="0"/>
    </xf>
    <xf numFmtId="0" fontId="21" fillId="24" borderId="22" xfId="44" applyFont="1" applyFill="1" applyBorder="1" applyAlignment="1" applyProtection="1">
      <alignment vertical="center"/>
      <protection locked="0"/>
    </xf>
    <xf numFmtId="0" fontId="24" fillId="24" borderId="16" xfId="44" applyFont="1" applyFill="1" applyBorder="1" applyAlignment="1" applyProtection="1">
      <alignment horizontal="center" vertical="center"/>
      <protection locked="0"/>
    </xf>
    <xf numFmtId="0" fontId="22" fillId="24" borderId="0" xfId="44" applyFont="1" applyFill="1" applyBorder="1" applyAlignment="1" applyProtection="1">
      <alignment horizontal="center" vertical="center" wrapText="1"/>
      <protection locked="0"/>
    </xf>
    <xf numFmtId="49" fontId="25" fillId="24" borderId="16" xfId="44" applyNumberFormat="1" applyFont="1" applyFill="1" applyBorder="1" applyAlignment="1" applyProtection="1">
      <alignment horizontal="center" vertical="center"/>
      <protection locked="0"/>
    </xf>
    <xf numFmtId="0" fontId="22" fillId="24" borderId="0" xfId="44" applyFont="1" applyFill="1" applyBorder="1" applyAlignment="1" applyProtection="1">
      <alignment horizontal="center" vertical="center" wrapText="1"/>
      <protection locked="0"/>
    </xf>
    <xf numFmtId="0" fontId="24" fillId="24" borderId="16" xfId="44" applyFont="1" applyFill="1" applyBorder="1" applyAlignment="1" applyProtection="1">
      <alignment horizontal="center" vertical="center"/>
      <protection locked="0"/>
    </xf>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25" xfId="44" applyFont="1" applyFill="1" applyBorder="1" applyAlignment="1" applyProtection="1">
      <alignment vertical="center"/>
      <protection locked="0"/>
    </xf>
    <xf numFmtId="0" fontId="21" fillId="24" borderId="22" xfId="44" applyFont="1" applyFill="1" applyBorder="1" applyAlignment="1" applyProtection="1">
      <alignment vertical="center"/>
      <protection locked="0"/>
    </xf>
    <xf numFmtId="0" fontId="21" fillId="24" borderId="25" xfId="44" applyFont="1" applyFill="1" applyBorder="1" applyAlignment="1" applyProtection="1">
      <alignment horizontal="center" vertical="center"/>
      <protection locked="0"/>
    </xf>
    <xf numFmtId="0" fontId="24" fillId="24" borderId="0" xfId="44" applyFont="1" applyFill="1" applyBorder="1" applyAlignment="1" applyProtection="1">
      <alignment horizontal="left" vertical="center"/>
      <protection locked="0"/>
    </xf>
    <xf numFmtId="0" fontId="53" fillId="0" borderId="0" xfId="0" applyNumberFormat="1" applyFont="1" applyBorder="1" applyAlignment="1">
      <alignment horizontal="center"/>
    </xf>
    <xf numFmtId="0" fontId="21" fillId="0" borderId="0" xfId="0" applyNumberFormat="1" applyFont="1" applyFill="1" applyBorder="1" applyAlignment="1" applyProtection="1">
      <alignment horizontal="left" vertical="center"/>
      <protection locked="0"/>
    </xf>
    <xf numFmtId="0" fontId="2" fillId="24" borderId="10" xfId="44" applyNumberFormat="1" applyFont="1" applyFill="1" applyBorder="1" applyAlignment="1" applyProtection="1">
      <alignment vertical="center"/>
    </xf>
    <xf numFmtId="0" fontId="2" fillId="24" borderId="0" xfId="44" applyNumberFormat="1" applyFont="1" applyFill="1" applyBorder="1" applyAlignment="1" applyProtection="1">
      <alignment vertical="center"/>
    </xf>
    <xf numFmtId="0" fontId="2" fillId="24" borderId="11" xfId="44" applyNumberFormat="1" applyFont="1" applyFill="1" applyBorder="1" applyAlignment="1" applyProtection="1">
      <alignment vertical="center"/>
    </xf>
    <xf numFmtId="0" fontId="2" fillId="24" borderId="12" xfId="44" applyNumberFormat="1" applyFont="1" applyFill="1" applyBorder="1" applyAlignment="1" applyProtection="1">
      <alignment vertical="center"/>
    </xf>
    <xf numFmtId="0" fontId="2" fillId="24" borderId="13" xfId="44" applyNumberFormat="1" applyFont="1" applyFill="1" applyBorder="1" applyAlignment="1" applyProtection="1">
      <alignment vertical="center"/>
    </xf>
    <xf numFmtId="0" fontId="2" fillId="24" borderId="14" xfId="44" applyNumberFormat="1" applyFont="1" applyFill="1" applyBorder="1" applyAlignment="1" applyProtection="1">
      <alignment vertical="center"/>
    </xf>
    <xf numFmtId="0" fontId="24" fillId="24" borderId="11" xfId="44" applyNumberFormat="1" applyFont="1" applyFill="1" applyBorder="1" applyAlignment="1" applyProtection="1">
      <alignment horizontal="left" vertical="center"/>
    </xf>
    <xf numFmtId="0" fontId="24" fillId="24" borderId="0" xfId="44" applyNumberFormat="1" applyFont="1" applyFill="1" applyBorder="1" applyAlignment="1" applyProtection="1">
      <alignment horizontal="left" vertical="center"/>
    </xf>
    <xf numFmtId="0" fontId="24" fillId="24" borderId="0" xfId="44" applyNumberFormat="1" applyFont="1" applyFill="1" applyBorder="1" applyAlignment="1" applyProtection="1">
      <alignment horizontal="left" vertical="center"/>
      <protection locked="0"/>
    </xf>
    <xf numFmtId="0" fontId="24" fillId="24" borderId="0" xfId="44" applyNumberFormat="1" applyFont="1" applyFill="1" applyAlignment="1" applyProtection="1"/>
    <xf numFmtId="0" fontId="24" fillId="24" borderId="16" xfId="44" applyNumberFormat="1" applyFont="1" applyFill="1" applyBorder="1" applyAlignment="1" applyProtection="1">
      <alignment horizontal="left" vertical="center"/>
    </xf>
    <xf numFmtId="0" fontId="24" fillId="24" borderId="17" xfId="44" applyNumberFormat="1" applyFont="1" applyFill="1" applyBorder="1" applyAlignment="1" applyProtection="1">
      <alignment horizontal="left" vertical="center"/>
    </xf>
    <xf numFmtId="0" fontId="24" fillId="24" borderId="13" xfId="44" applyNumberFormat="1" applyFont="1" applyFill="1" applyBorder="1" applyAlignment="1" applyProtection="1">
      <alignment horizontal="left" vertical="center"/>
    </xf>
    <xf numFmtId="0" fontId="24" fillId="24" borderId="14" xfId="44" applyNumberFormat="1" applyFont="1" applyFill="1" applyBorder="1" applyAlignment="1" applyProtection="1">
      <alignment horizontal="left" vertical="center"/>
    </xf>
    <xf numFmtId="0" fontId="24" fillId="24" borderId="10" xfId="44" applyNumberFormat="1" applyFont="1" applyFill="1" applyBorder="1" applyAlignment="1" applyProtection="1">
      <alignment horizontal="center" vertical="center"/>
      <protection locked="0"/>
    </xf>
    <xf numFmtId="0" fontId="25" fillId="24" borderId="11" xfId="44" applyNumberFormat="1" applyFont="1" applyFill="1" applyBorder="1" applyAlignment="1" applyProtection="1">
      <alignment horizontal="center" vertical="center"/>
      <protection locked="0"/>
    </xf>
    <xf numFmtId="0" fontId="82" fillId="24" borderId="10" xfId="44" applyNumberFormat="1" applyFont="1" applyFill="1" applyBorder="1" applyAlignment="1" applyProtection="1">
      <alignment horizontal="center" vertical="center"/>
      <protection locked="0"/>
    </xf>
    <xf numFmtId="0" fontId="82" fillId="24" borderId="12" xfId="44" applyNumberFormat="1" applyFont="1" applyFill="1" applyBorder="1" applyAlignment="1" applyProtection="1">
      <alignment horizontal="center" vertical="center"/>
      <protection locked="0"/>
    </xf>
    <xf numFmtId="0" fontId="25" fillId="24" borderId="14" xfId="44" applyNumberFormat="1" applyFont="1" applyFill="1" applyBorder="1" applyAlignment="1" applyProtection="1">
      <alignment horizontal="center" vertical="center"/>
      <protection locked="0"/>
    </xf>
    <xf numFmtId="0" fontId="2" fillId="24" borderId="15" xfId="44" applyNumberFormat="1" applyFont="1" applyFill="1" applyBorder="1" applyAlignment="1" applyProtection="1">
      <alignment vertical="center"/>
    </xf>
    <xf numFmtId="0" fontId="2" fillId="24" borderId="16" xfId="44" applyNumberFormat="1" applyFont="1" applyFill="1" applyBorder="1" applyAlignment="1" applyProtection="1">
      <alignment vertical="center"/>
    </xf>
    <xf numFmtId="0" fontId="2" fillId="24" borderId="0" xfId="44" applyFont="1" applyFill="1" applyBorder="1" applyAlignment="1">
      <alignment horizontal="center" vertical="center" wrapText="1"/>
    </xf>
    <xf numFmtId="0" fontId="2" fillId="24" borderId="0" xfId="44" applyFont="1" applyFill="1" applyBorder="1" applyAlignment="1">
      <alignment horizontal="center" vertical="center" wrapText="1"/>
    </xf>
    <xf numFmtId="0" fontId="0" fillId="0" borderId="0" xfId="0" applyFill="1" applyAlignment="1">
      <alignment vertical="center"/>
    </xf>
    <xf numFmtId="0" fontId="82" fillId="0" borderId="21" xfId="0" quotePrefix="1" applyFont="1" applyBorder="1" applyAlignment="1">
      <alignment vertical="center"/>
    </xf>
    <xf numFmtId="0" fontId="82" fillId="0" borderId="21" xfId="0" applyFont="1" applyBorder="1" applyAlignment="1">
      <alignment vertical="center"/>
    </xf>
    <xf numFmtId="178" fontId="82" fillId="0" borderId="21" xfId="0" applyNumberFormat="1" applyFont="1" applyBorder="1" applyAlignment="1">
      <alignment vertical="center"/>
    </xf>
    <xf numFmtId="0" fontId="82" fillId="0" borderId="23" xfId="0" quotePrefix="1" applyFont="1" applyBorder="1" applyAlignment="1">
      <alignment vertical="center"/>
    </xf>
    <xf numFmtId="0" fontId="82" fillId="0" borderId="23" xfId="0" applyFont="1" applyBorder="1" applyAlignment="1">
      <alignment vertical="center"/>
    </xf>
    <xf numFmtId="178" fontId="82" fillId="0" borderId="23" xfId="0" applyNumberFormat="1" applyFont="1" applyBorder="1" applyAlignment="1">
      <alignment vertical="center"/>
    </xf>
    <xf numFmtId="56" fontId="82" fillId="0" borderId="23" xfId="0" quotePrefix="1" applyNumberFormat="1" applyFont="1" applyBorder="1" applyAlignment="1">
      <alignment vertical="center"/>
    </xf>
    <xf numFmtId="0" fontId="82" fillId="0" borderId="24" xfId="0" applyFont="1" applyBorder="1" applyAlignment="1">
      <alignment vertical="center"/>
    </xf>
    <xf numFmtId="178" fontId="82" fillId="0" borderId="24" xfId="0" applyNumberFormat="1" applyFont="1" applyBorder="1" applyAlignment="1">
      <alignment vertical="center"/>
    </xf>
    <xf numFmtId="0" fontId="82" fillId="0" borderId="104" xfId="0" applyFont="1" applyBorder="1" applyAlignment="1">
      <alignment vertical="center"/>
    </xf>
    <xf numFmtId="178" fontId="82" fillId="0" borderId="104" xfId="0" applyNumberFormat="1" applyFont="1" applyBorder="1" applyAlignment="1">
      <alignment vertical="center"/>
    </xf>
    <xf numFmtId="14" fontId="82" fillId="0" borderId="103" xfId="0" quotePrefix="1" applyNumberFormat="1" applyFont="1" applyBorder="1" applyAlignment="1">
      <alignment vertical="center"/>
    </xf>
    <xf numFmtId="0" fontId="82" fillId="0" borderId="103" xfId="0" applyFont="1" applyBorder="1" applyAlignment="1">
      <alignment vertical="center"/>
    </xf>
    <xf numFmtId="178" fontId="82" fillId="0" borderId="103" xfId="0" applyNumberFormat="1" applyFont="1" applyBorder="1" applyAlignment="1">
      <alignment vertical="center"/>
    </xf>
    <xf numFmtId="0" fontId="82" fillId="0" borderId="103" xfId="0" quotePrefix="1" applyFont="1" applyBorder="1" applyAlignment="1">
      <alignment horizontal="left" vertical="center"/>
    </xf>
    <xf numFmtId="0" fontId="82" fillId="0" borderId="0" xfId="0" applyFont="1" applyAlignment="1">
      <alignment vertical="center"/>
    </xf>
    <xf numFmtId="0" fontId="21" fillId="0" borderId="0" xfId="0" applyNumberFormat="1" applyFont="1" applyBorder="1" applyAlignment="1">
      <alignment vertical="center"/>
    </xf>
    <xf numFmtId="0" fontId="77" fillId="0" borderId="0" xfId="0" applyFont="1" applyAlignment="1">
      <alignment horizontal="center" vertical="center"/>
    </xf>
    <xf numFmtId="0" fontId="21" fillId="0" borderId="0" xfId="0" applyFont="1" applyBorder="1" applyAlignment="1">
      <alignment vertical="center"/>
    </xf>
    <xf numFmtId="0" fontId="24"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20" xfId="0" applyFont="1" applyBorder="1" applyAlignment="1">
      <alignment vertical="center"/>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24"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4" fillId="0" borderId="10" xfId="0" applyFont="1" applyFill="1" applyBorder="1" applyAlignment="1">
      <alignment vertical="center"/>
    </xf>
    <xf numFmtId="0" fontId="24" fillId="0" borderId="0" xfId="0" applyFont="1" applyBorder="1" applyAlignment="1">
      <alignment vertical="center" textRotation="255"/>
    </xf>
    <xf numFmtId="0" fontId="24" fillId="0" borderId="13" xfId="0" applyFont="1" applyBorder="1" applyAlignment="1">
      <alignment vertical="center"/>
    </xf>
    <xf numFmtId="0" fontId="24" fillId="0" borderId="14" xfId="0" applyFont="1" applyBorder="1" applyAlignment="1">
      <alignment vertical="center"/>
    </xf>
    <xf numFmtId="0" fontId="21" fillId="0" borderId="0" xfId="0" applyFont="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pplyProtection="1">
      <alignment vertical="top"/>
      <protection locked="0"/>
    </xf>
    <xf numFmtId="0" fontId="24" fillId="0" borderId="0" xfId="0" applyNumberFormat="1" applyFont="1" applyBorder="1" applyAlignment="1">
      <alignment horizontal="center"/>
    </xf>
    <xf numFmtId="0" fontId="24" fillId="0" borderId="0" xfId="0" applyNumberFormat="1" applyFont="1" applyAlignment="1"/>
    <xf numFmtId="0" fontId="22" fillId="0" borderId="0" xfId="0" applyNumberFormat="1" applyFont="1" applyBorder="1" applyAlignment="1">
      <alignment horizontal="center"/>
    </xf>
    <xf numFmtId="0" fontId="61" fillId="0" borderId="0" xfId="0" applyNumberFormat="1" applyFont="1" applyBorder="1" applyAlignment="1">
      <alignment vertical="center"/>
    </xf>
    <xf numFmtId="0" fontId="2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0" xfId="0" applyNumberFormat="1" applyFont="1" applyBorder="1" applyAlignment="1">
      <alignment horizontal="right"/>
    </xf>
    <xf numFmtId="0" fontId="65" fillId="0" borderId="0" xfId="0" applyNumberFormat="1" applyFont="1" applyBorder="1" applyAlignment="1">
      <alignment horizontal="left"/>
    </xf>
    <xf numFmtId="0" fontId="66" fillId="0" borderId="15" xfId="0" applyNumberFormat="1" applyFont="1" applyBorder="1" applyAlignment="1" applyProtection="1">
      <alignment vertical="top"/>
      <protection locked="0"/>
    </xf>
    <xf numFmtId="0" fontId="66" fillId="0" borderId="16" xfId="0" applyNumberFormat="1" applyFont="1" applyBorder="1" applyAlignment="1" applyProtection="1">
      <alignment vertical="top"/>
      <protection locked="0"/>
    </xf>
    <xf numFmtId="0" fontId="5" fillId="0" borderId="17" xfId="0" applyNumberFormat="1" applyFont="1" applyBorder="1" applyAlignment="1" applyProtection="1">
      <alignment vertical="top"/>
      <protection locked="0"/>
    </xf>
    <xf numFmtId="0" fontId="66" fillId="0" borderId="17" xfId="0" applyNumberFormat="1" applyFont="1" applyBorder="1" applyAlignment="1" applyProtection="1">
      <alignment vertical="top"/>
      <protection locked="0"/>
    </xf>
    <xf numFmtId="0" fontId="66" fillId="0" borderId="11" xfId="0" applyNumberFormat="1" applyFont="1" applyBorder="1" applyAlignment="1" applyProtection="1">
      <alignment vertical="top"/>
      <protection locked="0"/>
    </xf>
    <xf numFmtId="0" fontId="92" fillId="0" borderId="0" xfId="62" applyFont="1">
      <alignment vertical="center"/>
    </xf>
    <xf numFmtId="0" fontId="72" fillId="0" borderId="0" xfId="0" applyNumberFormat="1" applyFont="1" applyAlignment="1">
      <alignment horizontal="center"/>
    </xf>
    <xf numFmtId="0" fontId="21" fillId="0" borderId="0" xfId="0" applyNumberFormat="1" applyFont="1" applyAlignment="1">
      <alignment vertical="center"/>
    </xf>
    <xf numFmtId="0" fontId="21" fillId="0" borderId="0" xfId="0" applyNumberFormat="1" applyFont="1" applyBorder="1" applyAlignment="1"/>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1" fillId="0" borderId="12" xfId="0" applyNumberFormat="1" applyFont="1" applyBorder="1" applyAlignment="1">
      <alignment vertical="center"/>
    </xf>
    <xf numFmtId="49" fontId="32" fillId="0" borderId="0" xfId="0" applyNumberFormat="1" applyFont="1" applyBorder="1" applyAlignment="1">
      <alignment horizontal="left" vertical="center"/>
    </xf>
    <xf numFmtId="49" fontId="81" fillId="0" borderId="13" xfId="0" applyNumberFormat="1" applyFont="1" applyBorder="1" applyAlignment="1">
      <alignment horizontal="center" vertical="center"/>
    </xf>
    <xf numFmtId="0" fontId="32" fillId="0" borderId="26" xfId="0" applyFont="1" applyBorder="1"/>
    <xf numFmtId="0" fontId="32" fillId="0" borderId="25" xfId="0" applyFont="1" applyBorder="1" applyAlignment="1">
      <alignment horizontal="center"/>
    </xf>
    <xf numFmtId="0" fontId="32" fillId="0" borderId="23" xfId="0" applyFont="1" applyBorder="1" applyAlignment="1">
      <alignment horizontal="center"/>
    </xf>
    <xf numFmtId="0" fontId="32" fillId="29" borderId="23" xfId="0" applyFont="1" applyFill="1" applyBorder="1"/>
    <xf numFmtId="0" fontId="32" fillId="0" borderId="105" xfId="0" applyFont="1" applyBorder="1"/>
    <xf numFmtId="0" fontId="32" fillId="0" borderId="107" xfId="0" applyFont="1" applyBorder="1"/>
    <xf numFmtId="49" fontId="81" fillId="0" borderId="106" xfId="0" applyNumberFormat="1" applyFont="1" applyFill="1" applyBorder="1" applyAlignment="1">
      <alignment horizontal="center" vertical="center"/>
    </xf>
    <xf numFmtId="0" fontId="32" fillId="0" borderId="106" xfId="0" applyFont="1" applyFill="1" applyBorder="1"/>
    <xf numFmtId="0" fontId="81" fillId="0" borderId="107" xfId="0" applyFont="1" applyFill="1" applyBorder="1" applyAlignment="1">
      <alignment shrinkToFit="1"/>
    </xf>
    <xf numFmtId="0" fontId="81" fillId="0" borderId="0" xfId="0" applyFont="1" applyFill="1" applyBorder="1" applyAlignment="1">
      <alignment shrinkToFit="1"/>
    </xf>
    <xf numFmtId="0" fontId="32" fillId="0" borderId="20" xfId="0" applyFont="1" applyFill="1" applyBorder="1"/>
    <xf numFmtId="0" fontId="32" fillId="0" borderId="20" xfId="0" applyFont="1" applyBorder="1"/>
    <xf numFmtId="0" fontId="32" fillId="0" borderId="106" xfId="0" applyFont="1" applyBorder="1"/>
    <xf numFmtId="0" fontId="32" fillId="0" borderId="67" xfId="0" applyFont="1" applyBorder="1"/>
    <xf numFmtId="0" fontId="32" fillId="0" borderId="24" xfId="0" applyFont="1" applyBorder="1"/>
    <xf numFmtId="0" fontId="32" fillId="0" borderId="0" xfId="0" applyFont="1" applyBorder="1"/>
    <xf numFmtId="0" fontId="95" fillId="0" borderId="13" xfId="0" applyFont="1" applyBorder="1" applyAlignment="1">
      <alignment horizontal="center"/>
    </xf>
    <xf numFmtId="0" fontId="32" fillId="0" borderId="13" xfId="0" applyFont="1" applyBorder="1"/>
    <xf numFmtId="0" fontId="32" fillId="0" borderId="108" xfId="0" applyFont="1" applyBorder="1"/>
    <xf numFmtId="0" fontId="32" fillId="0" borderId="105" xfId="0" applyFont="1" applyFill="1" applyBorder="1"/>
    <xf numFmtId="0" fontId="32" fillId="0" borderId="67" xfId="0" applyFont="1" applyFill="1" applyBorder="1"/>
    <xf numFmtId="0" fontId="32" fillId="0" borderId="24" xfId="0" applyFont="1" applyFill="1" applyBorder="1"/>
    <xf numFmtId="0" fontId="32" fillId="29" borderId="24" xfId="0" applyFont="1" applyFill="1" applyBorder="1"/>
    <xf numFmtId="0" fontId="32" fillId="29" borderId="109" xfId="0" applyFont="1" applyFill="1" applyBorder="1"/>
    <xf numFmtId="0" fontId="85" fillId="0" borderId="112" xfId="0" applyFont="1" applyBorder="1" applyAlignment="1">
      <alignment vertical="center" shrinkToFit="1"/>
    </xf>
    <xf numFmtId="0" fontId="85" fillId="0" borderId="91" xfId="0" applyFont="1" applyBorder="1" applyAlignment="1">
      <alignment vertical="center" textRotation="255" shrinkToFit="1"/>
    </xf>
    <xf numFmtId="0" fontId="96" fillId="0" borderId="0" xfId="0" applyFont="1"/>
    <xf numFmtId="0" fontId="85" fillId="0" borderId="91" xfId="0" applyFont="1" applyBorder="1" applyAlignment="1">
      <alignment horizontal="center" vertical="center" textRotation="255" shrinkToFit="1"/>
    </xf>
    <xf numFmtId="0" fontId="84" fillId="0" borderId="138" xfId="0" applyFont="1" applyFill="1" applyBorder="1"/>
    <xf numFmtId="0" fontId="84" fillId="0" borderId="139" xfId="0" applyFont="1" applyBorder="1"/>
    <xf numFmtId="0" fontId="84" fillId="0" borderId="140" xfId="0" applyFont="1" applyBorder="1"/>
    <xf numFmtId="0" fontId="21" fillId="0" borderId="15" xfId="0" applyNumberFormat="1" applyFont="1" applyBorder="1" applyAlignment="1">
      <alignment vertical="center"/>
    </xf>
    <xf numFmtId="0" fontId="21" fillId="0" borderId="16" xfId="0" applyNumberFormat="1" applyFont="1" applyBorder="1" applyAlignment="1">
      <alignment vertical="center"/>
    </xf>
    <xf numFmtId="0" fontId="21" fillId="0" borderId="17" xfId="0" applyNumberFormat="1" applyFont="1" applyBorder="1" applyAlignment="1">
      <alignment vertical="center"/>
    </xf>
    <xf numFmtId="0" fontId="21" fillId="0" borderId="0" xfId="0" applyNumberFormat="1" applyFont="1" applyBorder="1" applyAlignment="1">
      <alignment vertical="center"/>
    </xf>
    <xf numFmtId="0" fontId="21" fillId="0" borderId="13" xfId="0" applyNumberFormat="1" applyFont="1" applyBorder="1" applyAlignment="1">
      <alignment vertical="center"/>
    </xf>
    <xf numFmtId="0" fontId="21" fillId="0" borderId="14" xfId="0" applyNumberFormat="1" applyFont="1" applyBorder="1" applyAlignment="1">
      <alignment vertical="center"/>
    </xf>
    <xf numFmtId="0" fontId="24" fillId="0" borderId="0" xfId="0" applyNumberFormat="1" applyFont="1" applyBorder="1" applyAlignment="1"/>
    <xf numFmtId="0" fontId="27" fillId="0" borderId="0" xfId="0" applyNumberFormat="1" applyFont="1" applyBorder="1" applyAlignment="1"/>
    <xf numFmtId="0" fontId="27" fillId="0" borderId="0" xfId="0" applyNumberFormat="1" applyFont="1" applyBorder="1" applyAlignment="1">
      <alignment horizontal="center"/>
    </xf>
    <xf numFmtId="0" fontId="81" fillId="0" borderId="106" xfId="0" applyFont="1" applyFill="1" applyBorder="1" applyAlignment="1"/>
    <xf numFmtId="0" fontId="81" fillId="0" borderId="105" xfId="0" applyFont="1" applyFill="1" applyBorder="1" applyAlignment="1">
      <alignment shrinkToFit="1"/>
    </xf>
    <xf numFmtId="0" fontId="24" fillId="0" borderId="0" xfId="0" applyFont="1" applyBorder="1"/>
    <xf numFmtId="0" fontId="28" fillId="24" borderId="0" xfId="48" applyFont="1" applyFill="1" applyAlignment="1">
      <alignment horizontal="center" vertical="center" shrinkToFit="1"/>
    </xf>
    <xf numFmtId="0" fontId="28" fillId="24" borderId="0" xfId="48" applyFont="1" applyFill="1" applyAlignment="1">
      <alignment horizontal="center" vertical="center"/>
    </xf>
    <xf numFmtId="0" fontId="24" fillId="24" borderId="15" xfId="0" applyNumberFormat="1" applyFont="1" applyFill="1" applyBorder="1" applyAlignment="1">
      <alignment horizontal="center" vertical="center" wrapText="1"/>
    </xf>
    <xf numFmtId="0" fontId="24" fillId="24" borderId="16" xfId="0" applyNumberFormat="1" applyFont="1" applyFill="1" applyBorder="1" applyAlignment="1">
      <alignment horizontal="center" vertical="center" wrapText="1"/>
    </xf>
    <xf numFmtId="0" fontId="24" fillId="24" borderId="17" xfId="0" applyNumberFormat="1" applyFont="1" applyFill="1" applyBorder="1" applyAlignment="1">
      <alignment horizontal="center" vertical="center" wrapText="1"/>
    </xf>
    <xf numFmtId="0" fontId="24" fillId="24" borderId="12" xfId="0" applyNumberFormat="1" applyFont="1" applyFill="1" applyBorder="1" applyAlignment="1">
      <alignment horizontal="center" vertical="center" wrapText="1"/>
    </xf>
    <xf numFmtId="0" fontId="24" fillId="24" borderId="13" xfId="0" applyNumberFormat="1" applyFont="1" applyFill="1" applyBorder="1" applyAlignment="1">
      <alignment horizontal="center" vertical="center" wrapText="1"/>
    </xf>
    <xf numFmtId="0" fontId="24" fillId="24" borderId="14" xfId="0" applyNumberFormat="1" applyFont="1" applyFill="1" applyBorder="1" applyAlignment="1">
      <alignment horizontal="center" vertical="center" wrapText="1"/>
    </xf>
    <xf numFmtId="0" fontId="22" fillId="24" borderId="26" xfId="48" applyFont="1" applyFill="1" applyBorder="1" applyAlignment="1">
      <alignment horizontal="center" vertical="center"/>
    </xf>
    <xf numFmtId="0" fontId="22" fillId="24" borderId="25" xfId="48" applyFont="1" applyFill="1" applyBorder="1" applyAlignment="1">
      <alignment horizontal="center" vertical="center"/>
    </xf>
    <xf numFmtId="0" fontId="22" fillId="24" borderId="22" xfId="48" applyFont="1" applyFill="1" applyBorder="1" applyAlignment="1">
      <alignment horizontal="center" vertical="center"/>
    </xf>
    <xf numFmtId="0" fontId="24" fillId="24" borderId="26" xfId="0" applyNumberFormat="1" applyFont="1" applyFill="1" applyBorder="1" applyAlignment="1" applyProtection="1">
      <alignment horizontal="center"/>
      <protection locked="0"/>
    </xf>
    <xf numFmtId="0" fontId="24" fillId="24" borderId="25" xfId="0" applyNumberFormat="1" applyFont="1" applyFill="1" applyBorder="1" applyAlignment="1" applyProtection="1">
      <alignment horizontal="center"/>
      <protection locked="0"/>
    </xf>
    <xf numFmtId="0" fontId="24" fillId="24" borderId="22" xfId="0" applyNumberFormat="1" applyFont="1" applyFill="1" applyBorder="1" applyAlignment="1" applyProtection="1">
      <alignment horizontal="center"/>
      <protection locked="0"/>
    </xf>
    <xf numFmtId="0" fontId="21" fillId="24" borderId="21" xfId="48" applyFont="1" applyFill="1" applyBorder="1" applyAlignment="1">
      <alignment horizontal="center" vertical="center"/>
    </xf>
    <xf numFmtId="0" fontId="21" fillId="24" borderId="12" xfId="48" applyFont="1" applyFill="1" applyBorder="1" applyAlignment="1">
      <alignment horizontal="center" vertical="center"/>
    </xf>
    <xf numFmtId="0" fontId="21" fillId="24" borderId="23" xfId="48" applyFont="1" applyFill="1" applyBorder="1" applyAlignment="1">
      <alignment horizontal="center" vertical="center"/>
    </xf>
    <xf numFmtId="0" fontId="21" fillId="24" borderId="26" xfId="48" applyFont="1" applyFill="1" applyBorder="1" applyAlignment="1">
      <alignment horizontal="center" vertical="center"/>
    </xf>
    <xf numFmtId="0" fontId="21" fillId="24" borderId="34" xfId="48" applyFont="1" applyFill="1" applyBorder="1" applyAlignment="1">
      <alignment horizontal="center" vertical="center"/>
    </xf>
    <xf numFmtId="0" fontId="21" fillId="24" borderId="35" xfId="48" applyFont="1" applyFill="1" applyBorder="1" applyAlignment="1">
      <alignment horizontal="center" vertical="center"/>
    </xf>
    <xf numFmtId="0" fontId="21" fillId="24" borderId="14" xfId="48" applyFont="1" applyFill="1" applyBorder="1" applyAlignment="1">
      <alignment horizontal="center" vertical="center"/>
    </xf>
    <xf numFmtId="0" fontId="21" fillId="24" borderId="22" xfId="48" applyFont="1" applyFill="1" applyBorder="1" applyAlignment="1">
      <alignment horizontal="center" vertical="center"/>
    </xf>
    <xf numFmtId="0" fontId="21" fillId="24" borderId="18" xfId="48" applyFont="1" applyFill="1" applyBorder="1" applyAlignment="1">
      <alignment horizontal="center" vertical="center"/>
    </xf>
    <xf numFmtId="0" fontId="21" fillId="24" borderId="17" xfId="48" applyFont="1" applyFill="1" applyBorder="1" applyAlignment="1">
      <alignment horizontal="center" vertical="center"/>
    </xf>
    <xf numFmtId="0" fontId="21" fillId="24" borderId="19" xfId="48" applyFont="1" applyFill="1" applyBorder="1" applyAlignment="1">
      <alignment horizontal="center" vertical="center"/>
    </xf>
    <xf numFmtId="0" fontId="21" fillId="24" borderId="15" xfId="0" applyNumberFormat="1" applyFont="1" applyFill="1" applyBorder="1" applyAlignment="1" applyProtection="1">
      <alignment horizontal="center" vertical="center"/>
      <protection locked="0"/>
    </xf>
    <xf numFmtId="0" fontId="21" fillId="24" borderId="16" xfId="0" applyNumberFormat="1" applyFont="1" applyFill="1" applyBorder="1" applyAlignment="1" applyProtection="1">
      <alignment horizontal="center" vertical="center"/>
      <protection locked="0"/>
    </xf>
    <xf numFmtId="0" fontId="21" fillId="24" borderId="17" xfId="0" applyNumberFormat="1" applyFont="1" applyFill="1" applyBorder="1" applyAlignment="1" applyProtection="1">
      <alignment horizontal="center" vertical="center"/>
      <protection locked="0"/>
    </xf>
    <xf numFmtId="0" fontId="21" fillId="24" borderId="12" xfId="0" applyNumberFormat="1" applyFont="1" applyFill="1" applyBorder="1" applyAlignment="1" applyProtection="1">
      <alignment horizontal="center" vertical="center"/>
      <protection locked="0"/>
    </xf>
    <xf numFmtId="0" fontId="21" fillId="24" borderId="13" xfId="0" applyNumberFormat="1" applyFont="1" applyFill="1" applyBorder="1" applyAlignment="1" applyProtection="1">
      <alignment horizontal="center" vertical="center"/>
      <protection locked="0"/>
    </xf>
    <xf numFmtId="0" fontId="21" fillId="24" borderId="14" xfId="0" applyNumberFormat="1" applyFont="1" applyFill="1" applyBorder="1" applyAlignment="1" applyProtection="1">
      <alignment horizontal="center" vertical="center"/>
      <protection locked="0"/>
    </xf>
    <xf numFmtId="0" fontId="21" fillId="24" borderId="15" xfId="0" applyNumberFormat="1" applyFont="1" applyFill="1" applyBorder="1" applyAlignment="1">
      <alignment horizontal="left" vertical="center" wrapText="1"/>
    </xf>
    <xf numFmtId="0" fontId="21" fillId="24" borderId="16" xfId="0" applyNumberFormat="1" applyFont="1" applyFill="1" applyBorder="1" applyAlignment="1">
      <alignment horizontal="left" vertical="center" wrapText="1"/>
    </xf>
    <xf numFmtId="0" fontId="21" fillId="24" borderId="17" xfId="0" applyNumberFormat="1" applyFont="1" applyFill="1" applyBorder="1" applyAlignment="1">
      <alignment horizontal="left" vertical="center" wrapText="1"/>
    </xf>
    <xf numFmtId="0" fontId="21" fillId="24" borderId="12" xfId="0" applyNumberFormat="1" applyFont="1" applyFill="1" applyBorder="1" applyAlignment="1">
      <alignment horizontal="left" vertical="center" wrapText="1"/>
    </xf>
    <xf numFmtId="0" fontId="21" fillId="24" borderId="13" xfId="0" applyNumberFormat="1" applyFont="1" applyFill="1" applyBorder="1" applyAlignment="1">
      <alignment horizontal="left" vertical="center" wrapText="1"/>
    </xf>
    <xf numFmtId="0" fontId="21" fillId="24" borderId="14" xfId="0" applyNumberFormat="1" applyFont="1" applyFill="1" applyBorder="1" applyAlignment="1">
      <alignment horizontal="left" vertical="center" wrapText="1"/>
    </xf>
    <xf numFmtId="0" fontId="21" fillId="24" borderId="26" xfId="0" applyNumberFormat="1" applyFont="1" applyFill="1" applyBorder="1" applyAlignment="1">
      <alignment horizontal="center"/>
    </xf>
    <xf numFmtId="0" fontId="21" fillId="24" borderId="25" xfId="0" applyNumberFormat="1" applyFont="1" applyFill="1" applyBorder="1" applyAlignment="1">
      <alignment horizontal="center"/>
    </xf>
    <xf numFmtId="0" fontId="21" fillId="24" borderId="22" xfId="0" applyNumberFormat="1" applyFont="1" applyFill="1" applyBorder="1" applyAlignment="1">
      <alignment horizontal="center"/>
    </xf>
    <xf numFmtId="0" fontId="21" fillId="24" borderId="26" xfId="0" applyFont="1" applyFill="1" applyBorder="1" applyAlignment="1">
      <alignment horizontal="center" vertical="center"/>
    </xf>
    <xf numFmtId="0" fontId="21" fillId="24" borderId="25" xfId="0" applyFont="1" applyFill="1" applyBorder="1" applyAlignment="1">
      <alignment horizontal="center" vertical="center"/>
    </xf>
    <xf numFmtId="0" fontId="21" fillId="24" borderId="22" xfId="0" applyFont="1" applyFill="1" applyBorder="1" applyAlignment="1">
      <alignment horizontal="center" vertical="center"/>
    </xf>
    <xf numFmtId="0" fontId="24" fillId="24" borderId="10" xfId="0" applyNumberFormat="1" applyFont="1" applyFill="1" applyBorder="1" applyAlignment="1">
      <alignment horizontal="center" vertical="center" wrapText="1"/>
    </xf>
    <xf numFmtId="0" fontId="24" fillId="24" borderId="0" xfId="0" applyNumberFormat="1" applyFont="1" applyFill="1" applyBorder="1" applyAlignment="1">
      <alignment horizontal="center" vertical="center" wrapText="1"/>
    </xf>
    <xf numFmtId="0" fontId="24" fillId="24" borderId="11" xfId="0" applyNumberFormat="1" applyFont="1" applyFill="1" applyBorder="1" applyAlignment="1">
      <alignment horizontal="center" vertical="center" wrapText="1"/>
    </xf>
    <xf numFmtId="0" fontId="24" fillId="24" borderId="15" xfId="0" applyNumberFormat="1" applyFont="1" applyFill="1" applyBorder="1" applyAlignment="1">
      <alignment horizontal="center" vertical="center"/>
    </xf>
    <xf numFmtId="0" fontId="24" fillId="24" borderId="16" xfId="0" applyNumberFormat="1" applyFont="1" applyFill="1" applyBorder="1" applyAlignment="1">
      <alignment horizontal="center" vertical="center"/>
    </xf>
    <xf numFmtId="0" fontId="24" fillId="24" borderId="17" xfId="0" applyNumberFormat="1" applyFont="1" applyFill="1" applyBorder="1" applyAlignment="1">
      <alignment horizontal="center" vertical="center"/>
    </xf>
    <xf numFmtId="0" fontId="24" fillId="24" borderId="10" xfId="0" applyNumberFormat="1" applyFont="1" applyFill="1" applyBorder="1" applyAlignment="1">
      <alignment horizontal="center" vertical="center"/>
    </xf>
    <xf numFmtId="0" fontId="24" fillId="24" borderId="0" xfId="0" applyNumberFormat="1" applyFont="1" applyFill="1" applyBorder="1" applyAlignment="1">
      <alignment horizontal="center" vertical="center"/>
    </xf>
    <xf numFmtId="0" fontId="24" fillId="24" borderId="11" xfId="0" applyNumberFormat="1" applyFont="1" applyFill="1" applyBorder="1" applyAlignment="1">
      <alignment horizontal="center" vertical="center"/>
    </xf>
    <xf numFmtId="0" fontId="24" fillId="24" borderId="12" xfId="0" applyNumberFormat="1" applyFont="1" applyFill="1" applyBorder="1" applyAlignment="1">
      <alignment horizontal="center" vertical="center"/>
    </xf>
    <xf numFmtId="0" fontId="24" fillId="24" borderId="13" xfId="0" applyNumberFormat="1" applyFont="1" applyFill="1" applyBorder="1" applyAlignment="1">
      <alignment horizontal="center" vertical="center"/>
    </xf>
    <xf numFmtId="0" fontId="24" fillId="24" borderId="14" xfId="0" applyNumberFormat="1" applyFont="1" applyFill="1" applyBorder="1" applyAlignment="1">
      <alignment horizontal="center" vertical="center"/>
    </xf>
    <xf numFmtId="0" fontId="73" fillId="24" borderId="15" xfId="0" applyNumberFormat="1" applyFont="1" applyFill="1" applyBorder="1" applyAlignment="1" applyProtection="1">
      <alignment vertical="center"/>
      <protection locked="0"/>
    </xf>
    <xf numFmtId="0" fontId="73" fillId="24" borderId="16" xfId="0" applyNumberFormat="1" applyFont="1" applyFill="1" applyBorder="1" applyAlignment="1" applyProtection="1">
      <alignment vertical="center"/>
      <protection locked="0"/>
    </xf>
    <xf numFmtId="0" fontId="73" fillId="24" borderId="17" xfId="0" applyNumberFormat="1" applyFont="1" applyFill="1" applyBorder="1" applyAlignment="1" applyProtection="1">
      <alignment vertical="center"/>
      <protection locked="0"/>
    </xf>
    <xf numFmtId="0" fontId="73" fillId="24" borderId="12" xfId="0" applyNumberFormat="1" applyFont="1" applyFill="1" applyBorder="1" applyAlignment="1" applyProtection="1">
      <alignment vertical="center"/>
      <protection locked="0"/>
    </xf>
    <xf numFmtId="0" fontId="73" fillId="24" borderId="13" xfId="0" applyNumberFormat="1" applyFont="1" applyFill="1" applyBorder="1" applyAlignment="1" applyProtection="1">
      <alignment vertical="center"/>
      <protection locked="0"/>
    </xf>
    <xf numFmtId="0" fontId="73" fillId="24" borderId="14" xfId="0" applyNumberFormat="1" applyFont="1" applyFill="1" applyBorder="1" applyAlignment="1" applyProtection="1">
      <alignment vertical="center"/>
      <protection locked="0"/>
    </xf>
    <xf numFmtId="0" fontId="24" fillId="24" borderId="12" xfId="0" applyNumberFormat="1" applyFont="1" applyFill="1" applyBorder="1" applyAlignment="1">
      <alignment horizontal="center"/>
    </xf>
    <xf numFmtId="0" fontId="24" fillId="24" borderId="13" xfId="0" applyNumberFormat="1" applyFont="1" applyFill="1" applyBorder="1" applyAlignment="1">
      <alignment horizontal="center"/>
    </xf>
    <xf numFmtId="0" fontId="24" fillId="24" borderId="14" xfId="0" applyNumberFormat="1" applyFont="1" applyFill="1" applyBorder="1" applyAlignment="1">
      <alignment horizontal="center"/>
    </xf>
    <xf numFmtId="0" fontId="21" fillId="24" borderId="15" xfId="0" applyNumberFormat="1" applyFont="1" applyFill="1" applyBorder="1" applyAlignment="1">
      <alignment horizontal="left" vertical="center"/>
    </xf>
    <xf numFmtId="0" fontId="21" fillId="24" borderId="16" xfId="0" applyNumberFormat="1" applyFont="1" applyFill="1" applyBorder="1" applyAlignment="1">
      <alignment horizontal="left" vertical="center"/>
    </xf>
    <xf numFmtId="0" fontId="21" fillId="24" borderId="17" xfId="0" applyNumberFormat="1" applyFont="1" applyFill="1" applyBorder="1" applyAlignment="1">
      <alignment horizontal="left" vertical="center"/>
    </xf>
    <xf numFmtId="0" fontId="21" fillId="24" borderId="10" xfId="0" applyNumberFormat="1" applyFont="1" applyFill="1" applyBorder="1" applyAlignment="1">
      <alignment horizontal="left" vertical="center"/>
    </xf>
    <xf numFmtId="0" fontId="21" fillId="24" borderId="0" xfId="0" applyNumberFormat="1" applyFont="1" applyFill="1" applyBorder="1" applyAlignment="1">
      <alignment horizontal="left" vertical="center"/>
    </xf>
    <xf numFmtId="0" fontId="21" fillId="24" borderId="11" xfId="0" applyNumberFormat="1" applyFont="1" applyFill="1" applyBorder="1" applyAlignment="1">
      <alignment horizontal="left" vertical="center"/>
    </xf>
    <xf numFmtId="0" fontId="21" fillId="24" borderId="12" xfId="0" applyNumberFormat="1" applyFont="1" applyFill="1" applyBorder="1" applyAlignment="1">
      <alignment horizontal="left" vertical="center"/>
    </xf>
    <xf numFmtId="0" fontId="21" fillId="24" borderId="13" xfId="0" applyNumberFormat="1" applyFont="1" applyFill="1" applyBorder="1" applyAlignment="1">
      <alignment horizontal="left" vertical="center"/>
    </xf>
    <xf numFmtId="0" fontId="21" fillId="24" borderId="14" xfId="0" applyNumberFormat="1" applyFont="1" applyFill="1" applyBorder="1" applyAlignment="1">
      <alignment horizontal="left" vertical="center"/>
    </xf>
    <xf numFmtId="0" fontId="22" fillId="24" borderId="26" xfId="0" applyNumberFormat="1" applyFont="1" applyFill="1" applyBorder="1" applyAlignment="1" applyProtection="1">
      <alignment horizontal="center"/>
      <protection locked="0"/>
    </xf>
    <xf numFmtId="0" fontId="21" fillId="24" borderId="25" xfId="0" applyNumberFormat="1" applyFont="1" applyFill="1" applyBorder="1" applyProtection="1">
      <protection locked="0"/>
    </xf>
    <xf numFmtId="0" fontId="21" fillId="24" borderId="22" xfId="0" applyNumberFormat="1" applyFont="1" applyFill="1" applyBorder="1" applyProtection="1">
      <protection locked="0"/>
    </xf>
    <xf numFmtId="0" fontId="25" fillId="24" borderId="36" xfId="0" applyNumberFormat="1" applyFont="1" applyFill="1" applyBorder="1" applyAlignment="1" applyProtection="1">
      <alignment horizontal="center" vertical="center"/>
      <protection locked="0"/>
    </xf>
    <xf numFmtId="0" fontId="21" fillId="24" borderId="37" xfId="0" applyFont="1" applyFill="1" applyBorder="1" applyAlignment="1" applyProtection="1">
      <alignment horizontal="center" vertical="center"/>
      <protection locked="0"/>
    </xf>
    <xf numFmtId="0" fontId="21" fillId="24" borderId="38" xfId="0" applyFont="1" applyFill="1" applyBorder="1" applyAlignment="1" applyProtection="1">
      <alignment horizontal="center" vertical="center"/>
      <protection locked="0"/>
    </xf>
    <xf numFmtId="0" fontId="21" fillId="24" borderId="34" xfId="0" applyFont="1" applyFill="1" applyBorder="1" applyAlignment="1" applyProtection="1">
      <alignment horizontal="center" vertical="center"/>
      <protection locked="0"/>
    </xf>
    <xf numFmtId="49" fontId="25" fillId="24" borderId="37" xfId="0" applyNumberFormat="1" applyFont="1" applyFill="1" applyBorder="1" applyAlignment="1" applyProtection="1">
      <alignment horizontal="center" vertical="center"/>
      <protection locked="0"/>
    </xf>
    <xf numFmtId="49" fontId="21" fillId="24" borderId="37" xfId="0" applyNumberFormat="1" applyFont="1" applyFill="1" applyBorder="1" applyAlignment="1" applyProtection="1">
      <alignment horizontal="center" vertical="center"/>
      <protection locked="0"/>
    </xf>
    <xf numFmtId="49" fontId="25" fillId="24" borderId="34" xfId="0" applyNumberFormat="1" applyFont="1" applyFill="1" applyBorder="1" applyAlignment="1" applyProtection="1">
      <alignment horizontal="center" vertical="center"/>
      <protection locked="0"/>
    </xf>
    <xf numFmtId="49" fontId="21" fillId="24" borderId="34" xfId="0" applyNumberFormat="1" applyFont="1" applyFill="1" applyBorder="1" applyAlignment="1" applyProtection="1">
      <alignment horizontal="center" vertical="center"/>
      <protection locked="0"/>
    </xf>
    <xf numFmtId="49" fontId="21" fillId="24" borderId="39" xfId="0" applyNumberFormat="1" applyFont="1" applyFill="1" applyBorder="1" applyAlignment="1" applyProtection="1">
      <alignment horizontal="center" vertical="center"/>
      <protection locked="0"/>
    </xf>
    <xf numFmtId="49" fontId="21" fillId="24" borderId="40" xfId="0" applyNumberFormat="1" applyFont="1" applyFill="1" applyBorder="1" applyAlignment="1" applyProtection="1">
      <alignment horizontal="center" vertical="center"/>
      <protection locked="0"/>
    </xf>
    <xf numFmtId="0" fontId="21" fillId="24" borderId="23" xfId="44" applyFont="1" applyFill="1" applyBorder="1" applyAlignment="1">
      <alignment horizontal="center" vertical="center"/>
    </xf>
    <xf numFmtId="0" fontId="21" fillId="24" borderId="23" xfId="44" applyFont="1" applyFill="1" applyBorder="1" applyAlignment="1">
      <alignment vertical="center" shrinkToFit="1"/>
    </xf>
    <xf numFmtId="0" fontId="21" fillId="24" borderId="76" xfId="44" applyFont="1" applyFill="1" applyBorder="1" applyAlignment="1">
      <alignment horizontal="center" vertical="center" wrapText="1"/>
    </xf>
    <xf numFmtId="0" fontId="21" fillId="24" borderId="77" xfId="44" applyFont="1" applyFill="1" applyBorder="1" applyAlignment="1">
      <alignment horizontal="center" vertical="center" wrapText="1"/>
    </xf>
    <xf numFmtId="0" fontId="21" fillId="24" borderId="78" xfId="44" applyFont="1" applyFill="1" applyBorder="1" applyAlignment="1">
      <alignment horizontal="center" vertical="center" wrapText="1"/>
    </xf>
    <xf numFmtId="0" fontId="21" fillId="24" borderId="31" xfId="44" applyFont="1" applyFill="1" applyBorder="1" applyAlignment="1">
      <alignment horizontal="center" vertical="center" wrapText="1"/>
    </xf>
    <xf numFmtId="0" fontId="21" fillId="24" borderId="32" xfId="44" applyFont="1" applyFill="1" applyBorder="1" applyAlignment="1">
      <alignment horizontal="center" vertical="center" wrapText="1"/>
    </xf>
    <xf numFmtId="0" fontId="21" fillId="24" borderId="33" xfId="44" applyFont="1" applyFill="1" applyBorder="1" applyAlignment="1">
      <alignment horizontal="center" vertical="center" wrapText="1"/>
    </xf>
    <xf numFmtId="0" fontId="24" fillId="24" borderId="15" xfId="44" applyFont="1" applyFill="1" applyBorder="1" applyAlignment="1" applyProtection="1">
      <alignment horizontal="center" vertical="center" wrapText="1"/>
      <protection locked="0"/>
    </xf>
    <xf numFmtId="0" fontId="24" fillId="24" borderId="16" xfId="44" applyFont="1" applyFill="1" applyBorder="1" applyAlignment="1" applyProtection="1">
      <alignment horizontal="center" vertical="center" wrapText="1"/>
      <protection locked="0"/>
    </xf>
    <xf numFmtId="0" fontId="24" fillId="24" borderId="17" xfId="44" applyFont="1" applyFill="1" applyBorder="1" applyAlignment="1" applyProtection="1">
      <alignment horizontal="center" vertical="center" wrapText="1"/>
      <protection locked="0"/>
    </xf>
    <xf numFmtId="0" fontId="24" fillId="24" borderId="10" xfId="44" applyFont="1" applyFill="1" applyBorder="1" applyAlignment="1" applyProtection="1">
      <alignment horizontal="center" vertical="center" wrapText="1"/>
      <protection locked="0"/>
    </xf>
    <xf numFmtId="0" fontId="24" fillId="24" borderId="0" xfId="44" applyFont="1" applyFill="1" applyBorder="1" applyAlignment="1" applyProtection="1">
      <alignment horizontal="center" vertical="center" wrapText="1"/>
      <protection locked="0"/>
    </xf>
    <xf numFmtId="0" fontId="24" fillId="24" borderId="11" xfId="44" applyFont="1" applyFill="1" applyBorder="1" applyAlignment="1" applyProtection="1">
      <alignment horizontal="center" vertical="center" wrapText="1"/>
      <protection locked="0"/>
    </xf>
    <xf numFmtId="0" fontId="24" fillId="24" borderId="12" xfId="44" applyFont="1" applyFill="1" applyBorder="1" applyAlignment="1" applyProtection="1">
      <alignment horizontal="center" vertical="center" wrapText="1"/>
      <protection locked="0"/>
    </xf>
    <xf numFmtId="0" fontId="24" fillId="24" borderId="13" xfId="44" applyFont="1" applyFill="1" applyBorder="1" applyAlignment="1" applyProtection="1">
      <alignment horizontal="center" vertical="center" wrapText="1"/>
      <protection locked="0"/>
    </xf>
    <xf numFmtId="0" fontId="24" fillId="24" borderId="14" xfId="44" applyFont="1" applyFill="1" applyBorder="1" applyAlignment="1" applyProtection="1">
      <alignment horizontal="center" vertical="center" wrapText="1"/>
      <protection locked="0"/>
    </xf>
    <xf numFmtId="0" fontId="24" fillId="24" borderId="23" xfId="44" applyFont="1" applyFill="1" applyBorder="1" applyAlignment="1" applyProtection="1">
      <alignment horizontal="left" vertical="center"/>
      <protection locked="0"/>
    </xf>
    <xf numFmtId="0" fontId="21" fillId="24" borderId="15" xfId="44" applyFont="1" applyFill="1" applyBorder="1" applyAlignment="1" applyProtection="1">
      <alignment horizontal="left" vertical="center"/>
      <protection locked="0"/>
    </xf>
    <xf numFmtId="0" fontId="21" fillId="24" borderId="16" xfId="44" applyFont="1" applyFill="1" applyBorder="1" applyAlignment="1" applyProtection="1">
      <alignment horizontal="left" vertical="center"/>
      <protection locked="0"/>
    </xf>
    <xf numFmtId="0" fontId="21" fillId="24" borderId="17" xfId="44" applyFont="1" applyFill="1" applyBorder="1" applyAlignment="1" applyProtection="1">
      <alignment horizontal="left" vertical="center"/>
      <protection locked="0"/>
    </xf>
    <xf numFmtId="0" fontId="21" fillId="24" borderId="10" xfId="44" applyFont="1" applyFill="1" applyBorder="1" applyAlignment="1" applyProtection="1">
      <alignment horizontal="left" vertical="center"/>
      <protection locked="0"/>
    </xf>
    <xf numFmtId="0" fontId="21" fillId="24" borderId="0" xfId="44" applyFont="1" applyFill="1" applyBorder="1" applyAlignment="1" applyProtection="1">
      <alignment horizontal="left" vertical="center"/>
      <protection locked="0"/>
    </xf>
    <xf numFmtId="0" fontId="21" fillId="24" borderId="11" xfId="44" applyFont="1" applyFill="1" applyBorder="1" applyAlignment="1" applyProtection="1">
      <alignment horizontal="left" vertical="center"/>
      <protection locked="0"/>
    </xf>
    <xf numFmtId="0" fontId="21" fillId="24" borderId="12" xfId="44" applyFont="1" applyFill="1" applyBorder="1" applyAlignment="1" applyProtection="1">
      <alignment horizontal="left" vertical="center"/>
      <protection locked="0"/>
    </xf>
    <xf numFmtId="0" fontId="21" fillId="24" borderId="13" xfId="44" applyFont="1" applyFill="1" applyBorder="1" applyAlignment="1" applyProtection="1">
      <alignment horizontal="left" vertical="center"/>
      <protection locked="0"/>
    </xf>
    <xf numFmtId="0" fontId="21" fillId="24" borderId="14" xfId="44" applyFont="1" applyFill="1" applyBorder="1" applyAlignment="1" applyProtection="1">
      <alignment horizontal="left" vertical="center"/>
      <protection locked="0"/>
    </xf>
    <xf numFmtId="0" fontId="21" fillId="24" borderId="15" xfId="44" applyFont="1" applyFill="1" applyBorder="1" applyAlignment="1" applyProtection="1">
      <alignment horizontal="center" vertical="center"/>
      <protection locked="0"/>
    </xf>
    <xf numFmtId="0" fontId="21" fillId="24" borderId="16" xfId="44" applyFont="1" applyFill="1" applyBorder="1" applyAlignment="1" applyProtection="1">
      <alignment horizontal="center" vertical="center"/>
      <protection locked="0"/>
    </xf>
    <xf numFmtId="0" fontId="21" fillId="24" borderId="17" xfId="44" applyFont="1" applyFill="1" applyBorder="1" applyAlignment="1" applyProtection="1">
      <alignment horizontal="center" vertical="center"/>
      <protection locked="0"/>
    </xf>
    <xf numFmtId="0" fontId="21" fillId="24" borderId="10" xfId="44" applyFont="1" applyFill="1" applyBorder="1" applyAlignment="1" applyProtection="1">
      <alignment horizontal="center" vertical="center"/>
      <protection locked="0"/>
    </xf>
    <xf numFmtId="0" fontId="21" fillId="24" borderId="0" xfId="44" applyFont="1" applyFill="1" applyBorder="1" applyAlignment="1" applyProtection="1">
      <alignment horizontal="center" vertical="center"/>
      <protection locked="0"/>
    </xf>
    <xf numFmtId="0" fontId="21" fillId="24" borderId="11" xfId="44" applyFont="1" applyFill="1" applyBorder="1" applyAlignment="1" applyProtection="1">
      <alignment horizontal="center" vertical="center"/>
      <protection locked="0"/>
    </xf>
    <xf numFmtId="0" fontId="21" fillId="24" borderId="12" xfId="44" applyFont="1" applyFill="1" applyBorder="1" applyAlignment="1" applyProtection="1">
      <alignment horizontal="center" vertical="center"/>
      <protection locked="0"/>
    </xf>
    <xf numFmtId="0" fontId="21" fillId="24" borderId="13" xfId="44" applyFont="1" applyFill="1" applyBorder="1" applyAlignment="1" applyProtection="1">
      <alignment horizontal="center" vertical="center"/>
      <protection locked="0"/>
    </xf>
    <xf numFmtId="0" fontId="21" fillId="24" borderId="14" xfId="44" applyFont="1" applyFill="1" applyBorder="1" applyAlignment="1" applyProtection="1">
      <alignment horizontal="center" vertical="center"/>
      <protection locked="0"/>
    </xf>
    <xf numFmtId="0" fontId="21" fillId="24" borderId="16" xfId="44" applyFont="1" applyFill="1" applyBorder="1" applyAlignment="1">
      <alignment horizontal="center" vertical="center" wrapText="1"/>
    </xf>
    <xf numFmtId="0" fontId="21" fillId="24" borderId="17" xfId="44" applyFont="1" applyFill="1" applyBorder="1" applyAlignment="1">
      <alignment horizontal="center" vertical="center" wrapText="1"/>
    </xf>
    <xf numFmtId="0" fontId="21" fillId="24" borderId="12" xfId="44" applyFont="1" applyFill="1" applyBorder="1" applyAlignment="1">
      <alignment horizontal="center" vertical="center" wrapText="1"/>
    </xf>
    <xf numFmtId="0" fontId="21" fillId="24" borderId="13" xfId="44" applyFont="1" applyFill="1" applyBorder="1" applyAlignment="1">
      <alignment horizontal="center" vertical="center" wrapText="1"/>
    </xf>
    <xf numFmtId="0" fontId="21" fillId="24" borderId="14" xfId="44" applyFont="1" applyFill="1" applyBorder="1" applyAlignment="1">
      <alignment horizontal="center" vertical="center" wrapText="1"/>
    </xf>
    <xf numFmtId="0" fontId="21" fillId="24" borderId="15" xfId="44" applyFont="1" applyFill="1" applyBorder="1" applyAlignment="1" applyProtection="1">
      <alignment vertical="center"/>
      <protection locked="0"/>
    </xf>
    <xf numFmtId="0" fontId="21" fillId="24" borderId="16" xfId="44" applyFont="1" applyFill="1" applyBorder="1" applyAlignment="1" applyProtection="1">
      <alignment vertical="center"/>
      <protection locked="0"/>
    </xf>
    <xf numFmtId="0" fontId="21" fillId="24" borderId="17" xfId="44" applyFont="1" applyFill="1" applyBorder="1" applyAlignment="1" applyProtection="1">
      <alignment vertical="center"/>
      <protection locked="0"/>
    </xf>
    <xf numFmtId="0" fontId="21" fillId="24" borderId="12" xfId="44" applyFont="1" applyFill="1" applyBorder="1" applyAlignment="1" applyProtection="1">
      <alignment vertical="center"/>
      <protection locked="0"/>
    </xf>
    <xf numFmtId="0" fontId="21" fillId="24" borderId="13" xfId="44" applyFont="1" applyFill="1" applyBorder="1" applyAlignment="1" applyProtection="1">
      <alignment vertical="center"/>
      <protection locked="0"/>
    </xf>
    <xf numFmtId="0" fontId="21" fillId="24" borderId="14" xfId="44" applyFont="1" applyFill="1" applyBorder="1" applyAlignment="1" applyProtection="1">
      <alignment vertical="center"/>
      <protection locked="0"/>
    </xf>
    <xf numFmtId="0" fontId="24" fillId="24" borderId="41" xfId="44" applyFont="1" applyFill="1" applyBorder="1" applyAlignment="1" applyProtection="1">
      <alignment horizontal="center" vertical="center" wrapText="1"/>
      <protection locked="0"/>
    </xf>
    <xf numFmtId="0" fontId="21" fillId="24" borderId="42" xfId="44" applyFont="1" applyFill="1" applyBorder="1" applyAlignment="1">
      <alignment horizontal="center" vertical="center" wrapText="1"/>
    </xf>
    <xf numFmtId="0" fontId="21" fillId="24" borderId="27" xfId="44" applyFont="1" applyFill="1" applyBorder="1" applyAlignment="1">
      <alignment horizontal="center" vertical="center" wrapText="1"/>
    </xf>
    <xf numFmtId="0" fontId="21" fillId="24" borderId="41" xfId="44" applyFont="1" applyFill="1" applyBorder="1" applyAlignment="1" applyProtection="1">
      <alignment vertical="center"/>
      <protection locked="0"/>
    </xf>
    <xf numFmtId="0" fontId="21" fillId="24" borderId="42" xfId="44" applyFont="1" applyFill="1" applyBorder="1" applyAlignment="1" applyProtection="1">
      <alignment vertical="center"/>
      <protection locked="0"/>
    </xf>
    <xf numFmtId="0" fontId="21" fillId="24" borderId="43" xfId="44" applyFont="1" applyFill="1" applyBorder="1" applyAlignment="1" applyProtection="1">
      <alignment vertical="center"/>
      <protection locked="0"/>
    </xf>
    <xf numFmtId="0" fontId="21" fillId="24" borderId="27" xfId="44" applyFont="1" applyFill="1" applyBorder="1" applyAlignment="1" applyProtection="1">
      <alignment vertical="center"/>
      <protection locked="0"/>
    </xf>
    <xf numFmtId="0" fontId="24" fillId="24" borderId="48" xfId="44" applyFont="1" applyFill="1" applyBorder="1" applyAlignment="1" applyProtection="1">
      <alignment horizontal="center" vertical="center" wrapText="1"/>
      <protection locked="0"/>
    </xf>
    <xf numFmtId="0" fontId="21" fillId="24" borderId="46" xfId="44" applyFont="1" applyFill="1" applyBorder="1" applyAlignment="1">
      <alignment horizontal="center" vertical="center" wrapText="1"/>
    </xf>
    <xf numFmtId="0" fontId="21" fillId="24" borderId="47" xfId="44" applyFont="1" applyFill="1" applyBorder="1" applyAlignment="1">
      <alignment horizontal="center" vertical="center" wrapText="1"/>
    </xf>
    <xf numFmtId="0" fontId="21" fillId="24" borderId="48" xfId="44" applyFont="1" applyFill="1" applyBorder="1" applyAlignment="1" applyProtection="1">
      <alignment vertical="center"/>
      <protection locked="0"/>
    </xf>
    <xf numFmtId="0" fontId="21" fillId="24" borderId="46" xfId="44" applyFont="1" applyFill="1" applyBorder="1" applyAlignment="1" applyProtection="1">
      <alignment vertical="center"/>
      <protection locked="0"/>
    </xf>
    <xf numFmtId="0" fontId="21" fillId="24" borderId="47" xfId="44" applyFont="1" applyFill="1" applyBorder="1" applyAlignment="1" applyProtection="1">
      <alignment vertical="center"/>
      <protection locked="0"/>
    </xf>
    <xf numFmtId="0" fontId="21" fillId="24" borderId="10" xfId="44" applyFont="1" applyFill="1" applyBorder="1" applyAlignment="1">
      <alignment horizontal="center" vertical="center" wrapText="1"/>
    </xf>
    <xf numFmtId="0" fontId="21" fillId="24" borderId="0" xfId="44" applyFont="1" applyFill="1" applyAlignment="1">
      <alignment horizontal="center" vertical="center" wrapText="1"/>
    </xf>
    <xf numFmtId="0" fontId="21" fillId="24" borderId="11" xfId="44" applyFont="1" applyFill="1" applyBorder="1" applyAlignment="1">
      <alignment horizontal="center" vertical="center" wrapText="1"/>
    </xf>
    <xf numFmtId="49" fontId="21" fillId="24" borderId="16" xfId="44" applyNumberFormat="1" applyFont="1" applyFill="1" applyBorder="1" applyAlignment="1" applyProtection="1">
      <alignment horizontal="center" vertical="center"/>
      <protection locked="0"/>
    </xf>
    <xf numFmtId="0" fontId="21" fillId="24" borderId="10" xfId="44" applyFont="1" applyFill="1" applyBorder="1" applyAlignment="1" applyProtection="1">
      <alignment vertical="center"/>
      <protection locked="0"/>
    </xf>
    <xf numFmtId="0" fontId="21" fillId="24" borderId="0" xfId="44" applyFont="1" applyFill="1" applyBorder="1" applyAlignment="1" applyProtection="1">
      <alignment vertical="center"/>
      <protection locked="0"/>
    </xf>
    <xf numFmtId="0" fontId="21" fillId="24" borderId="11" xfId="44" applyFont="1" applyFill="1" applyBorder="1" applyAlignment="1" applyProtection="1">
      <alignment vertical="center"/>
      <protection locked="0"/>
    </xf>
    <xf numFmtId="0" fontId="24" fillId="24" borderId="15" xfId="44" applyNumberFormat="1" applyFont="1" applyFill="1" applyBorder="1" applyAlignment="1" applyProtection="1">
      <alignment horizontal="center" vertical="center"/>
    </xf>
    <xf numFmtId="0" fontId="24" fillId="24" borderId="16" xfId="44" applyNumberFormat="1" applyFont="1" applyFill="1" applyBorder="1" applyAlignment="1" applyProtection="1">
      <alignment horizontal="center" vertical="center"/>
    </xf>
    <xf numFmtId="0" fontId="24" fillId="24" borderId="17" xfId="44" applyNumberFormat="1" applyFont="1" applyFill="1" applyBorder="1" applyAlignment="1" applyProtection="1">
      <alignment horizontal="center" vertical="center"/>
    </xf>
    <xf numFmtId="0" fontId="24" fillId="24" borderId="12" xfId="44" applyNumberFormat="1" applyFont="1" applyFill="1" applyBorder="1" applyAlignment="1" applyProtection="1">
      <alignment horizontal="center" vertical="center"/>
    </xf>
    <xf numFmtId="0" fontId="24" fillId="24" borderId="13" xfId="44" applyNumberFormat="1" applyFont="1" applyFill="1" applyBorder="1" applyAlignment="1" applyProtection="1">
      <alignment horizontal="center" vertical="center"/>
    </xf>
    <xf numFmtId="0" fontId="24" fillId="24" borderId="14" xfId="44" applyNumberFormat="1" applyFont="1" applyFill="1" applyBorder="1" applyAlignment="1" applyProtection="1">
      <alignment horizontal="center" vertical="center"/>
    </xf>
    <xf numFmtId="184" fontId="25" fillId="24" borderId="15" xfId="44" applyNumberFormat="1" applyFont="1" applyFill="1" applyBorder="1" applyAlignment="1" applyProtection="1">
      <alignment horizontal="center" vertical="center"/>
      <protection locked="0"/>
    </xf>
    <xf numFmtId="184" fontId="25" fillId="24" borderId="16" xfId="44" applyNumberFormat="1" applyFont="1" applyFill="1" applyBorder="1" applyAlignment="1" applyProtection="1">
      <alignment horizontal="center" vertical="center"/>
      <protection locked="0"/>
    </xf>
    <xf numFmtId="184" fontId="25" fillId="24" borderId="12" xfId="44" applyNumberFormat="1" applyFont="1" applyFill="1" applyBorder="1" applyAlignment="1" applyProtection="1">
      <alignment horizontal="center" vertical="center"/>
      <protection locked="0"/>
    </xf>
    <xf numFmtId="184" fontId="25" fillId="24" borderId="13" xfId="44" applyNumberFormat="1" applyFont="1" applyFill="1" applyBorder="1" applyAlignment="1" applyProtection="1">
      <alignment horizontal="center" vertical="center"/>
      <protection locked="0"/>
    </xf>
    <xf numFmtId="0" fontId="21" fillId="24" borderId="16" xfId="44" applyNumberFormat="1" applyFont="1" applyFill="1" applyBorder="1" applyAlignment="1" applyProtection="1">
      <alignment horizontal="center" vertical="center"/>
    </xf>
    <xf numFmtId="0" fontId="21" fillId="24" borderId="17" xfId="44" applyNumberFormat="1" applyFont="1" applyFill="1" applyBorder="1" applyAlignment="1" applyProtection="1">
      <alignment horizontal="center" vertical="center"/>
    </xf>
    <xf numFmtId="0" fontId="21" fillId="24" borderId="13" xfId="44" applyNumberFormat="1" applyFont="1" applyFill="1" applyBorder="1" applyAlignment="1" applyProtection="1">
      <alignment horizontal="center" vertical="center"/>
    </xf>
    <xf numFmtId="0" fontId="21" fillId="24" borderId="14" xfId="44" applyNumberFormat="1" applyFont="1" applyFill="1" applyBorder="1" applyAlignment="1" applyProtection="1">
      <alignment horizontal="center" vertical="center"/>
    </xf>
    <xf numFmtId="185" fontId="25" fillId="24" borderId="15" xfId="44" applyNumberFormat="1" applyFont="1" applyFill="1" applyBorder="1" applyAlignment="1" applyProtection="1">
      <alignment horizontal="center" vertical="center"/>
      <protection locked="0"/>
    </xf>
    <xf numFmtId="185" fontId="25" fillId="24" borderId="16" xfId="44" applyNumberFormat="1" applyFont="1" applyFill="1" applyBorder="1" applyAlignment="1" applyProtection="1">
      <alignment horizontal="center" vertical="center"/>
      <protection locked="0"/>
    </xf>
    <xf numFmtId="185" fontId="25" fillId="24" borderId="12" xfId="44" applyNumberFormat="1" applyFont="1" applyFill="1" applyBorder="1" applyAlignment="1" applyProtection="1">
      <alignment horizontal="center" vertical="center"/>
      <protection locked="0"/>
    </xf>
    <xf numFmtId="185" fontId="25" fillId="24" borderId="13" xfId="44" applyNumberFormat="1" applyFont="1" applyFill="1" applyBorder="1" applyAlignment="1" applyProtection="1">
      <alignment horizontal="center" vertical="center"/>
      <protection locked="0"/>
    </xf>
    <xf numFmtId="0" fontId="24" fillId="24" borderId="23" xfId="44" applyFont="1" applyFill="1" applyBorder="1" applyAlignment="1">
      <alignment horizontal="center" vertical="center" wrapText="1"/>
    </xf>
    <xf numFmtId="0" fontId="21" fillId="24" borderId="23" xfId="44" applyFont="1" applyFill="1" applyBorder="1" applyAlignment="1">
      <alignment horizontal="center" vertical="center" wrapText="1"/>
    </xf>
    <xf numFmtId="0" fontId="22" fillId="24" borderId="23" xfId="44" applyFont="1" applyFill="1" applyBorder="1" applyAlignment="1">
      <alignment horizontal="left" vertical="center" wrapText="1"/>
    </xf>
    <xf numFmtId="0" fontId="21" fillId="24" borderId="26" xfId="44" applyFont="1" applyFill="1" applyBorder="1" applyAlignment="1">
      <alignment horizontal="center" vertical="center" wrapText="1"/>
    </xf>
    <xf numFmtId="0" fontId="21" fillId="24" borderId="25" xfId="44" applyFont="1" applyFill="1" applyBorder="1" applyAlignment="1">
      <alignment horizontal="center" vertical="center" wrapText="1"/>
    </xf>
    <xf numFmtId="0" fontId="21" fillId="24" borderId="22" xfId="44" applyFont="1" applyFill="1" applyBorder="1" applyAlignment="1">
      <alignment horizontal="center" vertical="center" wrapText="1"/>
    </xf>
    <xf numFmtId="0" fontId="24" fillId="24" borderId="0" xfId="44" applyNumberFormat="1" applyFont="1" applyFill="1" applyBorder="1" applyAlignment="1" applyProtection="1">
      <alignment horizontal="left" vertical="center"/>
    </xf>
    <xf numFmtId="0" fontId="2" fillId="24" borderId="0" xfId="44" applyNumberFormat="1" applyFont="1" applyFill="1" applyAlignment="1" applyProtection="1">
      <alignment horizontal="left" vertical="center"/>
    </xf>
    <xf numFmtId="0" fontId="2" fillId="24" borderId="11" xfId="44" applyNumberFormat="1" applyFont="1" applyFill="1" applyBorder="1" applyAlignment="1" applyProtection="1">
      <alignment horizontal="left" vertical="center"/>
    </xf>
    <xf numFmtId="0" fontId="24" fillId="24" borderId="10" xfId="44" applyNumberFormat="1" applyFont="1" applyFill="1" applyBorder="1" applyAlignment="1" applyProtection="1">
      <alignment horizontal="left" vertical="center"/>
    </xf>
    <xf numFmtId="0" fontId="2" fillId="24" borderId="0" xfId="44" applyNumberFormat="1" applyFont="1" applyFill="1" applyAlignment="1" applyProtection="1"/>
    <xf numFmtId="0" fontId="2" fillId="24" borderId="10" xfId="44" applyNumberFormat="1" applyFont="1" applyFill="1" applyBorder="1" applyAlignment="1" applyProtection="1"/>
    <xf numFmtId="2" fontId="24" fillId="24" borderId="0" xfId="44" applyNumberFormat="1" applyFont="1" applyFill="1" applyBorder="1" applyAlignment="1" applyProtection="1">
      <alignment horizontal="center" vertical="center"/>
      <protection locked="0"/>
    </xf>
    <xf numFmtId="2" fontId="82" fillId="24" borderId="0" xfId="44" applyNumberFormat="1" applyFont="1" applyFill="1" applyAlignment="1" applyProtection="1">
      <alignment horizontal="center" vertical="center"/>
      <protection locked="0"/>
    </xf>
    <xf numFmtId="0" fontId="2" fillId="24" borderId="12" xfId="44" applyNumberFormat="1" applyFont="1" applyFill="1" applyBorder="1" applyAlignment="1" applyProtection="1"/>
    <xf numFmtId="0" fontId="2" fillId="24" borderId="13" xfId="44" applyNumberFormat="1" applyFont="1" applyFill="1" applyBorder="1" applyAlignment="1" applyProtection="1"/>
    <xf numFmtId="2" fontId="82" fillId="24" borderId="13" xfId="44" applyNumberFormat="1" applyFont="1" applyFill="1" applyBorder="1" applyAlignment="1" applyProtection="1">
      <alignment horizontal="center" vertical="center"/>
      <protection locked="0"/>
    </xf>
    <xf numFmtId="184" fontId="25" fillId="24" borderId="0" xfId="44" applyNumberFormat="1" applyFont="1" applyFill="1" applyBorder="1" applyAlignment="1" applyProtection="1">
      <alignment horizontal="center" vertical="center"/>
      <protection locked="0"/>
    </xf>
    <xf numFmtId="184" fontId="91" fillId="24" borderId="0" xfId="44" applyNumberFormat="1" applyFont="1" applyFill="1" applyAlignment="1" applyProtection="1">
      <alignment horizontal="center" vertical="center"/>
      <protection locked="0"/>
    </xf>
    <xf numFmtId="184" fontId="91" fillId="24" borderId="13" xfId="44" applyNumberFormat="1" applyFont="1" applyFill="1" applyBorder="1" applyAlignment="1" applyProtection="1">
      <alignment horizontal="center" vertical="center"/>
      <protection locked="0"/>
    </xf>
    <xf numFmtId="0" fontId="2" fillId="24" borderId="13" xfId="44" applyNumberFormat="1" applyFont="1" applyFill="1" applyBorder="1" applyAlignment="1" applyProtection="1">
      <alignment horizontal="left" vertical="center"/>
    </xf>
    <xf numFmtId="0" fontId="2" fillId="24" borderId="14" xfId="44" applyNumberFormat="1" applyFont="1" applyFill="1" applyBorder="1" applyAlignment="1" applyProtection="1">
      <alignment horizontal="left" vertical="center"/>
    </xf>
    <xf numFmtId="176" fontId="21" fillId="24" borderId="16" xfId="33" applyNumberFormat="1" applyFont="1" applyFill="1" applyBorder="1" applyAlignment="1" applyProtection="1">
      <alignment horizontal="center" vertical="center"/>
      <protection locked="0"/>
    </xf>
    <xf numFmtId="176" fontId="21" fillId="24" borderId="13" xfId="33" applyNumberFormat="1" applyFont="1" applyFill="1" applyBorder="1" applyAlignment="1" applyProtection="1">
      <alignment horizontal="center" vertical="center"/>
      <protection locked="0"/>
    </xf>
    <xf numFmtId="0" fontId="21" fillId="24" borderId="16" xfId="44" applyNumberFormat="1" applyFont="1" applyFill="1" applyBorder="1" applyAlignment="1" applyProtection="1">
      <alignment horizontal="center" vertical="center"/>
      <protection locked="0"/>
    </xf>
    <xf numFmtId="0" fontId="21" fillId="24" borderId="17" xfId="44" applyNumberFormat="1" applyFont="1" applyFill="1" applyBorder="1" applyAlignment="1" applyProtection="1">
      <alignment horizontal="center" vertical="center"/>
      <protection locked="0"/>
    </xf>
    <xf numFmtId="0" fontId="21" fillId="24" borderId="13" xfId="44" applyNumberFormat="1" applyFont="1" applyFill="1" applyBorder="1" applyAlignment="1" applyProtection="1">
      <alignment horizontal="center" vertical="center"/>
      <protection locked="0"/>
    </xf>
    <xf numFmtId="0" fontId="21" fillId="24" borderId="14" xfId="44" applyNumberFormat="1" applyFont="1" applyFill="1" applyBorder="1" applyAlignment="1" applyProtection="1">
      <alignment horizontal="center" vertical="center"/>
      <protection locked="0"/>
    </xf>
    <xf numFmtId="0" fontId="24" fillId="24" borderId="15" xfId="44" applyNumberFormat="1" applyFont="1" applyFill="1" applyBorder="1" applyAlignment="1" applyProtection="1">
      <alignment horizontal="left" vertical="center"/>
    </xf>
    <xf numFmtId="0" fontId="24" fillId="24" borderId="16" xfId="44" applyNumberFormat="1" applyFont="1" applyFill="1" applyBorder="1" applyAlignment="1" applyProtection="1">
      <alignment horizontal="left" vertical="center"/>
    </xf>
    <xf numFmtId="0" fontId="24" fillId="24" borderId="17" xfId="44" applyNumberFormat="1" applyFont="1" applyFill="1" applyBorder="1" applyAlignment="1" applyProtection="1">
      <alignment horizontal="left" vertical="center"/>
    </xf>
    <xf numFmtId="0" fontId="24" fillId="24" borderId="11" xfId="44" applyNumberFormat="1" applyFont="1" applyFill="1" applyBorder="1" applyAlignment="1" applyProtection="1">
      <alignment horizontal="left" vertical="center"/>
    </xf>
    <xf numFmtId="0" fontId="24" fillId="24" borderId="12" xfId="44" applyNumberFormat="1" applyFont="1" applyFill="1" applyBorder="1" applyAlignment="1" applyProtection="1">
      <alignment horizontal="left" vertical="center"/>
    </xf>
    <xf numFmtId="0" fontId="24" fillId="24" borderId="13" xfId="44" applyNumberFormat="1" applyFont="1" applyFill="1" applyBorder="1" applyAlignment="1" applyProtection="1">
      <alignment horizontal="left" vertical="center"/>
    </xf>
    <xf numFmtId="0" fontId="24" fillId="24" borderId="14" xfId="44" applyNumberFormat="1" applyFont="1" applyFill="1" applyBorder="1" applyAlignment="1" applyProtection="1">
      <alignment horizontal="left" vertical="center"/>
    </xf>
    <xf numFmtId="0" fontId="2" fillId="24" borderId="0" xfId="44" applyNumberFormat="1" applyFont="1" applyFill="1" applyBorder="1" applyAlignment="1" applyProtection="1">
      <alignment horizontal="left" vertical="center"/>
    </xf>
    <xf numFmtId="0" fontId="2" fillId="24" borderId="0" xfId="44" applyNumberFormat="1" applyFont="1" applyFill="1" applyBorder="1" applyAlignment="1" applyProtection="1"/>
    <xf numFmtId="0" fontId="2" fillId="24" borderId="10" xfId="44" applyNumberFormat="1" applyFont="1" applyFill="1" applyBorder="1" applyAlignment="1" applyProtection="1">
      <alignment horizontal="left" vertical="center"/>
    </xf>
    <xf numFmtId="2" fontId="82" fillId="24" borderId="0" xfId="44" applyNumberFormat="1" applyFont="1" applyFill="1" applyBorder="1" applyAlignment="1" applyProtection="1">
      <alignment horizontal="center" vertical="center"/>
      <protection locked="0"/>
    </xf>
    <xf numFmtId="0" fontId="24" fillId="24" borderId="0" xfId="44" applyNumberFormat="1" applyFont="1" applyFill="1" applyBorder="1" applyAlignment="1" applyProtection="1">
      <alignment horizontal="center" vertical="center"/>
      <protection locked="0"/>
    </xf>
    <xf numFmtId="0" fontId="82" fillId="24" borderId="0" xfId="44" applyNumberFormat="1" applyFont="1" applyFill="1" applyBorder="1" applyAlignment="1" applyProtection="1">
      <alignment horizontal="center" vertical="center"/>
      <protection locked="0"/>
    </xf>
    <xf numFmtId="0" fontId="24" fillId="24" borderId="13" xfId="44" applyNumberFormat="1" applyFont="1" applyFill="1" applyBorder="1" applyAlignment="1" applyProtection="1">
      <alignment horizontal="center" vertical="center"/>
      <protection locked="0"/>
    </xf>
    <xf numFmtId="0" fontId="82" fillId="24" borderId="13" xfId="44" applyNumberFormat="1" applyFont="1" applyFill="1" applyBorder="1" applyAlignment="1" applyProtection="1">
      <alignment horizontal="center" vertical="center"/>
      <protection locked="0"/>
    </xf>
    <xf numFmtId="2" fontId="24" fillId="24" borderId="13" xfId="44" applyNumberFormat="1" applyFont="1" applyFill="1" applyBorder="1" applyAlignment="1" applyProtection="1">
      <alignment horizontal="center" vertical="center"/>
      <protection locked="0"/>
    </xf>
    <xf numFmtId="0" fontId="24" fillId="24" borderId="15" xfId="44" applyNumberFormat="1" applyFont="1" applyFill="1" applyBorder="1" applyAlignment="1" applyProtection="1">
      <alignment horizontal="center" vertical="center" wrapText="1"/>
    </xf>
    <xf numFmtId="0" fontId="2" fillId="24" borderId="16" xfId="44" applyNumberFormat="1" applyFont="1" applyFill="1" applyBorder="1" applyAlignment="1" applyProtection="1">
      <alignment horizontal="center" vertical="center"/>
    </xf>
    <xf numFmtId="0" fontId="2" fillId="24" borderId="17" xfId="44" applyNumberFormat="1" applyFont="1" applyFill="1" applyBorder="1" applyAlignment="1" applyProtection="1">
      <alignment horizontal="center" vertical="center"/>
    </xf>
    <xf numFmtId="0" fontId="2" fillId="24" borderId="12" xfId="44" applyNumberFormat="1" applyFont="1" applyFill="1" applyBorder="1" applyAlignment="1" applyProtection="1">
      <alignment horizontal="center" vertical="center"/>
    </xf>
    <xf numFmtId="0" fontId="2" fillId="24" borderId="13" xfId="44" applyNumberFormat="1" applyFont="1" applyFill="1" applyBorder="1" applyAlignment="1" applyProtection="1">
      <alignment horizontal="center" vertical="center"/>
    </xf>
    <xf numFmtId="0" fontId="2" fillId="24" borderId="14" xfId="44" applyNumberFormat="1" applyFont="1" applyFill="1" applyBorder="1" applyAlignment="1" applyProtection="1">
      <alignment horizontal="center" vertical="center"/>
    </xf>
    <xf numFmtId="0" fontId="21" fillId="24" borderId="15" xfId="44" applyNumberFormat="1" applyFont="1" applyFill="1" applyBorder="1" applyAlignment="1" applyProtection="1">
      <alignment horizontal="center" vertical="center"/>
      <protection locked="0"/>
    </xf>
    <xf numFmtId="0" fontId="21" fillId="24" borderId="12" xfId="44" applyNumberFormat="1" applyFont="1" applyFill="1" applyBorder="1" applyAlignment="1" applyProtection="1">
      <alignment horizontal="center" vertical="center"/>
      <protection locked="0"/>
    </xf>
    <xf numFmtId="0" fontId="2" fillId="24" borderId="16" xfId="44" applyNumberFormat="1" applyFont="1" applyFill="1" applyBorder="1" applyAlignment="1" applyProtection="1">
      <alignment horizontal="left" vertical="center"/>
    </xf>
    <xf numFmtId="0" fontId="2" fillId="24" borderId="12" xfId="44" applyNumberFormat="1" applyFont="1" applyFill="1" applyBorder="1" applyAlignment="1" applyProtection="1">
      <alignment horizontal="left" vertical="center"/>
    </xf>
    <xf numFmtId="2" fontId="24" fillId="24" borderId="16" xfId="44" applyNumberFormat="1" applyFont="1" applyFill="1" applyBorder="1" applyAlignment="1" applyProtection="1">
      <alignment horizontal="center" vertical="center"/>
      <protection locked="0"/>
    </xf>
    <xf numFmtId="2" fontId="82" fillId="24" borderId="16" xfId="44" applyNumberFormat="1" applyFont="1" applyFill="1" applyBorder="1" applyAlignment="1" applyProtection="1">
      <alignment horizontal="center"/>
      <protection locked="0"/>
    </xf>
    <xf numFmtId="2" fontId="82" fillId="24" borderId="13" xfId="44" applyNumberFormat="1" applyFont="1" applyFill="1" applyBorder="1" applyAlignment="1" applyProtection="1">
      <alignment horizontal="center"/>
      <protection locked="0"/>
    </xf>
    <xf numFmtId="0" fontId="2" fillId="24" borderId="16" xfId="44" applyNumberFormat="1" applyFont="1" applyFill="1" applyBorder="1" applyAlignment="1" applyProtection="1"/>
    <xf numFmtId="0" fontId="24" fillId="24" borderId="15" xfId="44" applyNumberFormat="1" applyFont="1" applyFill="1" applyBorder="1" applyAlignment="1" applyProtection="1">
      <alignment vertical="center" wrapText="1"/>
    </xf>
    <xf numFmtId="0" fontId="2" fillId="24" borderId="16" xfId="44" applyNumberFormat="1" applyFont="1" applyFill="1" applyBorder="1" applyAlignment="1" applyProtection="1">
      <alignment vertical="center"/>
    </xf>
    <xf numFmtId="0" fontId="2" fillId="24" borderId="17" xfId="44" applyNumberFormat="1" applyFont="1" applyFill="1" applyBorder="1" applyAlignment="1" applyProtection="1">
      <alignment vertical="center"/>
    </xf>
    <xf numFmtId="0" fontId="2" fillId="24" borderId="12" xfId="44" applyNumberFormat="1" applyFont="1" applyFill="1" applyBorder="1" applyAlignment="1" applyProtection="1">
      <alignment vertical="center"/>
    </xf>
    <xf numFmtId="0" fontId="2" fillId="24" borderId="13" xfId="44" applyNumberFormat="1" applyFont="1" applyFill="1" applyBorder="1" applyAlignment="1" applyProtection="1">
      <alignment vertical="center"/>
    </xf>
    <xf numFmtId="0" fontId="2" fillId="24" borderId="14" xfId="44" applyNumberFormat="1" applyFont="1" applyFill="1" applyBorder="1" applyAlignment="1" applyProtection="1">
      <alignment vertical="center"/>
    </xf>
    <xf numFmtId="0" fontId="90" fillId="24" borderId="15" xfId="44" applyNumberFormat="1" applyFont="1" applyFill="1" applyBorder="1" applyAlignment="1" applyProtection="1">
      <alignment horizontal="center" vertical="center"/>
      <protection locked="0"/>
    </xf>
    <xf numFmtId="0" fontId="90" fillId="24" borderId="16" xfId="44" applyNumberFormat="1" applyFont="1" applyFill="1" applyBorder="1" applyAlignment="1" applyProtection="1">
      <alignment horizontal="center" vertical="center"/>
      <protection locked="0"/>
    </xf>
    <xf numFmtId="0" fontId="90" fillId="24" borderId="12" xfId="44" applyNumberFormat="1" applyFont="1" applyFill="1" applyBorder="1" applyAlignment="1" applyProtection="1">
      <alignment horizontal="center" vertical="center"/>
      <protection locked="0"/>
    </xf>
    <xf numFmtId="0" fontId="90" fillId="24" borderId="13" xfId="44" applyNumberFormat="1" applyFont="1" applyFill="1" applyBorder="1" applyAlignment="1" applyProtection="1">
      <alignment horizontal="center" vertical="center"/>
      <protection locked="0"/>
    </xf>
    <xf numFmtId="2" fontId="91" fillId="24" borderId="16" xfId="44" applyNumberFormat="1" applyFont="1" applyFill="1" applyBorder="1" applyAlignment="1" applyProtection="1">
      <alignment horizontal="center" vertical="center"/>
      <protection locked="0"/>
    </xf>
    <xf numFmtId="2" fontId="91" fillId="24" borderId="13" xfId="44" applyNumberFormat="1" applyFont="1" applyFill="1" applyBorder="1" applyAlignment="1" applyProtection="1">
      <alignment horizontal="center" vertical="center"/>
      <protection locked="0"/>
    </xf>
    <xf numFmtId="0" fontId="24" fillId="24" borderId="15" xfId="44" applyNumberFormat="1" applyFont="1" applyFill="1" applyBorder="1" applyAlignment="1" applyProtection="1">
      <alignment vertical="top" wrapText="1"/>
    </xf>
    <xf numFmtId="0" fontId="2" fillId="24" borderId="16" xfId="44" applyNumberFormat="1" applyFont="1" applyFill="1" applyBorder="1" applyAlignment="1" applyProtection="1">
      <alignment vertical="top"/>
    </xf>
    <xf numFmtId="0" fontId="2" fillId="24" borderId="17" xfId="44" applyNumberFormat="1" applyFont="1" applyFill="1" applyBorder="1" applyAlignment="1" applyProtection="1">
      <alignment vertical="top"/>
    </xf>
    <xf numFmtId="0" fontId="2" fillId="24" borderId="12" xfId="44" applyNumberFormat="1" applyFont="1" applyFill="1" applyBorder="1" applyAlignment="1" applyProtection="1">
      <alignment vertical="top"/>
    </xf>
    <xf numFmtId="0" fontId="2" fillId="24" borderId="13" xfId="44" applyNumberFormat="1" applyFont="1" applyFill="1" applyBorder="1" applyAlignment="1" applyProtection="1">
      <alignment vertical="top"/>
    </xf>
    <xf numFmtId="0" fontId="2" fillId="24" borderId="14" xfId="44" applyNumberFormat="1" applyFont="1" applyFill="1" applyBorder="1" applyAlignment="1" applyProtection="1">
      <alignment vertical="top"/>
    </xf>
    <xf numFmtId="184" fontId="21" fillId="24" borderId="15" xfId="44" applyNumberFormat="1" applyFont="1" applyFill="1" applyBorder="1" applyAlignment="1" applyProtection="1">
      <alignment horizontal="center" vertical="center"/>
      <protection locked="0"/>
    </xf>
    <xf numFmtId="184" fontId="21" fillId="24" borderId="16" xfId="44" applyNumberFormat="1" applyFont="1" applyFill="1" applyBorder="1" applyAlignment="1" applyProtection="1">
      <alignment horizontal="center" vertical="center"/>
      <protection locked="0"/>
    </xf>
    <xf numFmtId="184" fontId="21" fillId="24" borderId="12" xfId="44" applyNumberFormat="1" applyFont="1" applyFill="1" applyBorder="1" applyAlignment="1" applyProtection="1">
      <alignment horizontal="center" vertical="center"/>
      <protection locked="0"/>
    </xf>
    <xf numFmtId="184" fontId="21" fillId="24" borderId="13" xfId="44" applyNumberFormat="1" applyFont="1" applyFill="1" applyBorder="1" applyAlignment="1" applyProtection="1">
      <alignment horizontal="center" vertical="center"/>
      <protection locked="0"/>
    </xf>
    <xf numFmtId="183" fontId="21" fillId="24" borderId="16" xfId="33" applyNumberFormat="1" applyFont="1" applyFill="1" applyBorder="1" applyAlignment="1" applyProtection="1">
      <alignment horizontal="center" vertical="center"/>
      <protection locked="0"/>
    </xf>
    <xf numFmtId="183" fontId="21" fillId="24" borderId="13" xfId="33" applyNumberFormat="1" applyFont="1" applyFill="1" applyBorder="1" applyAlignment="1" applyProtection="1">
      <alignment horizontal="center" vertical="center"/>
      <protection locked="0"/>
    </xf>
    <xf numFmtId="0" fontId="2" fillId="24" borderId="10" xfId="44" applyNumberFormat="1" applyFont="1" applyFill="1" applyBorder="1" applyAlignment="1" applyProtection="1">
      <alignment vertical="center"/>
    </xf>
    <xf numFmtId="0" fontId="2" fillId="24" borderId="0" xfId="44" applyNumberFormat="1" applyFont="1" applyFill="1" applyAlignment="1" applyProtection="1">
      <alignment vertical="center"/>
    </xf>
    <xf numFmtId="0" fontId="2" fillId="24" borderId="11" xfId="44" applyNumberFormat="1" applyFont="1" applyFill="1" applyBorder="1" applyAlignment="1" applyProtection="1">
      <alignment vertical="center"/>
    </xf>
    <xf numFmtId="40" fontId="24" fillId="24" borderId="16" xfId="33" applyNumberFormat="1" applyFont="1" applyFill="1" applyBorder="1" applyAlignment="1" applyProtection="1">
      <alignment horizontal="center" vertical="center"/>
      <protection locked="0"/>
    </xf>
    <xf numFmtId="40" fontId="2" fillId="24" borderId="16" xfId="33" applyNumberFormat="1" applyFont="1" applyFill="1" applyBorder="1" applyAlignment="1" applyProtection="1">
      <alignment horizontal="center" vertical="center"/>
      <protection locked="0"/>
    </xf>
    <xf numFmtId="40" fontId="2" fillId="24" borderId="0" xfId="33" applyNumberFormat="1" applyFont="1" applyFill="1" applyBorder="1" applyAlignment="1" applyProtection="1">
      <alignment horizontal="center" vertical="center"/>
      <protection locked="0"/>
    </xf>
    <xf numFmtId="40" fontId="2" fillId="24" borderId="0" xfId="33" applyNumberFormat="1" applyFont="1" applyFill="1" applyAlignment="1" applyProtection="1">
      <alignment horizontal="center" vertical="center"/>
      <protection locked="0"/>
    </xf>
    <xf numFmtId="40" fontId="24" fillId="24" borderId="0" xfId="33" applyNumberFormat="1" applyFont="1" applyFill="1" applyBorder="1" applyAlignment="1" applyProtection="1">
      <alignment horizontal="center" vertical="center"/>
      <protection locked="0"/>
    </xf>
    <xf numFmtId="0" fontId="24" fillId="24" borderId="0" xfId="44" applyNumberFormat="1" applyFont="1" applyFill="1" applyBorder="1" applyAlignment="1" applyProtection="1">
      <alignment vertical="center"/>
      <protection locked="0"/>
    </xf>
    <xf numFmtId="0" fontId="2" fillId="24" borderId="0" xfId="44" applyNumberFormat="1" applyFont="1" applyFill="1" applyAlignment="1" applyProtection="1">
      <alignment vertical="center"/>
      <protection locked="0"/>
    </xf>
    <xf numFmtId="0" fontId="2" fillId="24" borderId="13" xfId="44" applyNumberFormat="1" applyFont="1" applyFill="1" applyBorder="1" applyAlignment="1" applyProtection="1">
      <alignment vertical="center"/>
      <protection locked="0"/>
    </xf>
    <xf numFmtId="0" fontId="2" fillId="24" borderId="11" xfId="44" applyNumberFormat="1" applyFont="1" applyFill="1" applyBorder="1" applyAlignment="1" applyProtection="1"/>
    <xf numFmtId="0" fontId="2" fillId="24" borderId="14" xfId="44" applyNumberFormat="1" applyFont="1" applyFill="1" applyBorder="1" applyAlignment="1" applyProtection="1"/>
    <xf numFmtId="0" fontId="31" fillId="24" borderId="15" xfId="0" applyNumberFormat="1" applyFont="1" applyFill="1" applyBorder="1" applyAlignment="1" applyProtection="1">
      <alignment horizontal="center" vertical="center" wrapText="1"/>
      <protection locked="0"/>
    </xf>
    <xf numFmtId="0" fontId="31" fillId="24" borderId="16" xfId="0" applyNumberFormat="1" applyFont="1" applyFill="1" applyBorder="1" applyAlignment="1" applyProtection="1">
      <alignment horizontal="center" vertical="center" wrapText="1"/>
      <protection locked="0"/>
    </xf>
    <xf numFmtId="0" fontId="31" fillId="24" borderId="17" xfId="0" applyNumberFormat="1" applyFont="1" applyFill="1" applyBorder="1" applyAlignment="1" applyProtection="1">
      <alignment horizontal="center" vertical="center" wrapText="1"/>
      <protection locked="0"/>
    </xf>
    <xf numFmtId="0" fontId="31" fillId="24" borderId="12" xfId="0" applyNumberFormat="1" applyFont="1" applyFill="1" applyBorder="1" applyAlignment="1" applyProtection="1">
      <alignment horizontal="center" vertical="center" wrapText="1"/>
      <protection locked="0"/>
    </xf>
    <xf numFmtId="0" fontId="31" fillId="24" borderId="13" xfId="0" applyNumberFormat="1" applyFont="1" applyFill="1" applyBorder="1" applyAlignment="1" applyProtection="1">
      <alignment horizontal="center" vertical="center" wrapText="1"/>
      <protection locked="0"/>
    </xf>
    <xf numFmtId="0" fontId="31" fillId="24" borderId="14" xfId="0" applyNumberFormat="1" applyFont="1" applyFill="1" applyBorder="1" applyAlignment="1" applyProtection="1">
      <alignment horizontal="center" vertical="center" wrapText="1"/>
      <protection locked="0"/>
    </xf>
    <xf numFmtId="0" fontId="22" fillId="24" borderId="15" xfId="0" applyNumberFormat="1" applyFont="1" applyFill="1" applyBorder="1" applyAlignment="1" applyProtection="1">
      <alignment horizontal="center" vertical="center" wrapText="1"/>
      <protection locked="0"/>
    </xf>
    <xf numFmtId="0" fontId="22" fillId="24" borderId="16" xfId="0" applyNumberFormat="1" applyFont="1" applyFill="1" applyBorder="1" applyAlignment="1" applyProtection="1">
      <alignment horizontal="center" vertical="center" wrapText="1"/>
      <protection locked="0"/>
    </xf>
    <xf numFmtId="0" fontId="22" fillId="24" borderId="17" xfId="0" applyNumberFormat="1" applyFont="1" applyFill="1" applyBorder="1" applyAlignment="1" applyProtection="1">
      <alignment horizontal="center" vertical="center" wrapText="1"/>
      <protection locked="0"/>
    </xf>
    <xf numFmtId="0" fontId="22" fillId="24" borderId="12" xfId="0" applyNumberFormat="1" applyFont="1" applyFill="1" applyBorder="1" applyAlignment="1" applyProtection="1">
      <alignment horizontal="center" vertical="center" wrapText="1"/>
      <protection locked="0"/>
    </xf>
    <xf numFmtId="0" fontId="22" fillId="24" borderId="13" xfId="0" applyNumberFormat="1" applyFont="1" applyFill="1" applyBorder="1" applyAlignment="1" applyProtection="1">
      <alignment horizontal="center" vertical="center" wrapText="1"/>
      <protection locked="0"/>
    </xf>
    <xf numFmtId="0" fontId="22" fillId="24" borderId="14" xfId="0" applyNumberFormat="1" applyFont="1" applyFill="1" applyBorder="1" applyAlignment="1" applyProtection="1">
      <alignment horizontal="center" vertical="center" wrapText="1"/>
      <protection locked="0"/>
    </xf>
    <xf numFmtId="0" fontId="21" fillId="24" borderId="26" xfId="0" applyNumberFormat="1" applyFont="1" applyFill="1" applyBorder="1" applyAlignment="1" applyProtection="1">
      <alignment horizontal="center" vertical="center"/>
      <protection locked="0"/>
    </xf>
    <xf numFmtId="0" fontId="21" fillId="24" borderId="25" xfId="0" applyNumberFormat="1" applyFont="1" applyFill="1" applyBorder="1" applyAlignment="1" applyProtection="1">
      <alignment horizontal="center" vertical="center"/>
      <protection locked="0"/>
    </xf>
    <xf numFmtId="0" fontId="21" fillId="24" borderId="22" xfId="0" applyNumberFormat="1" applyFont="1" applyFill="1" applyBorder="1" applyAlignment="1" applyProtection="1">
      <alignment horizontal="center" vertical="center"/>
      <protection locked="0"/>
    </xf>
    <xf numFmtId="176" fontId="21" fillId="24" borderId="15" xfId="33" applyNumberFormat="1" applyFont="1" applyFill="1" applyBorder="1" applyAlignment="1" applyProtection="1">
      <alignment horizontal="center" vertical="center"/>
    </xf>
    <xf numFmtId="176" fontId="21" fillId="24" borderId="16" xfId="33" applyNumberFormat="1" applyFont="1" applyFill="1" applyBorder="1" applyAlignment="1" applyProtection="1">
      <alignment horizontal="center" vertical="center"/>
    </xf>
    <xf numFmtId="176" fontId="21" fillId="24" borderId="12" xfId="33" applyNumberFormat="1" applyFont="1" applyFill="1" applyBorder="1" applyAlignment="1" applyProtection="1">
      <alignment horizontal="center" vertical="center"/>
    </xf>
    <xf numFmtId="176" fontId="21" fillId="24" borderId="13" xfId="33" applyNumberFormat="1" applyFont="1" applyFill="1" applyBorder="1" applyAlignment="1" applyProtection="1">
      <alignment horizontal="center" vertical="center"/>
    </xf>
    <xf numFmtId="0" fontId="24" fillId="24" borderId="15" xfId="0" applyNumberFormat="1" applyFont="1" applyFill="1" applyBorder="1" applyAlignment="1" applyProtection="1">
      <alignment horizontal="center" vertical="center"/>
      <protection locked="0"/>
    </xf>
    <xf numFmtId="0" fontId="24" fillId="24" borderId="16" xfId="0" applyNumberFormat="1" applyFont="1" applyFill="1" applyBorder="1" applyAlignment="1" applyProtection="1">
      <alignment horizontal="center" vertical="center"/>
      <protection locked="0"/>
    </xf>
    <xf numFmtId="0" fontId="24" fillId="24" borderId="17" xfId="0" applyNumberFormat="1" applyFont="1" applyFill="1" applyBorder="1" applyAlignment="1" applyProtection="1">
      <alignment horizontal="center" vertical="center"/>
      <protection locked="0"/>
    </xf>
    <xf numFmtId="0" fontId="24" fillId="24" borderId="12"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0" fontId="24" fillId="24" borderId="14"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horizontal="center" vertical="center" wrapText="1"/>
      <protection locked="0"/>
    </xf>
    <xf numFmtId="0" fontId="24" fillId="24" borderId="16" xfId="0" applyNumberFormat="1" applyFont="1" applyFill="1" applyBorder="1" applyAlignment="1" applyProtection="1">
      <alignment horizontal="center" vertical="center" wrapText="1"/>
      <protection locked="0"/>
    </xf>
    <xf numFmtId="0" fontId="24" fillId="24" borderId="17" xfId="0" applyNumberFormat="1" applyFont="1" applyFill="1" applyBorder="1" applyAlignment="1" applyProtection="1">
      <alignment horizontal="center" vertical="center" wrapText="1"/>
      <protection locked="0"/>
    </xf>
    <xf numFmtId="0" fontId="24" fillId="24" borderId="12" xfId="0" applyNumberFormat="1" applyFont="1" applyFill="1" applyBorder="1" applyAlignment="1" applyProtection="1">
      <alignment horizontal="center" vertical="center" wrapText="1"/>
      <protection locked="0"/>
    </xf>
    <xf numFmtId="0" fontId="24" fillId="24" borderId="13" xfId="0" applyNumberFormat="1" applyFont="1" applyFill="1" applyBorder="1" applyAlignment="1" applyProtection="1">
      <alignment horizontal="center" vertical="center" wrapText="1"/>
      <protection locked="0"/>
    </xf>
    <xf numFmtId="0" fontId="24" fillId="24" borderId="14" xfId="0" applyNumberFormat="1" applyFont="1" applyFill="1" applyBorder="1" applyAlignment="1" applyProtection="1">
      <alignment horizontal="center" vertical="center" wrapText="1"/>
      <protection locked="0"/>
    </xf>
    <xf numFmtId="0" fontId="22" fillId="24" borderId="41" xfId="0" applyNumberFormat="1" applyFont="1" applyFill="1" applyBorder="1" applyAlignment="1" applyProtection="1">
      <alignment horizontal="center" vertical="center"/>
      <protection locked="0"/>
    </xf>
    <xf numFmtId="0" fontId="22" fillId="24" borderId="42" xfId="0" applyNumberFormat="1" applyFont="1" applyFill="1" applyBorder="1" applyAlignment="1" applyProtection="1">
      <alignment horizontal="center" vertical="center"/>
      <protection locked="0"/>
    </xf>
    <xf numFmtId="0" fontId="22" fillId="24" borderId="27" xfId="0" applyNumberFormat="1" applyFont="1" applyFill="1" applyBorder="1" applyAlignment="1" applyProtection="1">
      <alignment horizontal="center" vertical="center"/>
      <protection locked="0"/>
    </xf>
    <xf numFmtId="0" fontId="27" fillId="24" borderId="23" xfId="0" applyNumberFormat="1" applyFont="1" applyFill="1" applyBorder="1" applyAlignment="1" applyProtection="1">
      <alignment horizontal="center" vertical="center" wrapText="1"/>
      <protection locked="0"/>
    </xf>
    <xf numFmtId="0" fontId="22" fillId="24" borderId="23" xfId="0" applyNumberFormat="1" applyFont="1" applyFill="1" applyBorder="1" applyAlignment="1" applyProtection="1">
      <alignment horizontal="center" vertical="center"/>
      <protection locked="0"/>
    </xf>
    <xf numFmtId="0" fontId="27" fillId="24" borderId="23" xfId="0" applyNumberFormat="1" applyFont="1" applyFill="1" applyBorder="1" applyAlignment="1" applyProtection="1">
      <alignment horizontal="center" vertical="center"/>
      <protection locked="0"/>
    </xf>
    <xf numFmtId="0" fontId="24" fillId="24" borderId="26" xfId="44" applyFont="1" applyFill="1" applyBorder="1" applyAlignment="1">
      <alignment horizontal="center" vertical="center" shrinkToFit="1"/>
    </xf>
    <xf numFmtId="0" fontId="24" fillId="24" borderId="25" xfId="44" applyFont="1" applyFill="1" applyBorder="1" applyAlignment="1">
      <alignment horizontal="center" vertical="center" shrinkToFit="1"/>
    </xf>
    <xf numFmtId="0" fontId="24" fillId="24" borderId="22" xfId="44" applyFont="1" applyFill="1" applyBorder="1" applyAlignment="1">
      <alignment horizontal="center" vertical="center" shrinkToFit="1"/>
    </xf>
    <xf numFmtId="0" fontId="21" fillId="24" borderId="26" xfId="44" applyFont="1" applyFill="1" applyBorder="1" applyAlignment="1">
      <alignment horizontal="center" vertical="center" shrinkToFit="1"/>
    </xf>
    <xf numFmtId="0" fontId="21" fillId="24" borderId="25" xfId="44" applyFont="1" applyFill="1" applyBorder="1" applyAlignment="1">
      <alignment horizontal="center" vertical="center" shrinkToFit="1"/>
    </xf>
    <xf numFmtId="0" fontId="21" fillId="24" borderId="22" xfId="44" applyFont="1" applyFill="1" applyBorder="1" applyAlignment="1">
      <alignment horizontal="center" vertical="center" shrinkToFit="1"/>
    </xf>
    <xf numFmtId="0" fontId="21" fillId="24" borderId="23" xfId="0" applyNumberFormat="1" applyFont="1" applyFill="1" applyBorder="1" applyAlignment="1" applyProtection="1">
      <alignment horizontal="center" vertical="center"/>
      <protection locked="0"/>
    </xf>
    <xf numFmtId="0" fontId="21" fillId="24" borderId="0" xfId="44" applyFont="1" applyFill="1" applyBorder="1" applyAlignment="1">
      <alignment horizontal="center" vertical="center" wrapText="1"/>
    </xf>
    <xf numFmtId="0" fontId="21" fillId="24" borderId="15" xfId="44" applyFont="1" applyFill="1" applyBorder="1" applyAlignment="1" applyProtection="1">
      <alignment vertical="center" wrapText="1"/>
      <protection locked="0"/>
    </xf>
    <xf numFmtId="0" fontId="21" fillId="24" borderId="16" xfId="44" applyFont="1" applyFill="1" applyBorder="1" applyAlignment="1">
      <alignment vertical="center" wrapText="1"/>
    </xf>
    <xf numFmtId="0" fontId="21" fillId="24" borderId="17" xfId="44" applyFont="1" applyFill="1" applyBorder="1" applyAlignment="1">
      <alignment vertical="center" wrapText="1"/>
    </xf>
    <xf numFmtId="0" fontId="21" fillId="24" borderId="12" xfId="44" applyFont="1" applyFill="1" applyBorder="1" applyAlignment="1">
      <alignment vertical="center" wrapText="1"/>
    </xf>
    <xf numFmtId="0" fontId="21" fillId="24" borderId="13" xfId="44" applyFont="1" applyFill="1" applyBorder="1" applyAlignment="1">
      <alignment vertical="center" wrapText="1"/>
    </xf>
    <xf numFmtId="0" fontId="21" fillId="24" borderId="14" xfId="44" applyFont="1" applyFill="1" applyBorder="1" applyAlignment="1">
      <alignment vertical="center" wrapText="1"/>
    </xf>
    <xf numFmtId="0" fontId="24" fillId="24" borderId="15" xfId="0" applyNumberFormat="1" applyFont="1" applyFill="1" applyBorder="1" applyAlignment="1" applyProtection="1">
      <alignment horizontal="left" vertical="center"/>
      <protection locked="0"/>
    </xf>
    <xf numFmtId="0" fontId="24" fillId="24" borderId="16" xfId="0" applyNumberFormat="1" applyFont="1" applyFill="1" applyBorder="1" applyAlignment="1" applyProtection="1">
      <alignment horizontal="left" vertical="center"/>
      <protection locked="0"/>
    </xf>
    <xf numFmtId="0" fontId="24" fillId="24" borderId="17" xfId="0" applyNumberFormat="1" applyFont="1" applyFill="1" applyBorder="1" applyAlignment="1" applyProtection="1">
      <alignment horizontal="left" vertical="center"/>
      <protection locked="0"/>
    </xf>
    <xf numFmtId="0" fontId="24" fillId="24" borderId="10" xfId="0" applyNumberFormat="1" applyFont="1" applyFill="1" applyBorder="1" applyAlignment="1" applyProtection="1">
      <alignment horizontal="left" vertical="center"/>
      <protection locked="0"/>
    </xf>
    <xf numFmtId="0" fontId="24" fillId="24" borderId="0" xfId="0" applyNumberFormat="1" applyFont="1" applyFill="1" applyBorder="1" applyAlignment="1" applyProtection="1">
      <alignment horizontal="left" vertical="center"/>
      <protection locked="0"/>
    </xf>
    <xf numFmtId="0" fontId="24" fillId="24" borderId="11" xfId="0" applyNumberFormat="1" applyFont="1" applyFill="1" applyBorder="1" applyAlignment="1" applyProtection="1">
      <alignment horizontal="left" vertical="center"/>
      <protection locked="0"/>
    </xf>
    <xf numFmtId="0" fontId="24" fillId="24" borderId="20" xfId="0" applyNumberFormat="1" applyFont="1" applyFill="1" applyBorder="1" applyAlignment="1" applyProtection="1">
      <alignment horizontal="center" vertical="center"/>
      <protection locked="0"/>
    </xf>
    <xf numFmtId="0" fontId="24" fillId="24" borderId="21" xfId="0" applyNumberFormat="1" applyFont="1" applyFill="1" applyBorder="1" applyAlignment="1" applyProtection="1">
      <alignment horizontal="center" vertical="center"/>
      <protection locked="0"/>
    </xf>
    <xf numFmtId="0" fontId="24" fillId="24" borderId="10" xfId="0" applyNumberFormat="1" applyFont="1" applyFill="1" applyBorder="1" applyAlignment="1" applyProtection="1">
      <alignment horizontal="center" vertical="center"/>
      <protection locked="0"/>
    </xf>
    <xf numFmtId="0" fontId="24" fillId="24" borderId="0" xfId="0" applyNumberFormat="1" applyFont="1" applyFill="1" applyBorder="1" applyAlignment="1" applyProtection="1">
      <alignment horizontal="center" vertical="center"/>
      <protection locked="0"/>
    </xf>
    <xf numFmtId="0" fontId="24" fillId="24" borderId="11" xfId="0" applyNumberFormat="1" applyFont="1" applyFill="1" applyBorder="1" applyAlignment="1" applyProtection="1">
      <alignment horizontal="center" vertical="center"/>
      <protection locked="0"/>
    </xf>
    <xf numFmtId="0" fontId="24" fillId="24" borderId="12" xfId="0" applyNumberFormat="1" applyFont="1" applyFill="1" applyBorder="1" applyAlignment="1" applyProtection="1">
      <alignment horizontal="left" vertical="center"/>
      <protection locked="0"/>
    </xf>
    <xf numFmtId="0" fontId="24" fillId="24" borderId="13" xfId="0" applyNumberFormat="1" applyFont="1" applyFill="1" applyBorder="1" applyAlignment="1" applyProtection="1">
      <alignment horizontal="left" vertical="center"/>
      <protection locked="0"/>
    </xf>
    <xf numFmtId="0" fontId="24" fillId="24" borderId="14" xfId="0" applyNumberFormat="1" applyFont="1" applyFill="1" applyBorder="1" applyAlignment="1" applyProtection="1">
      <alignment horizontal="left" vertical="center"/>
      <protection locked="0"/>
    </xf>
    <xf numFmtId="0" fontId="22" fillId="24" borderId="26" xfId="44" applyFont="1" applyFill="1" applyBorder="1" applyAlignment="1">
      <alignment horizontal="center" vertical="center" wrapText="1"/>
    </xf>
    <xf numFmtId="0" fontId="22" fillId="24" borderId="25" xfId="44" applyFont="1" applyFill="1" applyBorder="1" applyAlignment="1">
      <alignment horizontal="center" vertical="center" wrapText="1"/>
    </xf>
    <xf numFmtId="0" fontId="22" fillId="24" borderId="22" xfId="44" applyFont="1" applyFill="1" applyBorder="1" applyAlignment="1">
      <alignment horizontal="center" vertical="center" wrapText="1"/>
    </xf>
    <xf numFmtId="0" fontId="27" fillId="24" borderId="26" xfId="44" applyFont="1" applyFill="1" applyBorder="1" applyAlignment="1">
      <alignment horizontal="center" vertical="center" wrapText="1"/>
    </xf>
    <xf numFmtId="0" fontId="27" fillId="24" borderId="25" xfId="44" applyFont="1" applyFill="1" applyBorder="1" applyAlignment="1">
      <alignment horizontal="center" vertical="center" wrapText="1"/>
    </xf>
    <xf numFmtId="0" fontId="27" fillId="24" borderId="22" xfId="44" applyFont="1" applyFill="1" applyBorder="1" applyAlignment="1">
      <alignment horizontal="center" vertical="center" wrapText="1"/>
    </xf>
    <xf numFmtId="0" fontId="22" fillId="24" borderId="26" xfId="44" applyFont="1" applyFill="1" applyBorder="1" applyAlignment="1">
      <alignment horizontal="center" vertical="center" shrinkToFit="1"/>
    </xf>
    <xf numFmtId="0" fontId="22" fillId="24" borderId="25" xfId="44" applyFont="1" applyFill="1" applyBorder="1" applyAlignment="1">
      <alignment horizontal="center" vertical="center" shrinkToFit="1"/>
    </xf>
    <xf numFmtId="0" fontId="22" fillId="24" borderId="22" xfId="44" applyFont="1" applyFill="1" applyBorder="1" applyAlignment="1">
      <alignment horizontal="center" vertical="center" shrinkToFit="1"/>
    </xf>
    <xf numFmtId="0" fontId="28" fillId="24" borderId="0" xfId="44" applyFont="1" applyFill="1" applyAlignment="1">
      <alignment horizontal="center" vertical="center"/>
    </xf>
    <xf numFmtId="0" fontId="21" fillId="24" borderId="48" xfId="44" applyFont="1" applyFill="1" applyBorder="1" applyAlignment="1" applyProtection="1">
      <alignment vertical="center" wrapText="1"/>
      <protection locked="0"/>
    </xf>
    <xf numFmtId="0" fontId="21" fillId="24" borderId="46" xfId="44" applyFont="1" applyFill="1" applyBorder="1" applyAlignment="1">
      <alignment vertical="center" wrapText="1"/>
    </xf>
    <xf numFmtId="0" fontId="21" fillId="24" borderId="47" xfId="44" applyFont="1" applyFill="1" applyBorder="1" applyAlignment="1">
      <alignment vertical="center" wrapText="1"/>
    </xf>
    <xf numFmtId="0" fontId="24" fillId="24" borderId="10" xfId="0" applyNumberFormat="1" applyFont="1" applyFill="1" applyBorder="1" applyAlignment="1" applyProtection="1">
      <alignment horizontal="center" vertical="center" wrapText="1"/>
      <protection locked="0"/>
    </xf>
    <xf numFmtId="0" fontId="24" fillId="24" borderId="0" xfId="0" applyNumberFormat="1" applyFont="1" applyFill="1" applyBorder="1" applyAlignment="1" applyProtection="1">
      <alignment horizontal="center" vertical="center" wrapText="1"/>
      <protection locked="0"/>
    </xf>
    <xf numFmtId="0" fontId="24" fillId="24" borderId="11" xfId="0" applyNumberFormat="1" applyFont="1" applyFill="1" applyBorder="1" applyAlignment="1" applyProtection="1">
      <alignment horizontal="center" vertical="center" wrapText="1"/>
      <protection locked="0"/>
    </xf>
    <xf numFmtId="0" fontId="21" fillId="24" borderId="15" xfId="0" applyNumberFormat="1" applyFont="1" applyFill="1" applyBorder="1" applyAlignment="1" applyProtection="1">
      <alignment horizontal="left" vertical="center"/>
      <protection locked="0"/>
    </xf>
    <xf numFmtId="0" fontId="21" fillId="24" borderId="16" xfId="0" applyNumberFormat="1" applyFont="1" applyFill="1" applyBorder="1" applyAlignment="1" applyProtection="1">
      <alignment horizontal="left" vertical="center"/>
      <protection locked="0"/>
    </xf>
    <xf numFmtId="0" fontId="21" fillId="24" borderId="17" xfId="0" applyNumberFormat="1" applyFont="1" applyFill="1" applyBorder="1" applyAlignment="1" applyProtection="1">
      <alignment horizontal="left" vertical="center"/>
      <protection locked="0"/>
    </xf>
    <xf numFmtId="0" fontId="21" fillId="24" borderId="12" xfId="0" applyNumberFormat="1" applyFont="1" applyFill="1" applyBorder="1" applyAlignment="1" applyProtection="1">
      <alignment horizontal="left" vertical="center"/>
      <protection locked="0"/>
    </xf>
    <xf numFmtId="0" fontId="21" fillId="24" borderId="13" xfId="0" applyNumberFormat="1" applyFont="1" applyFill="1" applyBorder="1" applyAlignment="1" applyProtection="1">
      <alignment horizontal="left" vertical="center"/>
      <protection locked="0"/>
    </xf>
    <xf numFmtId="0" fontId="21" fillId="24" borderId="14" xfId="0" applyNumberFormat="1" applyFont="1" applyFill="1" applyBorder="1" applyAlignment="1" applyProtection="1">
      <alignment horizontal="left" vertical="center"/>
      <protection locked="0"/>
    </xf>
    <xf numFmtId="0" fontId="21" fillId="24" borderId="15" xfId="44" applyFont="1" applyFill="1" applyBorder="1" applyAlignment="1">
      <alignment horizontal="center" vertical="center" shrinkToFit="1"/>
    </xf>
    <xf numFmtId="0" fontId="21" fillId="24" borderId="16" xfId="44" applyFont="1" applyFill="1" applyBorder="1" applyAlignment="1">
      <alignment horizontal="center" vertical="center" shrinkToFit="1"/>
    </xf>
    <xf numFmtId="0" fontId="21" fillId="24" borderId="17" xfId="44" applyFont="1" applyFill="1" applyBorder="1" applyAlignment="1">
      <alignment horizontal="center" vertical="center" shrinkToFit="1"/>
    </xf>
    <xf numFmtId="0" fontId="21" fillId="24" borderId="10" xfId="44" applyFont="1" applyFill="1" applyBorder="1" applyAlignment="1">
      <alignment horizontal="center" vertical="center" shrinkToFit="1"/>
    </xf>
    <xf numFmtId="0" fontId="21" fillId="24" borderId="0" xfId="44" applyFont="1" applyFill="1" applyBorder="1" applyAlignment="1">
      <alignment horizontal="center" vertical="center" shrinkToFit="1"/>
    </xf>
    <xf numFmtId="0" fontId="21" fillId="24" borderId="11" xfId="44" applyFont="1" applyFill="1" applyBorder="1" applyAlignment="1">
      <alignment horizontal="center" vertical="center" shrinkToFit="1"/>
    </xf>
    <xf numFmtId="0" fontId="21" fillId="24" borderId="12" xfId="44" applyFont="1" applyFill="1" applyBorder="1" applyAlignment="1">
      <alignment horizontal="center" vertical="center" shrinkToFit="1"/>
    </xf>
    <xf numFmtId="0" fontId="21" fillId="24" borderId="13" xfId="44" applyFont="1" applyFill="1" applyBorder="1" applyAlignment="1">
      <alignment horizontal="center" vertical="center" shrinkToFit="1"/>
    </xf>
    <xf numFmtId="0" fontId="21" fillId="24" borderId="14" xfId="44" applyFont="1" applyFill="1" applyBorder="1" applyAlignment="1">
      <alignment horizontal="center" vertical="center" shrinkToFit="1"/>
    </xf>
    <xf numFmtId="0" fontId="22" fillId="24" borderId="15" xfId="44" applyFont="1" applyFill="1" applyBorder="1" applyAlignment="1">
      <alignment horizontal="center" vertical="center" wrapText="1"/>
    </xf>
    <xf numFmtId="0" fontId="22" fillId="24" borderId="16" xfId="44" applyFont="1" applyFill="1" applyBorder="1" applyAlignment="1">
      <alignment horizontal="center" vertical="center" wrapText="1"/>
    </xf>
    <xf numFmtId="0" fontId="22" fillId="24" borderId="17" xfId="44" applyFont="1" applyFill="1" applyBorder="1" applyAlignment="1">
      <alignment horizontal="center" vertical="center" wrapText="1"/>
    </xf>
    <xf numFmtId="0" fontId="22" fillId="24" borderId="10" xfId="44" applyFont="1" applyFill="1" applyBorder="1" applyAlignment="1">
      <alignment horizontal="center" vertical="center" wrapText="1"/>
    </xf>
    <xf numFmtId="0" fontId="22" fillId="24" borderId="0" xfId="44" applyFont="1" applyFill="1" applyBorder="1" applyAlignment="1">
      <alignment horizontal="center" vertical="center" wrapText="1"/>
    </xf>
    <xf numFmtId="0" fontId="22" fillId="24" borderId="11" xfId="44" applyFont="1" applyFill="1" applyBorder="1" applyAlignment="1">
      <alignment horizontal="center" vertical="center" wrapText="1"/>
    </xf>
    <xf numFmtId="0" fontId="22" fillId="24" borderId="12" xfId="44" applyFont="1" applyFill="1" applyBorder="1" applyAlignment="1">
      <alignment horizontal="center" vertical="center" wrapText="1"/>
    </xf>
    <xf numFmtId="0" fontId="22" fillId="24" borderId="13" xfId="44" applyFont="1" applyFill="1" applyBorder="1" applyAlignment="1">
      <alignment horizontal="center" vertical="center" wrapText="1"/>
    </xf>
    <xf numFmtId="0" fontId="22" fillId="24" borderId="14" xfId="44" applyFont="1" applyFill="1" applyBorder="1" applyAlignment="1">
      <alignment horizontal="center" vertical="center" wrapText="1"/>
    </xf>
    <xf numFmtId="0" fontId="27" fillId="24" borderId="15" xfId="44" applyFont="1" applyFill="1" applyBorder="1" applyAlignment="1">
      <alignment horizontal="center" vertical="center" wrapText="1"/>
    </xf>
    <xf numFmtId="0" fontId="27" fillId="24" borderId="16" xfId="44" applyFont="1" applyFill="1" applyBorder="1" applyAlignment="1">
      <alignment horizontal="center" vertical="center" wrapText="1"/>
    </xf>
    <xf numFmtId="0" fontId="27" fillId="24" borderId="17" xfId="44" applyFont="1" applyFill="1" applyBorder="1" applyAlignment="1">
      <alignment horizontal="center" vertical="center" wrapText="1"/>
    </xf>
    <xf numFmtId="0" fontId="27" fillId="24" borderId="12" xfId="44" applyFont="1" applyFill="1" applyBorder="1" applyAlignment="1">
      <alignment horizontal="center" vertical="center" wrapText="1"/>
    </xf>
    <xf numFmtId="0" fontId="27" fillId="24" borderId="13" xfId="44" applyFont="1" applyFill="1" applyBorder="1" applyAlignment="1">
      <alignment horizontal="center" vertical="center" wrapText="1"/>
    </xf>
    <xf numFmtId="0" fontId="27" fillId="24" borderId="14" xfId="44" applyFont="1" applyFill="1" applyBorder="1" applyAlignment="1">
      <alignment horizontal="center" vertical="center" wrapText="1"/>
    </xf>
    <xf numFmtId="0" fontId="31" fillId="24" borderId="15" xfId="44" applyFont="1" applyFill="1" applyBorder="1" applyAlignment="1">
      <alignment horizontal="center" vertical="center" wrapText="1"/>
    </xf>
    <xf numFmtId="0" fontId="31" fillId="24" borderId="16" xfId="44" applyFont="1" applyFill="1" applyBorder="1" applyAlignment="1">
      <alignment horizontal="center" vertical="center" wrapText="1"/>
    </xf>
    <xf numFmtId="0" fontId="31" fillId="24" borderId="17" xfId="44" applyFont="1" applyFill="1" applyBorder="1" applyAlignment="1">
      <alignment horizontal="center" vertical="center" wrapText="1"/>
    </xf>
    <xf numFmtId="0" fontId="31" fillId="24" borderId="12" xfId="44" applyFont="1" applyFill="1" applyBorder="1" applyAlignment="1">
      <alignment horizontal="center" vertical="center" wrapText="1"/>
    </xf>
    <xf numFmtId="0" fontId="31" fillId="24" borderId="13" xfId="44" applyFont="1" applyFill="1" applyBorder="1" applyAlignment="1">
      <alignment horizontal="center" vertical="center" wrapText="1"/>
    </xf>
    <xf numFmtId="0" fontId="31" fillId="24" borderId="14" xfId="44" applyFont="1" applyFill="1" applyBorder="1" applyAlignment="1">
      <alignment horizontal="center" vertical="center" wrapText="1"/>
    </xf>
    <xf numFmtId="0" fontId="27" fillId="24" borderId="10" xfId="44" applyFont="1" applyFill="1" applyBorder="1" applyAlignment="1">
      <alignment horizontal="center" vertical="center" wrapText="1"/>
    </xf>
    <xf numFmtId="0" fontId="27" fillId="24" borderId="0" xfId="44" applyFont="1" applyFill="1" applyBorder="1" applyAlignment="1">
      <alignment horizontal="center" vertical="center" wrapText="1"/>
    </xf>
    <xf numFmtId="0" fontId="27" fillId="24" borderId="11" xfId="44" applyFont="1" applyFill="1" applyBorder="1" applyAlignment="1">
      <alignment horizontal="center" vertical="center" wrapText="1"/>
    </xf>
    <xf numFmtId="0" fontId="27" fillId="24" borderId="15" xfId="44" applyFont="1" applyFill="1" applyBorder="1" applyAlignment="1">
      <alignment horizontal="center" vertical="center"/>
    </xf>
    <xf numFmtId="0" fontId="27" fillId="24" borderId="17" xfId="44" applyFont="1" applyFill="1" applyBorder="1" applyAlignment="1">
      <alignment horizontal="center" vertical="center"/>
    </xf>
    <xf numFmtId="0" fontId="27" fillId="24" borderId="10" xfId="44" applyFont="1" applyFill="1" applyBorder="1" applyAlignment="1">
      <alignment horizontal="center" vertical="center"/>
    </xf>
    <xf numFmtId="0" fontId="27" fillId="24" borderId="11" xfId="44" applyFont="1" applyFill="1" applyBorder="1" applyAlignment="1">
      <alignment horizontal="center" vertical="center"/>
    </xf>
    <xf numFmtId="0" fontId="27" fillId="24" borderId="12" xfId="44" applyFont="1" applyFill="1" applyBorder="1" applyAlignment="1">
      <alignment horizontal="center" vertical="center"/>
    </xf>
    <xf numFmtId="0" fontId="27" fillId="24" borderId="14" xfId="44" applyFont="1" applyFill="1" applyBorder="1" applyAlignment="1">
      <alignment horizontal="center" vertical="center"/>
    </xf>
    <xf numFmtId="0" fontId="22" fillId="24" borderId="26" xfId="44" applyFont="1" applyFill="1" applyBorder="1" applyAlignment="1" applyProtection="1">
      <alignment vertical="center" shrinkToFit="1"/>
      <protection locked="0"/>
    </xf>
    <xf numFmtId="0" fontId="22" fillId="24" borderId="25" xfId="44" applyFont="1" applyFill="1" applyBorder="1" applyAlignment="1" applyProtection="1">
      <alignment vertical="center" shrinkToFit="1"/>
      <protection locked="0"/>
    </xf>
    <xf numFmtId="0" fontId="22" fillId="24" borderId="22" xfId="44" applyFont="1" applyFill="1" applyBorder="1" applyAlignment="1" applyProtection="1">
      <alignment vertical="center" shrinkToFit="1"/>
      <protection locked="0"/>
    </xf>
    <xf numFmtId="0" fontId="31" fillId="24" borderId="26" xfId="44" applyFont="1" applyFill="1" applyBorder="1" applyAlignment="1">
      <alignment vertical="center" wrapText="1"/>
    </xf>
    <xf numFmtId="0" fontId="31" fillId="24" borderId="25" xfId="44" applyFont="1" applyFill="1" applyBorder="1" applyAlignment="1">
      <alignment vertical="center" wrapText="1"/>
    </xf>
    <xf numFmtId="0" fontId="31" fillId="24" borderId="22" xfId="44" applyFont="1" applyFill="1" applyBorder="1" applyAlignment="1">
      <alignment vertical="center" wrapText="1"/>
    </xf>
    <xf numFmtId="0" fontId="21" fillId="24" borderId="26" xfId="44" applyFont="1" applyFill="1" applyBorder="1" applyAlignment="1">
      <alignment vertical="center" wrapText="1"/>
    </xf>
    <xf numFmtId="0" fontId="21" fillId="24" borderId="25" xfId="44" applyFont="1" applyFill="1" applyBorder="1" applyAlignment="1">
      <alignment vertical="center" wrapText="1"/>
    </xf>
    <xf numFmtId="0" fontId="21" fillId="24" borderId="22" xfId="44" applyFont="1" applyFill="1" applyBorder="1" applyAlignment="1">
      <alignment vertical="center" wrapText="1"/>
    </xf>
    <xf numFmtId="177" fontId="21" fillId="24" borderId="26" xfId="44" applyNumberFormat="1" applyFont="1" applyFill="1" applyBorder="1" applyAlignment="1">
      <alignment vertical="center" wrapText="1"/>
    </xf>
    <xf numFmtId="177" fontId="21" fillId="24" borderId="25" xfId="44" applyNumberFormat="1" applyFont="1" applyFill="1" applyBorder="1" applyAlignment="1">
      <alignment vertical="center" wrapText="1"/>
    </xf>
    <xf numFmtId="177" fontId="21" fillId="24" borderId="22" xfId="44" applyNumberFormat="1" applyFont="1" applyFill="1" applyBorder="1" applyAlignment="1">
      <alignment vertical="center" wrapText="1"/>
    </xf>
    <xf numFmtId="0" fontId="21" fillId="24" borderId="26" xfId="44" applyFont="1" applyFill="1" applyBorder="1" applyAlignment="1">
      <alignment vertical="center"/>
    </xf>
    <xf numFmtId="0" fontId="21" fillId="24" borderId="22" xfId="0" applyFont="1" applyFill="1" applyBorder="1" applyAlignment="1">
      <alignment vertical="center"/>
    </xf>
    <xf numFmtId="0" fontId="21" fillId="24" borderId="61" xfId="0" applyFont="1" applyFill="1" applyBorder="1" applyAlignment="1">
      <alignment horizontal="center" vertical="center"/>
    </xf>
    <xf numFmtId="0" fontId="21" fillId="24" borderId="63" xfId="0" applyFont="1" applyFill="1" applyBorder="1" applyAlignment="1">
      <alignment horizontal="center" vertical="center"/>
    </xf>
    <xf numFmtId="0" fontId="22" fillId="24" borderId="26" xfId="44" applyFont="1" applyFill="1" applyBorder="1" applyAlignment="1">
      <alignment vertical="center" shrinkToFit="1"/>
    </xf>
    <xf numFmtId="0" fontId="22" fillId="24" borderId="25" xfId="44" applyFont="1" applyFill="1" applyBorder="1" applyAlignment="1">
      <alignment vertical="center" shrinkToFit="1"/>
    </xf>
    <xf numFmtId="0" fontId="22" fillId="24" borderId="22" xfId="44" applyFont="1" applyFill="1" applyBorder="1" applyAlignment="1">
      <alignment vertical="center" shrinkToFit="1"/>
    </xf>
    <xf numFmtId="0" fontId="22" fillId="24" borderId="61" xfId="44" applyFont="1" applyFill="1" applyBorder="1" applyAlignment="1">
      <alignment vertical="center" shrinkToFit="1"/>
    </xf>
    <xf numFmtId="0" fontId="22" fillId="24" borderId="62" xfId="44" applyFont="1" applyFill="1" applyBorder="1" applyAlignment="1">
      <alignment vertical="center" shrinkToFit="1"/>
    </xf>
    <xf numFmtId="0" fontId="22" fillId="24" borderId="63" xfId="44" applyFont="1" applyFill="1" applyBorder="1" applyAlignment="1">
      <alignment vertical="center" shrinkToFit="1"/>
    </xf>
    <xf numFmtId="0" fontId="31" fillId="24" borderId="15" xfId="44" applyFont="1" applyFill="1" applyBorder="1" applyAlignment="1">
      <alignment vertical="center" wrapText="1"/>
    </xf>
    <xf numFmtId="0" fontId="31" fillId="24" borderId="16" xfId="44" applyFont="1" applyFill="1" applyBorder="1" applyAlignment="1">
      <alignment vertical="center" wrapText="1"/>
    </xf>
    <xf numFmtId="0" fontId="31" fillId="24" borderId="17" xfId="44" applyFont="1" applyFill="1" applyBorder="1" applyAlignment="1">
      <alignment vertical="center" wrapText="1"/>
    </xf>
    <xf numFmtId="0" fontId="21" fillId="24" borderId="15" xfId="44" applyFont="1" applyFill="1" applyBorder="1" applyAlignment="1">
      <alignment vertical="center" wrapText="1"/>
    </xf>
    <xf numFmtId="177" fontId="21" fillId="24" borderId="15" xfId="44" applyNumberFormat="1" applyFont="1" applyFill="1" applyBorder="1" applyAlignment="1">
      <alignment vertical="center" wrapText="1"/>
    </xf>
    <xf numFmtId="177" fontId="21" fillId="24" borderId="16" xfId="44" applyNumberFormat="1" applyFont="1" applyFill="1" applyBorder="1" applyAlignment="1">
      <alignment vertical="center" wrapText="1"/>
    </xf>
    <xf numFmtId="177" fontId="21" fillId="24" borderId="17" xfId="44" applyNumberFormat="1" applyFont="1" applyFill="1" applyBorder="1" applyAlignment="1">
      <alignment vertical="center" wrapText="1"/>
    </xf>
    <xf numFmtId="0" fontId="21" fillId="24" borderId="15" xfId="44" applyFont="1" applyFill="1" applyBorder="1" applyAlignment="1">
      <alignment vertical="center"/>
    </xf>
    <xf numFmtId="0" fontId="21" fillId="24" borderId="17" xfId="0" applyFont="1" applyFill="1" applyBorder="1" applyAlignment="1">
      <alignment vertical="center"/>
    </xf>
    <xf numFmtId="0" fontId="21" fillId="24" borderId="64" xfId="0" applyFont="1" applyFill="1" applyBorder="1" applyAlignment="1">
      <alignment horizontal="center" vertical="center"/>
    </xf>
    <xf numFmtId="0" fontId="21" fillId="24" borderId="66" xfId="0" applyFont="1" applyFill="1" applyBorder="1" applyAlignment="1">
      <alignment horizontal="center" vertical="center"/>
    </xf>
    <xf numFmtId="0" fontId="21" fillId="24" borderId="64" xfId="44" applyFont="1" applyFill="1" applyBorder="1" applyAlignment="1">
      <alignment horizontal="center" vertical="center" wrapText="1"/>
    </xf>
    <xf numFmtId="0" fontId="21" fillId="24" borderId="66" xfId="44" applyFont="1" applyFill="1" applyBorder="1" applyAlignment="1">
      <alignment horizontal="center" vertical="center" wrapText="1"/>
    </xf>
    <xf numFmtId="176" fontId="33" fillId="24" borderId="15" xfId="33" applyNumberFormat="1" applyFont="1" applyFill="1" applyBorder="1" applyAlignment="1">
      <alignment horizontal="center" vertical="center"/>
    </xf>
    <xf numFmtId="176" fontId="33" fillId="24" borderId="16" xfId="33" applyNumberFormat="1" applyFont="1" applyFill="1" applyBorder="1" applyAlignment="1">
      <alignment horizontal="center" vertical="center"/>
    </xf>
    <xf numFmtId="176" fontId="33" fillId="24" borderId="12" xfId="33" applyNumberFormat="1" applyFont="1" applyFill="1" applyBorder="1" applyAlignment="1">
      <alignment horizontal="center" vertical="center"/>
    </xf>
    <xf numFmtId="176" fontId="33" fillId="24" borderId="13" xfId="33" applyNumberFormat="1" applyFont="1" applyFill="1" applyBorder="1" applyAlignment="1">
      <alignment horizontal="center" vertical="center"/>
    </xf>
    <xf numFmtId="0" fontId="22" fillId="24" borderId="16" xfId="44" applyFont="1" applyFill="1" applyBorder="1" applyAlignment="1">
      <alignment horizontal="left" vertical="center"/>
    </xf>
    <xf numFmtId="0" fontId="22" fillId="24" borderId="17" xfId="44" applyFont="1" applyFill="1" applyBorder="1" applyAlignment="1">
      <alignment horizontal="left" vertical="center"/>
    </xf>
    <xf numFmtId="0" fontId="22" fillId="24" borderId="13" xfId="44" applyFont="1" applyFill="1" applyBorder="1" applyAlignment="1">
      <alignment horizontal="left" vertical="center"/>
    </xf>
    <xf numFmtId="0" fontId="22" fillId="24" borderId="14" xfId="44" applyFont="1" applyFill="1" applyBorder="1" applyAlignment="1">
      <alignment horizontal="left" vertical="center"/>
    </xf>
    <xf numFmtId="0" fontId="24" fillId="24" borderId="133" xfId="44" applyFont="1" applyFill="1" applyBorder="1" applyAlignment="1">
      <alignment horizontal="center" vertical="center" shrinkToFit="1"/>
    </xf>
    <xf numFmtId="0" fontId="24" fillId="24" borderId="134" xfId="44" applyFont="1" applyFill="1" applyBorder="1" applyAlignment="1">
      <alignment horizontal="center" vertical="center" shrinkToFit="1"/>
    </xf>
    <xf numFmtId="0" fontId="24" fillId="24" borderId="135" xfId="44" applyFont="1" applyFill="1" applyBorder="1" applyAlignment="1">
      <alignment horizontal="center" vertical="center" shrinkToFit="1"/>
    </xf>
    <xf numFmtId="0" fontId="21" fillId="24" borderId="133" xfId="44" applyFont="1" applyFill="1" applyBorder="1" applyAlignment="1">
      <alignment horizontal="center" vertical="center" shrinkToFit="1"/>
    </xf>
    <xf numFmtId="0" fontId="21" fillId="24" borderId="134" xfId="44" applyFont="1" applyFill="1" applyBorder="1" applyAlignment="1">
      <alignment horizontal="center" vertical="center" shrinkToFit="1"/>
    </xf>
    <xf numFmtId="0" fontId="21" fillId="24" borderId="135" xfId="44" applyFont="1" applyFill="1" applyBorder="1" applyAlignment="1">
      <alignment horizontal="center" vertical="center" shrinkToFit="1"/>
    </xf>
    <xf numFmtId="0" fontId="21" fillId="24" borderId="65" xfId="44" applyFont="1" applyFill="1" applyBorder="1" applyAlignment="1">
      <alignment horizontal="center" vertical="center" wrapText="1"/>
    </xf>
    <xf numFmtId="177" fontId="21" fillId="24" borderId="64" xfId="44" applyNumberFormat="1" applyFont="1" applyFill="1" applyBorder="1" applyAlignment="1">
      <alignment horizontal="center" vertical="center" wrapText="1"/>
    </xf>
    <xf numFmtId="177" fontId="21" fillId="24" borderId="65" xfId="44" applyNumberFormat="1" applyFont="1" applyFill="1" applyBorder="1" applyAlignment="1">
      <alignment horizontal="center" vertical="center" wrapText="1"/>
    </xf>
    <xf numFmtId="177" fontId="21" fillId="24" borderId="66" xfId="44" applyNumberFormat="1" applyFont="1" applyFill="1" applyBorder="1" applyAlignment="1">
      <alignment horizontal="center" vertical="center" wrapText="1"/>
    </xf>
    <xf numFmtId="0" fontId="21" fillId="24" borderId="64" xfId="44" applyFont="1" applyFill="1" applyBorder="1" applyAlignment="1">
      <alignment horizontal="center"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1" fillId="24" borderId="133" xfId="44" applyNumberFormat="1" applyFont="1" applyFill="1" applyBorder="1" applyAlignment="1" applyProtection="1">
      <alignment horizontal="center" vertical="center" shrinkToFit="1"/>
    </xf>
    <xf numFmtId="0" fontId="21" fillId="24" borderId="134" xfId="44" applyNumberFormat="1" applyFont="1" applyFill="1" applyBorder="1" applyAlignment="1" applyProtection="1">
      <alignment horizontal="center" vertical="center" shrinkToFit="1"/>
    </xf>
    <xf numFmtId="0" fontId="21" fillId="24" borderId="135" xfId="44" applyNumberFormat="1" applyFont="1" applyFill="1" applyBorder="1" applyAlignment="1" applyProtection="1">
      <alignment horizontal="center" vertical="center" shrinkToFit="1"/>
    </xf>
    <xf numFmtId="0" fontId="21" fillId="24" borderId="26" xfId="44" applyNumberFormat="1" applyFont="1" applyFill="1" applyBorder="1" applyAlignment="1" applyProtection="1">
      <alignment horizontal="center" vertical="center" shrinkToFit="1"/>
    </xf>
    <xf numFmtId="0" fontId="21" fillId="24" borderId="25" xfId="44" applyNumberFormat="1" applyFont="1" applyFill="1" applyBorder="1" applyAlignment="1" applyProtection="1">
      <alignment horizontal="center" vertical="center" shrinkToFit="1"/>
    </xf>
    <xf numFmtId="0" fontId="21" fillId="24" borderId="22" xfId="44" applyNumberFormat="1" applyFont="1" applyFill="1" applyBorder="1" applyAlignment="1" applyProtection="1">
      <alignment horizontal="center" vertical="center" shrinkToFit="1"/>
    </xf>
    <xf numFmtId="0" fontId="27" fillId="24" borderId="15" xfId="0" applyNumberFormat="1" applyFont="1" applyFill="1" applyBorder="1" applyAlignment="1" applyProtection="1">
      <alignment horizontal="center" vertical="center" wrapText="1"/>
      <protection locked="0"/>
    </xf>
    <xf numFmtId="0" fontId="27" fillId="24" borderId="16" xfId="0" applyNumberFormat="1" applyFont="1" applyFill="1" applyBorder="1" applyAlignment="1" applyProtection="1">
      <alignment horizontal="center" vertical="center" wrapText="1"/>
      <protection locked="0"/>
    </xf>
    <xf numFmtId="0" fontId="27" fillId="24" borderId="17" xfId="0" applyNumberFormat="1" applyFont="1" applyFill="1" applyBorder="1" applyAlignment="1" applyProtection="1">
      <alignment horizontal="center" vertical="center" wrapText="1"/>
      <protection locked="0"/>
    </xf>
    <xf numFmtId="0" fontId="27" fillId="24" borderId="12" xfId="0" applyNumberFormat="1" applyFont="1" applyFill="1" applyBorder="1" applyAlignment="1" applyProtection="1">
      <alignment horizontal="center" vertical="center" wrapText="1"/>
      <protection locked="0"/>
    </xf>
    <xf numFmtId="0" fontId="27" fillId="24" borderId="13" xfId="0" applyNumberFormat="1" applyFont="1" applyFill="1" applyBorder="1" applyAlignment="1" applyProtection="1">
      <alignment horizontal="center" vertical="center" wrapText="1"/>
      <protection locked="0"/>
    </xf>
    <xf numFmtId="0" fontId="27" fillId="24" borderId="14" xfId="0" applyNumberFormat="1" applyFont="1" applyFill="1" applyBorder="1" applyAlignment="1" applyProtection="1">
      <alignment horizontal="center" vertical="center" wrapText="1"/>
      <protection locked="0"/>
    </xf>
    <xf numFmtId="0" fontId="27" fillId="24" borderId="41" xfId="0" applyNumberFormat="1" applyFont="1" applyFill="1" applyBorder="1" applyAlignment="1" applyProtection="1">
      <alignment horizontal="center" vertical="center"/>
      <protection locked="0"/>
    </xf>
    <xf numFmtId="0" fontId="27" fillId="24" borderId="42" xfId="0" applyNumberFormat="1" applyFont="1" applyFill="1" applyBorder="1" applyAlignment="1" applyProtection="1">
      <alignment horizontal="center" vertical="center"/>
      <protection locked="0"/>
    </xf>
    <xf numFmtId="0" fontId="27" fillId="24" borderId="27" xfId="0" applyNumberFormat="1" applyFont="1" applyFill="1" applyBorder="1" applyAlignment="1" applyProtection="1">
      <alignment horizontal="center" vertical="center"/>
      <protection locked="0"/>
    </xf>
    <xf numFmtId="0" fontId="36" fillId="24" borderId="15" xfId="0" quotePrefix="1" applyNumberFormat="1" applyFont="1" applyFill="1" applyBorder="1" applyAlignment="1" applyProtection="1">
      <alignment horizontal="center" vertical="center" wrapText="1" shrinkToFit="1"/>
      <protection locked="0"/>
    </xf>
    <xf numFmtId="0" fontId="36" fillId="24" borderId="16" xfId="0" quotePrefix="1" applyNumberFormat="1" applyFont="1" applyFill="1" applyBorder="1" applyAlignment="1" applyProtection="1">
      <alignment horizontal="center" vertical="center" wrapText="1" shrinkToFit="1"/>
      <protection locked="0"/>
    </xf>
    <xf numFmtId="0" fontId="36" fillId="24" borderId="17" xfId="0" quotePrefix="1" applyNumberFormat="1" applyFont="1" applyFill="1" applyBorder="1" applyAlignment="1" applyProtection="1">
      <alignment horizontal="center" vertical="center" wrapText="1" shrinkToFit="1"/>
      <protection locked="0"/>
    </xf>
    <xf numFmtId="0" fontId="36" fillId="24" borderId="12" xfId="0" quotePrefix="1" applyNumberFormat="1" applyFont="1" applyFill="1" applyBorder="1" applyAlignment="1" applyProtection="1">
      <alignment horizontal="center" vertical="center" wrapText="1" shrinkToFit="1"/>
      <protection locked="0"/>
    </xf>
    <xf numFmtId="0" fontId="36" fillId="24" borderId="13" xfId="0" quotePrefix="1" applyNumberFormat="1" applyFont="1" applyFill="1" applyBorder="1" applyAlignment="1" applyProtection="1">
      <alignment horizontal="center" vertical="center" wrapText="1" shrinkToFit="1"/>
      <protection locked="0"/>
    </xf>
    <xf numFmtId="0" fontId="36" fillId="24" borderId="14" xfId="0" quotePrefix="1" applyNumberFormat="1" applyFont="1" applyFill="1" applyBorder="1" applyAlignment="1" applyProtection="1">
      <alignment horizontal="center" vertical="center" wrapText="1" shrinkToFit="1"/>
      <protection locked="0"/>
    </xf>
    <xf numFmtId="0" fontId="27" fillId="24" borderId="15" xfId="0" applyNumberFormat="1" applyFont="1" applyFill="1" applyBorder="1" applyAlignment="1" applyProtection="1">
      <alignment horizontal="center" vertical="center" wrapText="1" shrinkToFit="1"/>
      <protection locked="0"/>
    </xf>
    <xf numFmtId="0" fontId="27" fillId="24" borderId="16" xfId="0" applyNumberFormat="1" applyFont="1" applyFill="1" applyBorder="1" applyAlignment="1" applyProtection="1">
      <alignment horizontal="center" vertical="center" wrapText="1" shrinkToFit="1"/>
      <protection locked="0"/>
    </xf>
    <xf numFmtId="0" fontId="27" fillId="24" borderId="17" xfId="0" applyNumberFormat="1" applyFont="1" applyFill="1" applyBorder="1" applyAlignment="1" applyProtection="1">
      <alignment horizontal="center" vertical="center" wrapText="1" shrinkToFit="1"/>
      <protection locked="0"/>
    </xf>
    <xf numFmtId="0" fontId="27" fillId="24" borderId="12" xfId="0" applyNumberFormat="1" applyFont="1" applyFill="1" applyBorder="1" applyAlignment="1" applyProtection="1">
      <alignment horizontal="center" vertical="center" wrapText="1" shrinkToFit="1"/>
      <protection locked="0"/>
    </xf>
    <xf numFmtId="0" fontId="27" fillId="24" borderId="13" xfId="0" applyNumberFormat="1" applyFont="1" applyFill="1" applyBorder="1" applyAlignment="1" applyProtection="1">
      <alignment horizontal="center" vertical="center" wrapText="1" shrinkToFit="1"/>
      <protection locked="0"/>
    </xf>
    <xf numFmtId="0" fontId="27" fillId="24" borderId="14" xfId="0" applyNumberFormat="1" applyFont="1" applyFill="1" applyBorder="1" applyAlignment="1" applyProtection="1">
      <alignment horizontal="center" vertical="center" wrapText="1" shrinkToFit="1"/>
      <protection locked="0"/>
    </xf>
    <xf numFmtId="0" fontId="24" fillId="24" borderId="41" xfId="0" applyNumberFormat="1" applyFont="1" applyFill="1" applyBorder="1" applyAlignment="1" applyProtection="1">
      <alignment horizontal="center" vertical="center"/>
      <protection locked="0"/>
    </xf>
    <xf numFmtId="0" fontId="24" fillId="24" borderId="42" xfId="0" applyNumberFormat="1" applyFont="1" applyFill="1" applyBorder="1" applyAlignment="1" applyProtection="1">
      <alignment horizontal="center" vertical="center"/>
      <protection locked="0"/>
    </xf>
    <xf numFmtId="0" fontId="24" fillId="24" borderId="27" xfId="0" applyNumberFormat="1" applyFont="1" applyFill="1" applyBorder="1" applyAlignment="1" applyProtection="1">
      <alignment horizontal="center" vertical="center"/>
      <protection locked="0"/>
    </xf>
    <xf numFmtId="0" fontId="22" fillId="24" borderId="16" xfId="44" applyFont="1" applyFill="1" applyBorder="1" applyAlignment="1">
      <alignment horizontal="center" vertical="center"/>
    </xf>
    <xf numFmtId="0" fontId="22" fillId="24" borderId="17" xfId="44" applyFont="1" applyFill="1" applyBorder="1" applyAlignment="1">
      <alignment horizontal="center" vertical="center"/>
    </xf>
    <xf numFmtId="0" fontId="22" fillId="24" borderId="13" xfId="44" applyFont="1" applyFill="1" applyBorder="1" applyAlignment="1">
      <alignment horizontal="center" vertical="center"/>
    </xf>
    <xf numFmtId="0" fontId="22" fillId="24" borderId="14" xfId="44" applyFont="1" applyFill="1" applyBorder="1" applyAlignment="1">
      <alignment horizontal="center" vertical="center"/>
    </xf>
    <xf numFmtId="0" fontId="22" fillId="24" borderId="10" xfId="0" applyNumberFormat="1" applyFont="1" applyFill="1" applyBorder="1" applyAlignment="1" applyProtection="1">
      <alignment horizontal="center" vertical="center" wrapText="1"/>
      <protection locked="0"/>
    </xf>
    <xf numFmtId="0" fontId="22" fillId="24" borderId="11" xfId="0" applyNumberFormat="1" applyFont="1" applyFill="1" applyBorder="1" applyAlignment="1" applyProtection="1">
      <alignment horizontal="center" vertical="center" wrapText="1"/>
      <protection locked="0"/>
    </xf>
    <xf numFmtId="0" fontId="22" fillId="24" borderId="26" xfId="0" applyNumberFormat="1" applyFont="1" applyFill="1" applyBorder="1" applyAlignment="1" applyProtection="1">
      <alignment horizontal="center" vertical="center"/>
      <protection locked="0"/>
    </xf>
    <xf numFmtId="0" fontId="22" fillId="24" borderId="25" xfId="0" applyNumberFormat="1" applyFont="1" applyFill="1" applyBorder="1" applyAlignment="1" applyProtection="1">
      <alignment horizontal="center" vertical="center"/>
      <protection locked="0"/>
    </xf>
    <xf numFmtId="0" fontId="22" fillId="24" borderId="22" xfId="0" applyNumberFormat="1" applyFont="1" applyFill="1" applyBorder="1" applyAlignment="1" applyProtection="1">
      <alignment horizontal="center" vertical="center"/>
      <protection locked="0"/>
    </xf>
    <xf numFmtId="0" fontId="36" fillId="24" borderId="15" xfId="0" applyNumberFormat="1" applyFont="1" applyFill="1" applyBorder="1" applyAlignment="1" applyProtection="1">
      <alignment horizontal="center" vertical="center" wrapText="1" shrinkToFit="1"/>
      <protection locked="0"/>
    </xf>
    <xf numFmtId="0" fontId="36" fillId="24" borderId="16" xfId="0" applyNumberFormat="1" applyFont="1" applyFill="1" applyBorder="1" applyAlignment="1" applyProtection="1">
      <alignment horizontal="center" vertical="center" wrapText="1" shrinkToFit="1"/>
      <protection locked="0"/>
    </xf>
    <xf numFmtId="0" fontId="36" fillId="24" borderId="17" xfId="0" applyNumberFormat="1" applyFont="1" applyFill="1" applyBorder="1" applyAlignment="1" applyProtection="1">
      <alignment horizontal="center" vertical="center" wrapText="1" shrinkToFit="1"/>
      <protection locked="0"/>
    </xf>
    <xf numFmtId="0" fontId="36" fillId="24" borderId="12" xfId="0" applyNumberFormat="1" applyFont="1" applyFill="1" applyBorder="1" applyAlignment="1" applyProtection="1">
      <alignment horizontal="center" vertical="center" wrapText="1" shrinkToFit="1"/>
      <protection locked="0"/>
    </xf>
    <xf numFmtId="0" fontId="36" fillId="24" borderId="13" xfId="0" applyNumberFormat="1" applyFont="1" applyFill="1" applyBorder="1" applyAlignment="1" applyProtection="1">
      <alignment horizontal="center" vertical="center" wrapText="1" shrinkToFit="1"/>
      <protection locked="0"/>
    </xf>
    <xf numFmtId="0" fontId="36" fillId="24" borderId="14" xfId="0" applyNumberFormat="1" applyFont="1" applyFill="1" applyBorder="1" applyAlignment="1" applyProtection="1">
      <alignment horizontal="center" vertical="center" wrapText="1" shrinkToFit="1"/>
      <protection locked="0"/>
    </xf>
    <xf numFmtId="0" fontId="27" fillId="24" borderId="15" xfId="0" applyNumberFormat="1" applyFont="1" applyFill="1" applyBorder="1" applyAlignment="1" applyProtection="1">
      <alignment horizontal="center" vertical="center"/>
      <protection locked="0"/>
    </xf>
    <xf numFmtId="0" fontId="27" fillId="24" borderId="17" xfId="0" applyNumberFormat="1" applyFont="1" applyFill="1" applyBorder="1" applyAlignment="1" applyProtection="1">
      <alignment horizontal="center" vertical="center"/>
      <protection locked="0"/>
    </xf>
    <xf numFmtId="0" fontId="27" fillId="24" borderId="12" xfId="0" applyNumberFormat="1" applyFont="1" applyFill="1" applyBorder="1" applyAlignment="1" applyProtection="1">
      <alignment horizontal="center" vertical="center"/>
      <protection locked="0"/>
    </xf>
    <xf numFmtId="0" fontId="27" fillId="24" borderId="14" xfId="0" applyNumberFormat="1" applyFont="1" applyFill="1" applyBorder="1" applyAlignment="1" applyProtection="1">
      <alignment horizontal="center" vertical="center"/>
      <protection locked="0"/>
    </xf>
    <xf numFmtId="0" fontId="2" fillId="24" borderId="0" xfId="44" applyNumberFormat="1" applyFont="1" applyFill="1" applyBorder="1" applyAlignment="1" applyProtection="1">
      <alignment vertical="center"/>
    </xf>
    <xf numFmtId="0" fontId="24" fillId="24" borderId="15" xfId="44" applyNumberFormat="1" applyFont="1" applyFill="1" applyBorder="1" applyAlignment="1" applyProtection="1">
      <alignment horizontal="distributed" vertical="center"/>
    </xf>
    <xf numFmtId="0" fontId="24" fillId="24" borderId="16" xfId="44" applyNumberFormat="1" applyFont="1" applyFill="1" applyBorder="1" applyAlignment="1" applyProtection="1">
      <alignment horizontal="distributed" vertical="center"/>
    </xf>
    <xf numFmtId="0" fontId="24" fillId="24" borderId="17" xfId="44" applyNumberFormat="1" applyFont="1" applyFill="1" applyBorder="1" applyAlignment="1" applyProtection="1">
      <alignment horizontal="distributed" vertical="center"/>
    </xf>
    <xf numFmtId="0" fontId="24" fillId="24" borderId="12" xfId="44" applyNumberFormat="1" applyFont="1" applyFill="1" applyBorder="1" applyAlignment="1" applyProtection="1">
      <alignment horizontal="distributed" vertical="center"/>
    </xf>
    <xf numFmtId="0" fontId="24" fillId="24" borderId="13" xfId="44" applyNumberFormat="1" applyFont="1" applyFill="1" applyBorder="1" applyAlignment="1" applyProtection="1">
      <alignment horizontal="distributed" vertical="center"/>
    </xf>
    <xf numFmtId="0" fontId="24" fillId="24" borderId="14" xfId="44" applyNumberFormat="1" applyFont="1" applyFill="1" applyBorder="1" applyAlignment="1" applyProtection="1">
      <alignment horizontal="distributed" vertical="center"/>
    </xf>
    <xf numFmtId="182" fontId="21" fillId="24" borderId="16" xfId="33" applyNumberFormat="1" applyFont="1" applyFill="1" applyBorder="1" applyAlignment="1" applyProtection="1">
      <alignment horizontal="center" vertical="center"/>
      <protection locked="0"/>
    </xf>
    <xf numFmtId="182" fontId="21" fillId="24" borderId="13" xfId="33" applyNumberFormat="1" applyFont="1" applyFill="1" applyBorder="1" applyAlignment="1" applyProtection="1">
      <alignment horizontal="center" vertical="center"/>
      <protection locked="0"/>
    </xf>
    <xf numFmtId="0" fontId="22" fillId="24" borderId="23" xfId="44" applyFont="1" applyFill="1" applyBorder="1" applyAlignment="1">
      <alignment horizontal="left" vertical="center" shrinkToFit="1"/>
    </xf>
    <xf numFmtId="0" fontId="22" fillId="24" borderId="23" xfId="44" applyFont="1" applyFill="1" applyBorder="1" applyAlignment="1">
      <alignment horizontal="center" vertical="center"/>
    </xf>
    <xf numFmtId="0" fontId="21" fillId="24" borderId="26" xfId="44" applyFont="1" applyFill="1" applyBorder="1" applyAlignment="1">
      <alignment horizontal="center" vertical="center"/>
    </xf>
    <xf numFmtId="0" fontId="21" fillId="24" borderId="25" xfId="44" applyFont="1" applyFill="1" applyBorder="1" applyAlignment="1">
      <alignment horizontal="center" vertical="center"/>
    </xf>
    <xf numFmtId="0" fontId="21" fillId="24" borderId="22" xfId="44" applyFont="1" applyFill="1" applyBorder="1" applyAlignment="1">
      <alignment horizontal="center" vertical="center"/>
    </xf>
    <xf numFmtId="0" fontId="21" fillId="24" borderId="23" xfId="44" applyFont="1" applyFill="1" applyBorder="1" applyAlignment="1">
      <alignment vertical="center"/>
    </xf>
    <xf numFmtId="0" fontId="21" fillId="24" borderId="15" xfId="44" applyFont="1" applyFill="1" applyBorder="1" applyAlignment="1">
      <alignment horizontal="center" vertical="center"/>
    </xf>
    <xf numFmtId="0" fontId="21" fillId="24" borderId="16" xfId="44" applyFont="1" applyFill="1" applyBorder="1" applyAlignment="1">
      <alignment horizontal="center" vertical="center"/>
    </xf>
    <xf numFmtId="0" fontId="21" fillId="24" borderId="17" xfId="44" applyFont="1" applyFill="1" applyBorder="1" applyAlignment="1">
      <alignment horizontal="center" vertical="center"/>
    </xf>
    <xf numFmtId="0" fontId="21" fillId="24" borderId="10" xfId="44" applyFont="1" applyFill="1" applyBorder="1" applyAlignment="1">
      <alignment horizontal="center" vertical="center"/>
    </xf>
    <xf numFmtId="0" fontId="21" fillId="24" borderId="0" xfId="44" applyFont="1" applyFill="1" applyBorder="1" applyAlignment="1">
      <alignment horizontal="center" vertical="center"/>
    </xf>
    <xf numFmtId="0" fontId="21" fillId="24" borderId="11" xfId="44" applyFont="1" applyFill="1" applyBorder="1" applyAlignment="1">
      <alignment horizontal="center" vertical="center"/>
    </xf>
    <xf numFmtId="0" fontId="21" fillId="24" borderId="12" xfId="44" applyFont="1" applyFill="1" applyBorder="1" applyAlignment="1">
      <alignment horizontal="center" vertical="center"/>
    </xf>
    <xf numFmtId="0" fontId="21" fillId="24" borderId="13" xfId="44" applyFont="1" applyFill="1" applyBorder="1" applyAlignment="1">
      <alignment horizontal="center" vertical="center"/>
    </xf>
    <xf numFmtId="0" fontId="21" fillId="24" borderId="14" xfId="44" applyFont="1" applyFill="1" applyBorder="1" applyAlignment="1">
      <alignment horizontal="center" vertical="center"/>
    </xf>
    <xf numFmtId="0" fontId="21" fillId="24" borderId="41" xfId="44" applyFont="1" applyFill="1" applyBorder="1" applyAlignment="1">
      <alignment horizontal="left" vertical="center"/>
    </xf>
    <xf numFmtId="0" fontId="21" fillId="24" borderId="42" xfId="44" applyFont="1" applyFill="1" applyBorder="1" applyAlignment="1">
      <alignment horizontal="left" vertical="center"/>
    </xf>
    <xf numFmtId="0" fontId="21" fillId="24" borderId="27" xfId="44" applyFont="1" applyFill="1" applyBorder="1" applyAlignment="1">
      <alignment horizontal="left" vertical="center"/>
    </xf>
    <xf numFmtId="0" fontId="22" fillId="24" borderId="68" xfId="44" applyFont="1" applyFill="1" applyBorder="1" applyAlignment="1">
      <alignment horizontal="left" vertical="center" wrapText="1"/>
    </xf>
    <xf numFmtId="0" fontId="22" fillId="24" borderId="69" xfId="44" applyFont="1" applyFill="1" applyBorder="1" applyAlignment="1">
      <alignment horizontal="left" vertical="center" wrapText="1"/>
    </xf>
    <xf numFmtId="0" fontId="22" fillId="24" borderId="70" xfId="44" applyFont="1" applyFill="1" applyBorder="1" applyAlignment="1">
      <alignment horizontal="left" vertical="center" wrapText="1"/>
    </xf>
    <xf numFmtId="0" fontId="24" fillId="24" borderId="71" xfId="0" applyFont="1" applyFill="1" applyBorder="1" applyAlignment="1">
      <alignment horizontal="center" vertical="center" shrinkToFit="1"/>
    </xf>
    <xf numFmtId="0" fontId="24" fillId="24" borderId="72" xfId="0" applyFont="1" applyFill="1" applyBorder="1" applyAlignment="1">
      <alignment horizontal="center" vertical="center" shrinkToFit="1"/>
    </xf>
    <xf numFmtId="0" fontId="21" fillId="24" borderId="71" xfId="44" applyFont="1" applyFill="1" applyBorder="1" applyAlignment="1">
      <alignment horizontal="center" vertical="center"/>
    </xf>
    <xf numFmtId="0" fontId="21" fillId="24" borderId="72" xfId="44" applyFont="1" applyFill="1" applyBorder="1" applyAlignment="1">
      <alignment horizontal="center" vertical="center"/>
    </xf>
    <xf numFmtId="0" fontId="21" fillId="24" borderId="73" xfId="44" applyFont="1" applyFill="1" applyBorder="1" applyAlignment="1">
      <alignment horizontal="center" vertical="center"/>
    </xf>
    <xf numFmtId="0" fontId="82" fillId="24" borderId="136" xfId="0" applyFont="1" applyFill="1" applyBorder="1" applyAlignment="1">
      <alignment horizontal="center" vertical="center" shrinkToFit="1"/>
    </xf>
    <xf numFmtId="0" fontId="82" fillId="24" borderId="32" xfId="0" applyFont="1" applyFill="1" applyBorder="1" applyAlignment="1">
      <alignment horizontal="center" vertical="center" shrinkToFit="1"/>
    </xf>
    <xf numFmtId="0" fontId="82" fillId="24" borderId="137" xfId="0" applyFont="1" applyFill="1" applyBorder="1" applyAlignment="1">
      <alignment horizontal="center" vertical="center" shrinkToFit="1"/>
    </xf>
    <xf numFmtId="0" fontId="82" fillId="24" borderId="33" xfId="0" applyFont="1" applyFill="1" applyBorder="1" applyAlignment="1">
      <alignment horizontal="center" vertical="center" shrinkToFit="1"/>
    </xf>
    <xf numFmtId="0" fontId="21" fillId="24" borderId="23" xfId="44" applyFont="1" applyFill="1" applyBorder="1" applyAlignment="1">
      <alignment vertical="center" wrapText="1"/>
    </xf>
    <xf numFmtId="0" fontId="21" fillId="24" borderId="41" xfId="44" applyFont="1" applyFill="1" applyBorder="1" applyAlignment="1">
      <alignment horizontal="center" vertical="center" wrapText="1"/>
    </xf>
    <xf numFmtId="0" fontId="21" fillId="24" borderId="74" xfId="44" applyFont="1" applyFill="1" applyBorder="1" applyAlignment="1">
      <alignment horizontal="center" vertical="center" wrapText="1"/>
    </xf>
    <xf numFmtId="0" fontId="21" fillId="24" borderId="75" xfId="44" applyFont="1" applyFill="1" applyBorder="1" applyAlignment="1">
      <alignment horizontal="center" vertical="center" wrapText="1"/>
    </xf>
    <xf numFmtId="0" fontId="21" fillId="24" borderId="15" xfId="44" applyFont="1" applyFill="1" applyBorder="1" applyAlignment="1">
      <alignment horizontal="center" vertical="center" wrapText="1"/>
    </xf>
    <xf numFmtId="0" fontId="21" fillId="24" borderId="79" xfId="44" applyFont="1" applyFill="1" applyBorder="1" applyAlignment="1">
      <alignment horizontal="center" vertical="center" wrapText="1"/>
    </xf>
    <xf numFmtId="0" fontId="24" fillId="24" borderId="26" xfId="44" applyFont="1" applyFill="1" applyBorder="1" applyAlignment="1" applyProtection="1">
      <alignment horizontal="center" vertical="center" wrapText="1"/>
      <protection locked="0"/>
    </xf>
    <xf numFmtId="49" fontId="21" fillId="24" borderId="26" xfId="44" applyNumberFormat="1" applyFont="1" applyFill="1" applyBorder="1" applyAlignment="1" applyProtection="1">
      <alignment horizontal="center" vertical="center"/>
      <protection locked="0"/>
    </xf>
    <xf numFmtId="49" fontId="21" fillId="24" borderId="25" xfId="44" applyNumberFormat="1" applyFont="1" applyFill="1" applyBorder="1" applyAlignment="1" applyProtection="1">
      <alignment horizontal="center" vertical="center"/>
      <protection locked="0"/>
    </xf>
    <xf numFmtId="49" fontId="21" fillId="24" borderId="22" xfId="44" applyNumberFormat="1" applyFont="1" applyFill="1" applyBorder="1" applyAlignment="1" applyProtection="1">
      <alignment horizontal="center" vertical="center"/>
      <protection locked="0"/>
    </xf>
    <xf numFmtId="0" fontId="21" fillId="24" borderId="25" xfId="44" applyFont="1" applyFill="1" applyBorder="1" applyAlignment="1" applyProtection="1">
      <alignment horizontal="center" vertical="center"/>
      <protection locked="0"/>
    </xf>
    <xf numFmtId="0" fontId="21" fillId="24" borderId="22" xfId="44" applyFont="1" applyFill="1" applyBorder="1" applyAlignment="1" applyProtection="1">
      <alignment horizontal="center" vertical="center"/>
      <protection locked="0"/>
    </xf>
    <xf numFmtId="0" fontId="22" fillId="24" borderId="26" xfId="44" applyFont="1" applyFill="1" applyBorder="1" applyAlignment="1" applyProtection="1">
      <alignment horizontal="center" vertical="center" wrapText="1"/>
      <protection locked="0"/>
    </xf>
    <xf numFmtId="0" fontId="76" fillId="24" borderId="26" xfId="52" applyFont="1" applyFill="1" applyBorder="1" applyAlignment="1" applyProtection="1">
      <alignment vertical="center"/>
      <protection locked="0"/>
    </xf>
    <xf numFmtId="0" fontId="21" fillId="24" borderId="25" xfId="44" applyFont="1" applyFill="1" applyBorder="1" applyAlignment="1" applyProtection="1">
      <alignment vertical="center"/>
      <protection locked="0"/>
    </xf>
    <xf numFmtId="0" fontId="21" fillId="24" borderId="22" xfId="44" applyFont="1" applyFill="1" applyBorder="1" applyAlignment="1" applyProtection="1">
      <alignment vertical="center"/>
      <protection locked="0"/>
    </xf>
    <xf numFmtId="0" fontId="21" fillId="24" borderId="41" xfId="44" applyFont="1" applyFill="1" applyBorder="1" applyAlignment="1" applyProtection="1">
      <alignment horizontal="left" vertical="center"/>
      <protection locked="0"/>
    </xf>
    <xf numFmtId="0" fontId="21" fillId="24" borderId="42" xfId="44" applyFont="1" applyFill="1" applyBorder="1" applyAlignment="1" applyProtection="1">
      <alignment horizontal="left" vertical="center"/>
      <protection locked="0"/>
    </xf>
    <xf numFmtId="0" fontId="21" fillId="24" borderId="43" xfId="44" applyFont="1" applyFill="1" applyBorder="1" applyAlignment="1" applyProtection="1">
      <alignment horizontal="left" vertical="center"/>
      <protection locked="0"/>
    </xf>
    <xf numFmtId="0" fontId="21" fillId="24" borderId="27" xfId="44" applyFont="1" applyFill="1" applyBorder="1" applyAlignment="1" applyProtection="1">
      <alignment horizontal="left" vertical="center"/>
      <protection locked="0"/>
    </xf>
    <xf numFmtId="0" fontId="21" fillId="24" borderId="48" xfId="44" applyFont="1" applyFill="1" applyBorder="1" applyAlignment="1" applyProtection="1">
      <alignment horizontal="left" vertical="center"/>
      <protection locked="0"/>
    </xf>
    <xf numFmtId="0" fontId="21" fillId="24" borderId="46" xfId="44" applyFont="1" applyFill="1" applyBorder="1" applyAlignment="1" applyProtection="1">
      <alignment horizontal="left" vertical="center"/>
      <protection locked="0"/>
    </xf>
    <xf numFmtId="0" fontId="21" fillId="24" borderId="47" xfId="44" applyFont="1" applyFill="1" applyBorder="1" applyAlignment="1" applyProtection="1">
      <alignment horizontal="left" vertical="center"/>
      <protection locked="0"/>
    </xf>
    <xf numFmtId="0" fontId="2" fillId="24" borderId="16" xfId="44" applyFont="1" applyFill="1" applyBorder="1" applyAlignment="1">
      <alignment horizontal="center" vertical="center" wrapText="1"/>
    </xf>
    <xf numFmtId="0" fontId="2" fillId="24" borderId="17" xfId="44" applyFont="1" applyFill="1" applyBorder="1" applyAlignment="1">
      <alignment horizontal="center" vertical="center" wrapText="1"/>
    </xf>
    <xf numFmtId="0" fontId="2" fillId="24" borderId="12" xfId="44" applyFont="1" applyFill="1" applyBorder="1" applyAlignment="1">
      <alignment horizontal="center" vertical="center" wrapText="1"/>
    </xf>
    <xf numFmtId="0" fontId="2" fillId="24" borderId="13" xfId="44" applyFont="1" applyFill="1" applyBorder="1" applyAlignment="1">
      <alignment horizontal="center" vertical="center" wrapText="1"/>
    </xf>
    <xf numFmtId="0" fontId="2" fillId="24" borderId="14" xfId="44" applyFont="1" applyFill="1" applyBorder="1" applyAlignment="1">
      <alignment horizontal="center" vertical="center" wrapText="1"/>
    </xf>
    <xf numFmtId="0" fontId="21" fillId="24" borderId="23" xfId="44" applyFont="1" applyFill="1" applyBorder="1" applyAlignment="1" applyProtection="1">
      <alignment horizontal="left" vertical="center"/>
      <protection locked="0"/>
    </xf>
    <xf numFmtId="178" fontId="21" fillId="24" borderId="41" xfId="44" applyNumberFormat="1" applyFont="1" applyFill="1" applyBorder="1" applyAlignment="1">
      <alignment horizontal="right" vertical="center" wrapText="1"/>
    </xf>
    <xf numFmtId="178" fontId="21" fillId="24" borderId="42" xfId="44" applyNumberFormat="1" applyFont="1" applyFill="1" applyBorder="1" applyAlignment="1">
      <alignment horizontal="right" vertical="center" wrapText="1"/>
    </xf>
    <xf numFmtId="178" fontId="21" fillId="24" borderId="28" xfId="44" applyNumberFormat="1" applyFont="1" applyFill="1" applyBorder="1" applyAlignment="1">
      <alignment horizontal="right" vertical="center" wrapText="1"/>
    </xf>
    <xf numFmtId="178" fontId="21" fillId="24" borderId="29" xfId="44" applyNumberFormat="1" applyFont="1" applyFill="1" applyBorder="1" applyAlignment="1">
      <alignment horizontal="right" vertical="center" wrapText="1"/>
    </xf>
    <xf numFmtId="0" fontId="30" fillId="24" borderId="27" xfId="44" applyFont="1" applyFill="1" applyBorder="1" applyAlignment="1">
      <alignment horizontal="center" wrapText="1"/>
    </xf>
    <xf numFmtId="0" fontId="30" fillId="24" borderId="30" xfId="44" applyFont="1" applyFill="1" applyBorder="1" applyAlignment="1">
      <alignment horizontal="center" wrapText="1"/>
    </xf>
    <xf numFmtId="56" fontId="21" fillId="24" borderId="41" xfId="44" quotePrefix="1" applyNumberFormat="1" applyFont="1" applyFill="1" applyBorder="1" applyAlignment="1">
      <alignment horizontal="center" vertical="center" wrapText="1"/>
    </xf>
    <xf numFmtId="0" fontId="21" fillId="24" borderId="42" xfId="44" quotePrefix="1" applyNumberFormat="1" applyFont="1" applyFill="1" applyBorder="1" applyAlignment="1">
      <alignment horizontal="center" vertical="center" wrapText="1"/>
    </xf>
    <xf numFmtId="0" fontId="21" fillId="24" borderId="27" xfId="44" quotePrefix="1" applyNumberFormat="1" applyFont="1" applyFill="1" applyBorder="1" applyAlignment="1">
      <alignment horizontal="center" vertical="center" wrapText="1"/>
    </xf>
    <xf numFmtId="0" fontId="21" fillId="24" borderId="28" xfId="44" quotePrefix="1" applyNumberFormat="1" applyFont="1" applyFill="1" applyBorder="1" applyAlignment="1">
      <alignment horizontal="center" vertical="center" wrapText="1"/>
    </xf>
    <xf numFmtId="0" fontId="21" fillId="24" borderId="29" xfId="44" quotePrefix="1" applyNumberFormat="1" applyFont="1" applyFill="1" applyBorder="1" applyAlignment="1">
      <alignment horizontal="center" vertical="center" wrapText="1"/>
    </xf>
    <xf numFmtId="0" fontId="21" fillId="24" borderId="30" xfId="44" quotePrefix="1" applyNumberFormat="1" applyFont="1" applyFill="1" applyBorder="1" applyAlignment="1">
      <alignment horizontal="center" vertical="center" wrapText="1"/>
    </xf>
    <xf numFmtId="0" fontId="30" fillId="24" borderId="30" xfId="44" applyFont="1" applyFill="1" applyBorder="1" applyAlignment="1">
      <alignment horizontal="center"/>
    </xf>
    <xf numFmtId="0" fontId="21" fillId="24" borderId="26" xfId="44" applyFont="1" applyFill="1" applyBorder="1" applyAlignment="1" applyProtection="1">
      <alignment vertical="center"/>
      <protection locked="0"/>
    </xf>
    <xf numFmtId="0" fontId="2" fillId="24" borderId="25" xfId="44" applyFont="1" applyFill="1" applyBorder="1" applyAlignment="1">
      <alignment horizontal="center" vertical="center" wrapText="1"/>
    </xf>
    <xf numFmtId="0" fontId="2" fillId="24" borderId="22" xfId="44" applyFont="1" applyFill="1" applyBorder="1" applyAlignment="1">
      <alignment horizontal="center" vertical="center" wrapText="1"/>
    </xf>
    <xf numFmtId="0" fontId="2" fillId="24" borderId="42" xfId="44" applyFont="1" applyFill="1" applyBorder="1" applyAlignment="1">
      <alignment horizontal="center" vertical="center" wrapText="1"/>
    </xf>
    <xf numFmtId="0" fontId="2" fillId="24" borderId="27" xfId="44" applyFont="1" applyFill="1" applyBorder="1" applyAlignment="1">
      <alignment horizontal="center" vertical="center" wrapText="1"/>
    </xf>
    <xf numFmtId="0" fontId="24" fillId="24" borderId="41" xfId="44" applyFont="1" applyFill="1" applyBorder="1" applyAlignment="1" applyProtection="1">
      <alignment horizontal="left" vertical="center"/>
      <protection locked="0"/>
    </xf>
    <xf numFmtId="0" fontId="24" fillId="24" borderId="42" xfId="44" applyFont="1" applyFill="1" applyBorder="1" applyAlignment="1" applyProtection="1">
      <alignment horizontal="left" vertical="center"/>
      <protection locked="0"/>
    </xf>
    <xf numFmtId="0" fontId="24" fillId="24" borderId="43" xfId="44" applyFont="1" applyFill="1" applyBorder="1" applyAlignment="1" applyProtection="1">
      <alignment horizontal="left" vertical="center"/>
      <protection locked="0"/>
    </xf>
    <xf numFmtId="0" fontId="24" fillId="24" borderId="27" xfId="44" applyFont="1" applyFill="1" applyBorder="1" applyAlignment="1" applyProtection="1">
      <alignment horizontal="left" vertical="center"/>
      <protection locked="0"/>
    </xf>
    <xf numFmtId="0" fontId="2" fillId="24" borderId="46" xfId="44" applyFont="1" applyFill="1" applyBorder="1" applyAlignment="1">
      <alignment horizontal="center" vertical="center" wrapText="1"/>
    </xf>
    <xf numFmtId="0" fontId="2" fillId="24" borderId="47" xfId="44" applyFont="1" applyFill="1" applyBorder="1" applyAlignment="1">
      <alignment horizontal="center" vertical="center" wrapText="1"/>
    </xf>
    <xf numFmtId="0" fontId="21" fillId="24" borderId="25" xfId="44" applyFont="1" applyFill="1" applyBorder="1" applyProtection="1">
      <alignment vertical="center"/>
      <protection locked="0"/>
    </xf>
    <xf numFmtId="0" fontId="21" fillId="24" borderId="22" xfId="44" applyFont="1" applyFill="1" applyBorder="1" applyProtection="1">
      <alignment vertical="center"/>
      <protection locked="0"/>
    </xf>
    <xf numFmtId="0" fontId="2" fillId="24" borderId="10" xfId="44" applyFont="1" applyFill="1" applyBorder="1" applyAlignment="1">
      <alignment horizontal="center" vertical="center" wrapText="1"/>
    </xf>
    <xf numFmtId="0" fontId="2" fillId="24" borderId="0" xfId="44" applyFont="1" applyFill="1" applyBorder="1" applyAlignment="1">
      <alignment horizontal="center" vertical="center" wrapText="1"/>
    </xf>
    <xf numFmtId="0" fontId="2" fillId="24" borderId="11" xfId="44" applyFont="1" applyFill="1" applyBorder="1" applyAlignment="1">
      <alignment horizontal="center" vertical="center" wrapText="1"/>
    </xf>
    <xf numFmtId="0" fontId="22" fillId="24" borderId="41" xfId="44" applyFont="1" applyFill="1" applyBorder="1" applyAlignment="1">
      <alignment horizontal="right" vertical="center"/>
    </xf>
    <xf numFmtId="0" fontId="22" fillId="24" borderId="42" xfId="44" applyFont="1" applyFill="1" applyBorder="1" applyAlignment="1">
      <alignment horizontal="right" vertical="center"/>
    </xf>
    <xf numFmtId="0" fontId="22" fillId="24" borderId="28" xfId="44" applyFont="1" applyFill="1" applyBorder="1" applyAlignment="1">
      <alignment horizontal="right" vertical="center"/>
    </xf>
    <xf numFmtId="0" fontId="22" fillId="24" borderId="29" xfId="44" applyFont="1" applyFill="1" applyBorder="1" applyAlignment="1">
      <alignment horizontal="right" vertical="center"/>
    </xf>
    <xf numFmtId="0" fontId="24" fillId="24" borderId="16" xfId="44" applyFont="1" applyFill="1" applyBorder="1" applyAlignment="1">
      <alignment horizontal="left" vertical="center"/>
    </xf>
    <xf numFmtId="0" fontId="24" fillId="24" borderId="17" xfId="44" applyFont="1" applyFill="1" applyBorder="1" applyAlignment="1">
      <alignment horizontal="left" vertical="center"/>
    </xf>
    <xf numFmtId="0" fontId="24" fillId="24" borderId="43" xfId="44" applyFont="1" applyFill="1" applyBorder="1" applyAlignment="1">
      <alignment horizontal="left" vertical="center"/>
    </xf>
    <xf numFmtId="0" fontId="24" fillId="24" borderId="44" xfId="44" applyFont="1" applyFill="1" applyBorder="1" applyAlignment="1">
      <alignment horizontal="left" vertical="center"/>
    </xf>
    <xf numFmtId="0" fontId="24" fillId="24" borderId="46" xfId="44" applyFont="1" applyFill="1" applyBorder="1" applyAlignment="1">
      <alignment horizontal="left" vertical="center" wrapText="1"/>
    </xf>
    <xf numFmtId="0" fontId="24" fillId="24" borderId="47" xfId="44" applyFont="1" applyFill="1" applyBorder="1" applyAlignment="1">
      <alignment horizontal="left" vertical="center" wrapText="1"/>
    </xf>
    <xf numFmtId="0" fontId="24" fillId="24" borderId="43" xfId="44" applyFont="1" applyFill="1" applyBorder="1" applyAlignment="1">
      <alignment horizontal="left" vertical="center" wrapText="1"/>
    </xf>
    <xf numFmtId="0" fontId="24" fillId="24" borderId="44" xfId="44" applyFont="1" applyFill="1" applyBorder="1" applyAlignment="1">
      <alignment horizontal="left" vertical="center" wrapText="1"/>
    </xf>
    <xf numFmtId="0" fontId="24" fillId="24" borderId="46" xfId="44" applyFont="1" applyFill="1" applyBorder="1" applyAlignment="1">
      <alignment horizontal="left" vertical="center"/>
    </xf>
    <xf numFmtId="0" fontId="24" fillId="24" borderId="47" xfId="44" applyFont="1" applyFill="1" applyBorder="1" applyAlignment="1">
      <alignment horizontal="left" vertical="center"/>
    </xf>
    <xf numFmtId="0" fontId="22" fillId="24" borderId="31" xfId="44" applyFont="1" applyFill="1" applyBorder="1" applyAlignment="1">
      <alignment horizontal="right" vertical="center"/>
    </xf>
    <xf numFmtId="0" fontId="22" fillId="24" borderId="32" xfId="44" applyFont="1" applyFill="1" applyBorder="1" applyAlignment="1">
      <alignment horizontal="right" vertical="center"/>
    </xf>
    <xf numFmtId="0" fontId="24" fillId="24" borderId="13" xfId="44" applyFont="1" applyFill="1" applyBorder="1" applyAlignment="1">
      <alignment horizontal="left" vertical="center"/>
    </xf>
    <xf numFmtId="0" fontId="24" fillId="24" borderId="14" xfId="44" applyFont="1" applyFill="1" applyBorder="1" applyAlignment="1">
      <alignment horizontal="left" vertical="center"/>
    </xf>
    <xf numFmtId="178" fontId="21" fillId="24" borderId="31" xfId="44" applyNumberFormat="1" applyFont="1" applyFill="1" applyBorder="1" applyAlignment="1">
      <alignment horizontal="right" vertical="center" wrapText="1"/>
    </xf>
    <xf numFmtId="178" fontId="21" fillId="24" borderId="32" xfId="44" applyNumberFormat="1" applyFont="1" applyFill="1" applyBorder="1" applyAlignment="1">
      <alignment horizontal="right" vertical="center" wrapText="1"/>
    </xf>
    <xf numFmtId="0" fontId="30" fillId="24" borderId="33" xfId="44" applyFont="1" applyFill="1" applyBorder="1" applyAlignment="1">
      <alignment horizontal="center" wrapText="1"/>
    </xf>
    <xf numFmtId="0" fontId="21" fillId="24" borderId="31" xfId="44" quotePrefix="1" applyNumberFormat="1" applyFont="1" applyFill="1" applyBorder="1" applyAlignment="1">
      <alignment horizontal="center" vertical="center" wrapText="1"/>
    </xf>
    <xf numFmtId="0" fontId="21" fillId="24" borderId="32" xfId="44" quotePrefix="1" applyNumberFormat="1" applyFont="1" applyFill="1" applyBorder="1" applyAlignment="1">
      <alignment horizontal="center" vertical="center" wrapText="1"/>
    </xf>
    <xf numFmtId="0" fontId="21" fillId="24" borderId="33" xfId="44" quotePrefix="1" applyNumberFormat="1" applyFont="1" applyFill="1" applyBorder="1" applyAlignment="1">
      <alignment horizontal="center" vertical="center" wrapText="1"/>
    </xf>
    <xf numFmtId="0" fontId="21" fillId="24" borderId="49" xfId="44" applyFont="1" applyFill="1" applyBorder="1" applyAlignment="1">
      <alignment horizontal="center" vertical="center" wrapText="1"/>
    </xf>
    <xf numFmtId="0" fontId="21" fillId="24" borderId="50" xfId="44" applyFont="1" applyFill="1" applyBorder="1" applyAlignment="1">
      <alignment horizontal="center" vertical="center" wrapText="1"/>
    </xf>
    <xf numFmtId="0" fontId="21" fillId="24" borderId="51" xfId="44" applyFont="1" applyFill="1" applyBorder="1" applyAlignment="1">
      <alignment horizontal="center" vertical="center" wrapText="1"/>
    </xf>
    <xf numFmtId="178" fontId="21" fillId="24" borderId="15" xfId="44" applyNumberFormat="1" applyFont="1" applyFill="1" applyBorder="1" applyAlignment="1">
      <alignment horizontal="right" vertical="center" wrapText="1"/>
    </xf>
    <xf numFmtId="0" fontId="21" fillId="24" borderId="16" xfId="44" applyFont="1" applyFill="1" applyBorder="1" applyAlignment="1">
      <alignment horizontal="right" vertical="center" wrapText="1"/>
    </xf>
    <xf numFmtId="0" fontId="21" fillId="24" borderId="49" xfId="44" applyFont="1" applyFill="1" applyBorder="1" applyAlignment="1">
      <alignment horizontal="right" vertical="center" wrapText="1"/>
    </xf>
    <xf numFmtId="0" fontId="21" fillId="24" borderId="50" xfId="44" applyFont="1" applyFill="1" applyBorder="1" applyAlignment="1">
      <alignment horizontal="right" vertical="center" wrapText="1"/>
    </xf>
    <xf numFmtId="0" fontId="30" fillId="24" borderId="17" xfId="44" applyFont="1" applyFill="1" applyBorder="1" applyAlignment="1">
      <alignment horizontal="center" wrapText="1"/>
    </xf>
    <xf numFmtId="0" fontId="30" fillId="24" borderId="51" xfId="44" applyFont="1" applyFill="1" applyBorder="1" applyAlignment="1">
      <alignment horizontal="center" wrapText="1"/>
    </xf>
    <xf numFmtId="0" fontId="21" fillId="24" borderId="58" xfId="44" quotePrefix="1" applyNumberFormat="1" applyFont="1" applyFill="1" applyBorder="1" applyAlignment="1">
      <alignment horizontal="center" vertical="center" wrapText="1"/>
    </xf>
    <xf numFmtId="0" fontId="21" fillId="24" borderId="59" xfId="44" quotePrefix="1" applyNumberFormat="1" applyFont="1" applyFill="1" applyBorder="1" applyAlignment="1">
      <alignment horizontal="center" vertical="center" wrapText="1"/>
    </xf>
    <xf numFmtId="0" fontId="21" fillId="24" borderId="60" xfId="44" quotePrefix="1" applyNumberFormat="1" applyFont="1" applyFill="1" applyBorder="1" applyAlignment="1">
      <alignment horizontal="center" vertical="center" wrapText="1"/>
    </xf>
    <xf numFmtId="0" fontId="21" fillId="24" borderId="80" xfId="44" quotePrefix="1" applyNumberFormat="1" applyFont="1" applyFill="1" applyBorder="1" applyAlignment="1">
      <alignment horizontal="center" vertical="center" wrapText="1"/>
    </xf>
    <xf numFmtId="0" fontId="21" fillId="24" borderId="81" xfId="44" quotePrefix="1" applyNumberFormat="1" applyFont="1" applyFill="1" applyBorder="1" applyAlignment="1">
      <alignment horizontal="center" vertical="center" wrapText="1"/>
    </xf>
    <xf numFmtId="0" fontId="21" fillId="24" borderId="82" xfId="44" quotePrefix="1" applyNumberFormat="1" applyFont="1" applyFill="1" applyBorder="1" applyAlignment="1">
      <alignment horizontal="center" vertical="center" wrapText="1"/>
    </xf>
    <xf numFmtId="178" fontId="21" fillId="24" borderId="16" xfId="44" applyNumberFormat="1" applyFont="1" applyFill="1" applyBorder="1" applyAlignment="1">
      <alignment horizontal="right" vertical="center" wrapText="1"/>
    </xf>
    <xf numFmtId="178" fontId="21" fillId="24" borderId="49" xfId="44" applyNumberFormat="1" applyFont="1" applyFill="1" applyBorder="1" applyAlignment="1">
      <alignment horizontal="right" vertical="center" wrapText="1"/>
    </xf>
    <xf numFmtId="178" fontId="21" fillId="24" borderId="50" xfId="44" applyNumberFormat="1" applyFont="1" applyFill="1" applyBorder="1" applyAlignment="1">
      <alignment horizontal="right" vertical="center" wrapText="1"/>
    </xf>
    <xf numFmtId="0" fontId="30" fillId="24" borderId="17" xfId="44" applyFont="1" applyFill="1" applyBorder="1" applyAlignment="1">
      <alignment horizontal="center"/>
    </xf>
    <xf numFmtId="0" fontId="30" fillId="24" borderId="51" xfId="44" applyFont="1" applyFill="1" applyBorder="1" applyAlignment="1">
      <alignment horizontal="center"/>
    </xf>
    <xf numFmtId="180" fontId="21" fillId="24" borderId="10" xfId="44" applyNumberFormat="1" applyFont="1" applyFill="1" applyBorder="1" applyAlignment="1">
      <alignment horizontal="right" vertical="center" wrapText="1"/>
    </xf>
    <xf numFmtId="180" fontId="21" fillId="24" borderId="0" xfId="44" applyNumberFormat="1" applyFont="1" applyFill="1" applyBorder="1" applyAlignment="1">
      <alignment horizontal="right" vertical="center" wrapText="1"/>
    </xf>
    <xf numFmtId="180" fontId="21" fillId="24" borderId="12" xfId="44" applyNumberFormat="1" applyFont="1" applyFill="1" applyBorder="1" applyAlignment="1">
      <alignment horizontal="right" vertical="center" wrapText="1"/>
    </xf>
    <xf numFmtId="180" fontId="21" fillId="24" borderId="13" xfId="44" applyNumberFormat="1" applyFont="1" applyFill="1" applyBorder="1" applyAlignment="1">
      <alignment horizontal="right" vertical="center" wrapText="1"/>
    </xf>
    <xf numFmtId="0" fontId="30" fillId="24" borderId="11" xfId="44" applyFont="1" applyFill="1" applyBorder="1" applyAlignment="1">
      <alignment horizontal="center" wrapText="1"/>
    </xf>
    <xf numFmtId="0" fontId="30" fillId="24" borderId="14" xfId="44" applyFont="1" applyFill="1" applyBorder="1" applyAlignment="1">
      <alignment horizontal="center" wrapText="1"/>
    </xf>
    <xf numFmtId="0" fontId="21" fillId="24" borderId="45" xfId="44" quotePrefix="1" applyNumberFormat="1" applyFont="1" applyFill="1" applyBorder="1" applyAlignment="1">
      <alignment horizontal="center" vertical="center" wrapText="1"/>
    </xf>
    <xf numFmtId="0" fontId="21" fillId="24" borderId="43" xfId="44" quotePrefix="1" applyNumberFormat="1" applyFont="1" applyFill="1" applyBorder="1" applyAlignment="1">
      <alignment horizontal="center" vertical="center" wrapText="1"/>
    </xf>
    <xf numFmtId="0" fontId="21" fillId="24" borderId="44" xfId="44" quotePrefix="1" applyNumberFormat="1" applyFont="1" applyFill="1" applyBorder="1" applyAlignment="1">
      <alignment horizontal="center" vertical="center" wrapText="1"/>
    </xf>
    <xf numFmtId="0" fontId="30" fillId="24" borderId="11" xfId="44" applyFont="1" applyFill="1" applyBorder="1" applyAlignment="1">
      <alignment horizontal="center"/>
    </xf>
    <xf numFmtId="0" fontId="30" fillId="24" borderId="14" xfId="44" applyFont="1" applyFill="1" applyBorder="1" applyAlignment="1">
      <alignment horizontal="center"/>
    </xf>
    <xf numFmtId="0" fontId="21" fillId="24" borderId="16" xfId="44" applyFont="1" applyFill="1" applyBorder="1" applyAlignment="1">
      <alignment horizontal="left" vertical="top" wrapText="1"/>
    </xf>
    <xf numFmtId="0" fontId="24" fillId="24" borderId="15" xfId="44" applyFont="1" applyFill="1" applyBorder="1" applyAlignment="1" applyProtection="1">
      <alignment horizontal="center" vertical="center"/>
      <protection locked="0"/>
    </xf>
    <xf numFmtId="0" fontId="24" fillId="24" borderId="16" xfId="44" applyFont="1" applyFill="1" applyBorder="1" applyAlignment="1" applyProtection="1">
      <alignment horizontal="center" vertical="center"/>
      <protection locked="0"/>
    </xf>
    <xf numFmtId="0" fontId="24" fillId="24" borderId="17" xfId="44" applyFont="1" applyFill="1" applyBorder="1" applyAlignment="1" applyProtection="1">
      <alignment horizontal="center" vertical="center"/>
      <protection locked="0"/>
    </xf>
    <xf numFmtId="0" fontId="24" fillId="24" borderId="10" xfId="44" applyFont="1" applyFill="1" applyBorder="1" applyAlignment="1" applyProtection="1">
      <alignment horizontal="center" vertical="center"/>
      <protection locked="0"/>
    </xf>
    <xf numFmtId="0" fontId="24" fillId="24" borderId="0" xfId="44" applyFont="1" applyFill="1" applyBorder="1" applyAlignment="1" applyProtection="1">
      <alignment horizontal="center" vertical="center"/>
      <protection locked="0"/>
    </xf>
    <xf numFmtId="0" fontId="24" fillId="24" borderId="11" xfId="44" applyFont="1" applyFill="1" applyBorder="1" applyAlignment="1" applyProtection="1">
      <alignment horizontal="center" vertical="center"/>
      <protection locked="0"/>
    </xf>
    <xf numFmtId="0" fontId="24" fillId="24" borderId="12" xfId="44" applyFont="1" applyFill="1" applyBorder="1" applyAlignment="1" applyProtection="1">
      <alignment horizontal="center" vertical="center"/>
      <protection locked="0"/>
    </xf>
    <xf numFmtId="0" fontId="24" fillId="24" borderId="13" xfId="44" applyFont="1" applyFill="1" applyBorder="1" applyAlignment="1" applyProtection="1">
      <alignment horizontal="center" vertical="center"/>
      <protection locked="0"/>
    </xf>
    <xf numFmtId="0" fontId="24" fillId="24" borderId="14" xfId="44" applyFont="1" applyFill="1" applyBorder="1" applyAlignment="1" applyProtection="1">
      <alignment horizontal="center" vertical="center"/>
      <protection locked="0"/>
    </xf>
    <xf numFmtId="0" fontId="21" fillId="24" borderId="10" xfId="44" applyFont="1" applyFill="1" applyBorder="1" applyAlignment="1" applyProtection="1">
      <alignment vertical="center" wrapText="1"/>
      <protection locked="0"/>
    </xf>
    <xf numFmtId="0" fontId="24" fillId="24" borderId="26" xfId="44" applyFont="1" applyFill="1" applyBorder="1" applyAlignment="1" applyProtection="1">
      <alignment horizontal="center" vertical="center"/>
      <protection locked="0"/>
    </xf>
    <xf numFmtId="0" fontId="24" fillId="24" borderId="25" xfId="44" applyFont="1" applyFill="1" applyBorder="1" applyAlignment="1" applyProtection="1">
      <alignment horizontal="center" vertical="center"/>
      <protection locked="0"/>
    </xf>
    <xf numFmtId="0" fontId="24" fillId="24" borderId="22" xfId="44" applyFont="1" applyFill="1" applyBorder="1" applyAlignment="1" applyProtection="1">
      <alignment horizontal="center" vertical="center"/>
      <protection locked="0"/>
    </xf>
    <xf numFmtId="0" fontId="24" fillId="24" borderId="23" xfId="44" applyFont="1" applyFill="1" applyBorder="1" applyAlignment="1" applyProtection="1">
      <alignment horizontal="center" vertical="center"/>
      <protection locked="0"/>
    </xf>
    <xf numFmtId="0" fontId="25" fillId="24" borderId="26" xfId="44" applyFont="1" applyFill="1" applyBorder="1" applyAlignment="1" applyProtection="1">
      <alignment vertical="center" shrinkToFit="1"/>
      <protection locked="0"/>
    </xf>
    <xf numFmtId="0" fontId="25" fillId="24" borderId="25" xfId="44" applyFont="1" applyFill="1" applyBorder="1" applyAlignment="1" applyProtection="1">
      <alignment vertical="center" shrinkToFit="1"/>
      <protection locked="0"/>
    </xf>
    <xf numFmtId="0" fontId="25" fillId="24" borderId="83" xfId="44" applyFont="1" applyFill="1" applyBorder="1" applyAlignment="1" applyProtection="1">
      <alignment vertical="center" shrinkToFit="1"/>
      <protection locked="0"/>
    </xf>
    <xf numFmtId="0" fontId="21" fillId="24" borderId="25" xfId="44" applyFont="1" applyFill="1" applyBorder="1" applyAlignment="1" applyProtection="1">
      <alignment horizontal="center" vertical="center"/>
    </xf>
    <xf numFmtId="0" fontId="21" fillId="24" borderId="22" xfId="44" applyFont="1" applyFill="1" applyBorder="1" applyAlignment="1" applyProtection="1">
      <alignment horizontal="center" vertical="center"/>
    </xf>
    <xf numFmtId="38" fontId="21" fillId="24" borderId="26" xfId="33" applyFont="1" applyFill="1" applyBorder="1" applyAlignment="1" applyProtection="1">
      <alignment horizontal="center" vertical="center"/>
      <protection locked="0"/>
    </xf>
    <xf numFmtId="38" fontId="21" fillId="24" borderId="25" xfId="33" applyFont="1" applyFill="1" applyBorder="1" applyAlignment="1" applyProtection="1">
      <alignment horizontal="center" vertical="center"/>
      <protection locked="0"/>
    </xf>
    <xf numFmtId="0" fontId="24" fillId="24" borderId="24" xfId="44" applyFont="1" applyFill="1" applyBorder="1" applyAlignment="1" applyProtection="1">
      <alignment horizontal="center" vertical="center"/>
      <protection locked="0"/>
    </xf>
    <xf numFmtId="38" fontId="21" fillId="24" borderId="26" xfId="33" applyFont="1" applyFill="1" applyBorder="1" applyAlignment="1" applyProtection="1">
      <alignment horizontal="center" vertical="center" wrapText="1"/>
      <protection locked="0"/>
    </xf>
    <xf numFmtId="0" fontId="2" fillId="24" borderId="25" xfId="44" applyFont="1" applyFill="1" applyBorder="1" applyAlignment="1">
      <alignment vertical="center" wrapText="1"/>
    </xf>
    <xf numFmtId="0" fontId="21" fillId="0" borderId="0" xfId="44" applyFont="1" applyAlignment="1" applyProtection="1">
      <alignment horizontal="center" vertical="center"/>
      <protection locked="0"/>
    </xf>
    <xf numFmtId="0" fontId="24" fillId="24" borderId="16" xfId="44" applyFont="1" applyFill="1" applyBorder="1" applyAlignment="1">
      <alignment vertical="center" wrapText="1"/>
    </xf>
    <xf numFmtId="0" fontId="21" fillId="24" borderId="0" xfId="44" applyFont="1" applyFill="1" applyAlignment="1">
      <alignment vertical="center" wrapText="1"/>
    </xf>
    <xf numFmtId="0" fontId="24" fillId="24" borderId="25" xfId="44" applyFont="1" applyFill="1" applyBorder="1" applyAlignment="1" applyProtection="1">
      <alignment horizontal="center" vertical="center" wrapText="1"/>
      <protection locked="0"/>
    </xf>
    <xf numFmtId="0" fontId="24" fillId="24" borderId="22" xfId="44" applyFont="1" applyFill="1" applyBorder="1" applyAlignment="1" applyProtection="1">
      <alignment horizontal="center" vertical="center" wrapText="1"/>
      <protection locked="0"/>
    </xf>
    <xf numFmtId="38" fontId="21" fillId="24" borderId="26" xfId="33" applyFont="1" applyFill="1" applyBorder="1" applyAlignment="1" applyProtection="1">
      <alignment horizontal="right" vertical="center" wrapText="1"/>
    </xf>
    <xf numFmtId="38" fontId="21" fillId="24" borderId="25" xfId="33" applyFont="1" applyFill="1" applyBorder="1" applyAlignment="1" applyProtection="1">
      <alignment horizontal="right" vertical="center" wrapText="1"/>
    </xf>
    <xf numFmtId="0" fontId="24" fillId="24" borderId="22" xfId="44" applyFont="1" applyFill="1" applyBorder="1" applyAlignment="1" applyProtection="1">
      <alignment horizontal="left" wrapText="1"/>
      <protection locked="0"/>
    </xf>
    <xf numFmtId="0" fontId="21" fillId="24" borderId="22" xfId="44" applyFont="1" applyFill="1" applyBorder="1" applyAlignment="1">
      <alignment horizontal="left" wrapText="1"/>
    </xf>
    <xf numFmtId="0" fontId="24" fillId="24" borderId="22" xfId="44" applyFont="1" applyFill="1" applyBorder="1" applyAlignment="1" applyProtection="1">
      <alignment horizontal="center"/>
      <protection locked="0"/>
    </xf>
    <xf numFmtId="0" fontId="22" fillId="24" borderId="15" xfId="44" applyFont="1" applyFill="1" applyBorder="1" applyAlignment="1" applyProtection="1">
      <alignment horizontal="center" vertical="center" wrapText="1"/>
      <protection locked="0"/>
    </xf>
    <xf numFmtId="0" fontId="22" fillId="24" borderId="16" xfId="44" applyFont="1" applyFill="1" applyBorder="1" applyAlignment="1" applyProtection="1">
      <alignment horizontal="center" vertical="center" wrapText="1"/>
      <protection locked="0"/>
    </xf>
    <xf numFmtId="0" fontId="22" fillId="24" borderId="17" xfId="44" applyFont="1" applyFill="1" applyBorder="1" applyAlignment="1" applyProtection="1">
      <alignment horizontal="center" vertical="center" wrapText="1"/>
      <protection locked="0"/>
    </xf>
    <xf numFmtId="0" fontId="22" fillId="24" borderId="10" xfId="44" applyFont="1" applyFill="1" applyBorder="1" applyAlignment="1" applyProtection="1">
      <alignment horizontal="center" vertical="center" wrapText="1"/>
      <protection locked="0"/>
    </xf>
    <xf numFmtId="0" fontId="22" fillId="24" borderId="0" xfId="44" applyFont="1" applyFill="1" applyBorder="1" applyAlignment="1" applyProtection="1">
      <alignment horizontal="center" vertical="center" wrapText="1"/>
      <protection locked="0"/>
    </xf>
    <xf numFmtId="0" fontId="22" fillId="24" borderId="11" xfId="44" applyFont="1" applyFill="1" applyBorder="1" applyAlignment="1" applyProtection="1">
      <alignment horizontal="center" vertical="center" wrapText="1"/>
      <protection locked="0"/>
    </xf>
    <xf numFmtId="0" fontId="22" fillId="24" borderId="12" xfId="44" applyFont="1" applyFill="1" applyBorder="1" applyAlignment="1" applyProtection="1">
      <alignment horizontal="center" vertical="center" wrapText="1"/>
      <protection locked="0"/>
    </xf>
    <xf numFmtId="0" fontId="22" fillId="24" borderId="13" xfId="44" applyFont="1" applyFill="1" applyBorder="1" applyAlignment="1" applyProtection="1">
      <alignment horizontal="center" vertical="center" wrapText="1"/>
      <protection locked="0"/>
    </xf>
    <xf numFmtId="0" fontId="22" fillId="24" borderId="14" xfId="44" applyFont="1" applyFill="1" applyBorder="1" applyAlignment="1" applyProtection="1">
      <alignment horizontal="center" vertical="center" wrapText="1"/>
      <protection locked="0"/>
    </xf>
    <xf numFmtId="49" fontId="73" fillId="24" borderId="37" xfId="0" applyNumberFormat="1" applyFont="1" applyFill="1" applyBorder="1" applyAlignment="1" applyProtection="1">
      <alignment horizontal="center" vertical="center"/>
      <protection locked="0"/>
    </xf>
    <xf numFmtId="49" fontId="74" fillId="24" borderId="37" xfId="0" applyNumberFormat="1" applyFont="1" applyFill="1" applyBorder="1" applyAlignment="1" applyProtection="1">
      <alignment horizontal="center" vertical="center"/>
      <protection locked="0"/>
    </xf>
    <xf numFmtId="49" fontId="73" fillId="24" borderId="34" xfId="0" applyNumberFormat="1" applyFont="1" applyFill="1" applyBorder="1" applyAlignment="1" applyProtection="1">
      <alignment horizontal="center" vertical="center"/>
      <protection locked="0"/>
    </xf>
    <xf numFmtId="49" fontId="74" fillId="24" borderId="34" xfId="0" applyNumberFormat="1" applyFont="1" applyFill="1" applyBorder="1" applyAlignment="1" applyProtection="1">
      <alignment horizontal="center" vertical="center"/>
      <protection locked="0"/>
    </xf>
    <xf numFmtId="49" fontId="74" fillId="24" borderId="39" xfId="0" applyNumberFormat="1" applyFont="1" applyFill="1" applyBorder="1" applyAlignment="1" applyProtection="1">
      <alignment horizontal="center" vertical="center"/>
      <protection locked="0"/>
    </xf>
    <xf numFmtId="49" fontId="74" fillId="24" borderId="40" xfId="0" applyNumberFormat="1" applyFont="1" applyFill="1" applyBorder="1" applyAlignment="1" applyProtection="1">
      <alignment horizontal="center" vertical="center"/>
      <protection locked="0"/>
    </xf>
    <xf numFmtId="0" fontId="21" fillId="24" borderId="13" xfId="44" quotePrefix="1" applyFont="1" applyFill="1" applyBorder="1" applyAlignment="1">
      <alignment horizontal="center" vertical="center"/>
    </xf>
    <xf numFmtId="0" fontId="21" fillId="24" borderId="13" xfId="44" applyFont="1" applyFill="1" applyBorder="1" applyAlignment="1">
      <alignment horizontal="left" vertical="center"/>
    </xf>
    <xf numFmtId="178" fontId="21" fillId="24" borderId="10" xfId="44" applyNumberFormat="1" applyFont="1" applyFill="1" applyBorder="1" applyAlignment="1">
      <alignment horizontal="right" vertical="center" wrapText="1"/>
    </xf>
    <xf numFmtId="178" fontId="21" fillId="24" borderId="0" xfId="44" applyNumberFormat="1" applyFont="1" applyFill="1" applyBorder="1" applyAlignment="1">
      <alignment horizontal="right" vertical="center" wrapText="1"/>
    </xf>
    <xf numFmtId="178" fontId="21" fillId="24" borderId="12" xfId="44" applyNumberFormat="1" applyFont="1" applyFill="1" applyBorder="1" applyAlignment="1">
      <alignment horizontal="right" vertical="center" wrapText="1"/>
    </xf>
    <xf numFmtId="178" fontId="21" fillId="24" borderId="13" xfId="44" applyNumberFormat="1" applyFont="1" applyFill="1" applyBorder="1" applyAlignment="1">
      <alignment horizontal="right" vertical="center" wrapText="1"/>
    </xf>
    <xf numFmtId="178" fontId="21" fillId="24" borderId="45" xfId="44" applyNumberFormat="1" applyFont="1" applyFill="1" applyBorder="1" applyAlignment="1">
      <alignment horizontal="right" vertical="center" wrapText="1"/>
    </xf>
    <xf numFmtId="178" fontId="21" fillId="24" borderId="43" xfId="44" applyNumberFormat="1" applyFont="1" applyFill="1" applyBorder="1" applyAlignment="1">
      <alignment horizontal="right" vertical="center" wrapText="1"/>
    </xf>
    <xf numFmtId="0" fontId="30" fillId="24" borderId="44" xfId="44" applyFont="1" applyFill="1" applyBorder="1" applyAlignment="1">
      <alignment horizontal="center" wrapText="1"/>
    </xf>
    <xf numFmtId="0" fontId="21" fillId="0" borderId="25" xfId="0" applyNumberFormat="1" applyFont="1" applyBorder="1" applyAlignment="1">
      <alignment horizontal="center"/>
    </xf>
    <xf numFmtId="0" fontId="49" fillId="0" borderId="0" xfId="0" applyNumberFormat="1" applyFont="1" applyAlignment="1">
      <alignment horizontal="center"/>
    </xf>
    <xf numFmtId="0" fontId="43" fillId="0" borderId="10" xfId="0" applyNumberFormat="1" applyFont="1" applyBorder="1" applyAlignment="1">
      <alignment horizontal="left" vertical="center"/>
    </xf>
    <xf numFmtId="0" fontId="43" fillId="0" borderId="0" xfId="0" applyNumberFormat="1" applyFont="1" applyBorder="1" applyAlignment="1">
      <alignment horizontal="left" vertical="center"/>
    </xf>
    <xf numFmtId="0" fontId="43" fillId="0" borderId="11" xfId="0" applyNumberFormat="1" applyFont="1" applyBorder="1" applyAlignment="1">
      <alignment horizontal="left" vertical="center"/>
    </xf>
    <xf numFmtId="0" fontId="43" fillId="0" borderId="12" xfId="0" applyNumberFormat="1" applyFont="1" applyBorder="1" applyAlignment="1">
      <alignment horizontal="left" vertical="center"/>
    </xf>
    <xf numFmtId="0" fontId="43" fillId="0" borderId="13" xfId="0" applyNumberFormat="1" applyFont="1" applyBorder="1" applyAlignment="1">
      <alignment horizontal="left" vertical="center"/>
    </xf>
    <xf numFmtId="0" fontId="43" fillId="0" borderId="14" xfId="0" applyNumberFormat="1" applyFont="1" applyBorder="1" applyAlignment="1">
      <alignment horizontal="left" vertical="center"/>
    </xf>
    <xf numFmtId="0" fontId="43" fillId="0" borderId="0" xfId="0" applyNumberFormat="1" applyFont="1" applyAlignment="1">
      <alignment horizontal="center"/>
    </xf>
    <xf numFmtId="0" fontId="43" fillId="0" borderId="15" xfId="0" applyNumberFormat="1" applyFont="1" applyBorder="1" applyAlignment="1">
      <alignment horizontal="left" vertical="center"/>
    </xf>
    <xf numFmtId="0" fontId="43" fillId="0" borderId="16" xfId="0" applyNumberFormat="1" applyFont="1" applyBorder="1" applyAlignment="1">
      <alignment horizontal="left" vertical="center"/>
    </xf>
    <xf numFmtId="0" fontId="43" fillId="0" borderId="17" xfId="0" applyNumberFormat="1" applyFont="1" applyBorder="1" applyAlignment="1">
      <alignment horizontal="left" vertical="center"/>
    </xf>
    <xf numFmtId="0" fontId="49" fillId="0" borderId="0" xfId="0" applyNumberFormat="1" applyFont="1" applyFill="1" applyAlignment="1">
      <alignment horizontal="center"/>
    </xf>
    <xf numFmtId="0" fontId="44" fillId="0" borderId="26" xfId="48" applyFont="1" applyBorder="1" applyAlignment="1">
      <alignment horizontal="center" vertical="center"/>
    </xf>
    <xf numFmtId="0" fontId="44" fillId="0" borderId="25" xfId="48" applyFont="1" applyBorder="1" applyAlignment="1">
      <alignment horizontal="center" vertical="center"/>
    </xf>
    <xf numFmtId="0" fontId="44" fillId="0" borderId="22" xfId="48" applyFont="1" applyBorder="1" applyAlignment="1">
      <alignment horizontal="center" vertical="center"/>
    </xf>
    <xf numFmtId="0" fontId="44" fillId="0" borderId="15" xfId="0" applyNumberFormat="1" applyFont="1" applyBorder="1" applyAlignment="1">
      <alignment horizontal="center"/>
    </xf>
    <xf numFmtId="0" fontId="44" fillId="0" borderId="16" xfId="0" applyNumberFormat="1" applyFont="1" applyBorder="1" applyAlignment="1">
      <alignment horizontal="center"/>
    </xf>
    <xf numFmtId="0" fontId="44" fillId="0" borderId="17" xfId="0" applyNumberFormat="1" applyFont="1" applyBorder="1" applyAlignment="1">
      <alignment horizontal="center"/>
    </xf>
    <xf numFmtId="0" fontId="43" fillId="0" borderId="21" xfId="48" applyFont="1" applyBorder="1" applyAlignment="1">
      <alignment horizontal="center" vertical="center"/>
    </xf>
    <xf numFmtId="0" fontId="43" fillId="0" borderId="12" xfId="48" applyFont="1" applyBorder="1" applyAlignment="1">
      <alignment horizontal="center" vertical="center"/>
    </xf>
    <xf numFmtId="0" fontId="43" fillId="0" borderId="23" xfId="48" applyFont="1" applyBorder="1" applyAlignment="1">
      <alignment horizontal="center" vertical="center"/>
    </xf>
    <xf numFmtId="0" fontId="43" fillId="0" borderId="26" xfId="48" applyFont="1" applyBorder="1" applyAlignment="1">
      <alignment horizontal="center" vertical="center"/>
    </xf>
    <xf numFmtId="0" fontId="43" fillId="0" borderId="34" xfId="48" applyFont="1" applyBorder="1" applyAlignment="1">
      <alignment horizontal="center" vertical="center"/>
    </xf>
    <xf numFmtId="0" fontId="43" fillId="0" borderId="35" xfId="48" applyFont="1" applyBorder="1" applyAlignment="1">
      <alignment horizontal="center" vertical="center"/>
    </xf>
    <xf numFmtId="0" fontId="43" fillId="0" borderId="14" xfId="48" applyFont="1" applyBorder="1" applyAlignment="1">
      <alignment horizontal="center" vertical="center"/>
    </xf>
    <xf numFmtId="0" fontId="43" fillId="0" borderId="22" xfId="48" applyFont="1" applyBorder="1" applyAlignment="1">
      <alignment horizontal="center" vertical="center"/>
    </xf>
    <xf numFmtId="0" fontId="43" fillId="0" borderId="18" xfId="48" applyFont="1" applyBorder="1" applyAlignment="1">
      <alignment horizontal="center" vertical="center"/>
    </xf>
    <xf numFmtId="0" fontId="43" fillId="0" borderId="17" xfId="48" applyFont="1" applyBorder="1" applyAlignment="1">
      <alignment horizontal="center" vertical="center"/>
    </xf>
    <xf numFmtId="0" fontId="43" fillId="0" borderId="19" xfId="48" applyFont="1" applyBorder="1" applyAlignment="1">
      <alignment horizontal="center" vertical="center"/>
    </xf>
    <xf numFmtId="0" fontId="47" fillId="0" borderId="36" xfId="0" applyNumberFormat="1" applyFont="1" applyBorder="1" applyAlignment="1" applyProtection="1">
      <alignment horizontal="center" vertical="center"/>
      <protection locked="0"/>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4" xfId="0" applyFont="1" applyBorder="1" applyAlignment="1">
      <alignment horizontal="center" vertical="center"/>
    </xf>
    <xf numFmtId="49" fontId="47" fillId="0" borderId="37" xfId="0" applyNumberFormat="1" applyFont="1" applyBorder="1" applyAlignment="1" applyProtection="1">
      <alignment horizontal="center" vertical="center"/>
      <protection locked="0"/>
    </xf>
    <xf numFmtId="49" fontId="43" fillId="0" borderId="37" xfId="0" applyNumberFormat="1" applyFont="1" applyBorder="1" applyAlignment="1">
      <alignment horizontal="center" vertical="center"/>
    </xf>
    <xf numFmtId="49" fontId="47" fillId="0" borderId="34" xfId="0" applyNumberFormat="1" applyFont="1" applyBorder="1" applyAlignment="1" applyProtection="1">
      <alignment horizontal="center" vertical="center"/>
      <protection locked="0"/>
    </xf>
    <xf numFmtId="49" fontId="43" fillId="0" borderId="34" xfId="0" applyNumberFormat="1" applyFont="1" applyBorder="1" applyAlignment="1">
      <alignment horizontal="center" vertical="center"/>
    </xf>
    <xf numFmtId="49" fontId="43" fillId="0" borderId="39" xfId="0" applyNumberFormat="1" applyFont="1" applyBorder="1" applyAlignment="1">
      <alignment horizontal="center" vertical="center"/>
    </xf>
    <xf numFmtId="49" fontId="43" fillId="0" borderId="40" xfId="0" applyNumberFormat="1" applyFont="1" applyBorder="1" applyAlignment="1">
      <alignment horizontal="center" vertical="center"/>
    </xf>
    <xf numFmtId="0" fontId="43" fillId="0" borderId="15" xfId="0" applyNumberFormat="1" applyFont="1" applyBorder="1" applyAlignment="1" applyProtection="1">
      <alignment vertical="top" wrapText="1"/>
      <protection locked="0"/>
    </xf>
    <xf numFmtId="0" fontId="43" fillId="0" borderId="16" xfId="0" applyNumberFormat="1" applyFont="1" applyBorder="1" applyAlignment="1" applyProtection="1">
      <alignment vertical="top" wrapText="1"/>
      <protection locked="0"/>
    </xf>
    <xf numFmtId="0" fontId="43" fillId="0" borderId="17" xfId="0" applyNumberFormat="1" applyFont="1" applyBorder="1" applyAlignment="1" applyProtection="1">
      <alignment vertical="top" wrapText="1"/>
      <protection locked="0"/>
    </xf>
    <xf numFmtId="0" fontId="43" fillId="0" borderId="10" xfId="0" applyNumberFormat="1" applyFont="1" applyBorder="1" applyAlignment="1" applyProtection="1">
      <alignment vertical="top" wrapText="1"/>
      <protection locked="0"/>
    </xf>
    <xf numFmtId="0" fontId="43" fillId="0" borderId="0" xfId="0" applyNumberFormat="1" applyFont="1" applyAlignment="1" applyProtection="1">
      <alignment vertical="top" wrapText="1"/>
      <protection locked="0"/>
    </xf>
    <xf numFmtId="0" fontId="43" fillId="0" borderId="11" xfId="0" applyNumberFormat="1" applyFont="1" applyBorder="1" applyAlignment="1" applyProtection="1">
      <alignment vertical="top" wrapText="1"/>
      <protection locked="0"/>
    </xf>
    <xf numFmtId="0" fontId="43" fillId="0" borderId="12" xfId="0" applyNumberFormat="1" applyFont="1" applyBorder="1" applyAlignment="1" applyProtection="1">
      <alignment vertical="top" wrapText="1"/>
      <protection locked="0"/>
    </xf>
    <xf numFmtId="0" fontId="43" fillId="0" borderId="13" xfId="0" applyNumberFormat="1" applyFont="1" applyBorder="1" applyAlignment="1" applyProtection="1">
      <alignment vertical="top" wrapText="1"/>
      <protection locked="0"/>
    </xf>
    <xf numFmtId="0" fontId="43" fillId="0" borderId="14" xfId="0" applyNumberFormat="1" applyFont="1" applyBorder="1" applyAlignment="1" applyProtection="1">
      <alignment vertical="top" wrapText="1"/>
      <protection locked="0"/>
    </xf>
    <xf numFmtId="0" fontId="48" fillId="0" borderId="15" xfId="0" applyNumberFormat="1" applyFont="1" applyBorder="1" applyAlignment="1">
      <alignment horizontal="center" vertical="center" wrapText="1"/>
    </xf>
    <xf numFmtId="0" fontId="48" fillId="0" borderId="16" xfId="0" applyNumberFormat="1" applyFont="1" applyBorder="1" applyAlignment="1">
      <alignment horizontal="center" vertical="center" wrapText="1"/>
    </xf>
    <xf numFmtId="0" fontId="48" fillId="0" borderId="17"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0"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0" fontId="48" fillId="0" borderId="14" xfId="0" applyNumberFormat="1" applyFont="1" applyBorder="1" applyAlignment="1">
      <alignment horizontal="center" vertical="center" wrapText="1"/>
    </xf>
    <xf numFmtId="0" fontId="43" fillId="0" borderId="15" xfId="0" applyNumberFormat="1" applyFont="1" applyBorder="1" applyAlignment="1">
      <alignment horizontal="left" vertical="center" wrapText="1"/>
    </xf>
    <xf numFmtId="0" fontId="43" fillId="0" borderId="16" xfId="0" applyNumberFormat="1" applyFont="1" applyBorder="1" applyAlignment="1">
      <alignment horizontal="left" vertical="center" wrapText="1"/>
    </xf>
    <xf numFmtId="0" fontId="43" fillId="0" borderId="17" xfId="0" applyNumberFormat="1" applyFont="1" applyBorder="1" applyAlignment="1">
      <alignment horizontal="left" vertical="center" wrapText="1"/>
    </xf>
    <xf numFmtId="0" fontId="43" fillId="0" borderId="10" xfId="0" applyNumberFormat="1" applyFont="1" applyBorder="1" applyAlignment="1">
      <alignment horizontal="left" vertical="center" wrapText="1"/>
    </xf>
    <xf numFmtId="0" fontId="43" fillId="0" borderId="0" xfId="0" applyNumberFormat="1" applyFont="1" applyBorder="1" applyAlignment="1">
      <alignment horizontal="left" vertical="center" wrapText="1"/>
    </xf>
    <xf numFmtId="0" fontId="43" fillId="0" borderId="11" xfId="0" applyNumberFormat="1" applyFont="1" applyBorder="1" applyAlignment="1">
      <alignment horizontal="left" vertical="center" wrapText="1"/>
    </xf>
    <xf numFmtId="0" fontId="43" fillId="0" borderId="12" xfId="0" applyNumberFormat="1" applyFont="1" applyBorder="1" applyAlignment="1">
      <alignment horizontal="left" vertical="center" wrapText="1"/>
    </xf>
    <xf numFmtId="0" fontId="43" fillId="0" borderId="13" xfId="0" applyNumberFormat="1" applyFont="1" applyBorder="1" applyAlignment="1">
      <alignment horizontal="left" vertical="center" wrapText="1"/>
    </xf>
    <xf numFmtId="0" fontId="43" fillId="0" borderId="14" xfId="0" applyNumberFormat="1" applyFont="1" applyBorder="1" applyAlignment="1">
      <alignment horizontal="left" vertical="center" wrapText="1"/>
    </xf>
    <xf numFmtId="0" fontId="48" fillId="0" borderId="26" xfId="0" applyNumberFormat="1" applyFont="1" applyFill="1" applyBorder="1" applyAlignment="1" applyProtection="1">
      <alignment horizontal="center"/>
      <protection locked="0"/>
    </xf>
    <xf numFmtId="0" fontId="48" fillId="0" borderId="25" xfId="0" applyNumberFormat="1" applyFont="1" applyFill="1" applyBorder="1" applyAlignment="1" applyProtection="1">
      <alignment horizontal="center"/>
      <protection locked="0"/>
    </xf>
    <xf numFmtId="0" fontId="48" fillId="0" borderId="22" xfId="0" applyNumberFormat="1" applyFont="1" applyFill="1" applyBorder="1" applyAlignment="1" applyProtection="1">
      <alignment horizontal="center"/>
      <protection locked="0"/>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8" fillId="0" borderId="15" xfId="0" applyNumberFormat="1" applyFont="1" applyBorder="1" applyAlignment="1">
      <alignment horizontal="center" vertical="center"/>
    </xf>
    <xf numFmtId="0" fontId="48" fillId="0" borderId="16" xfId="0" applyNumberFormat="1" applyFont="1" applyBorder="1" applyAlignment="1">
      <alignment horizontal="center" vertical="center"/>
    </xf>
    <xf numFmtId="0" fontId="48" fillId="0" borderId="17" xfId="0" applyNumberFormat="1" applyFont="1" applyBorder="1" applyAlignment="1">
      <alignment horizontal="center" vertical="center"/>
    </xf>
    <xf numFmtId="0" fontId="48" fillId="0" borderId="10" xfId="0" applyNumberFormat="1" applyFont="1" applyBorder="1" applyAlignment="1">
      <alignment horizontal="center" vertical="center"/>
    </xf>
    <xf numFmtId="0" fontId="48" fillId="0" borderId="0" xfId="0" applyNumberFormat="1" applyFont="1" applyBorder="1" applyAlignment="1">
      <alignment horizontal="center" vertical="center"/>
    </xf>
    <xf numFmtId="0" fontId="48" fillId="0" borderId="11" xfId="0" applyNumberFormat="1" applyFont="1" applyBorder="1" applyAlignment="1">
      <alignment horizontal="center" vertical="center"/>
    </xf>
    <xf numFmtId="0" fontId="48" fillId="0" borderId="12" xfId="0" applyNumberFormat="1" applyFont="1" applyBorder="1" applyAlignment="1">
      <alignment horizontal="center" vertical="center"/>
    </xf>
    <xf numFmtId="0" fontId="48" fillId="0" borderId="13" xfId="0" applyNumberFormat="1" applyFont="1" applyBorder="1" applyAlignment="1">
      <alignment horizontal="center" vertical="center"/>
    </xf>
    <xf numFmtId="0" fontId="48" fillId="0" borderId="14" xfId="0" applyNumberFormat="1" applyFont="1" applyBorder="1" applyAlignment="1">
      <alignment horizontal="center" vertical="center"/>
    </xf>
    <xf numFmtId="0" fontId="43" fillId="0" borderId="15" xfId="0" applyNumberFormat="1" applyFont="1" applyBorder="1" applyAlignment="1" applyProtection="1">
      <alignment horizontal="center" vertical="center"/>
      <protection locked="0"/>
    </xf>
    <xf numFmtId="0" fontId="43" fillId="0" borderId="16" xfId="0" applyNumberFormat="1" applyFont="1" applyBorder="1" applyAlignment="1" applyProtection="1">
      <alignment horizontal="center" vertical="center"/>
      <protection locked="0"/>
    </xf>
    <xf numFmtId="0" fontId="43" fillId="0" borderId="12" xfId="0" applyNumberFormat="1" applyFont="1" applyBorder="1" applyAlignment="1" applyProtection="1">
      <alignment horizontal="center" vertical="center"/>
      <protection locked="0"/>
    </xf>
    <xf numFmtId="0" fontId="43" fillId="0" borderId="13" xfId="0" applyNumberFormat="1" applyFont="1" applyBorder="1" applyAlignment="1" applyProtection="1">
      <alignment horizontal="center" vertical="center"/>
      <protection locked="0"/>
    </xf>
    <xf numFmtId="0" fontId="43" fillId="0" borderId="17" xfId="0" applyNumberFormat="1" applyFont="1" applyBorder="1" applyAlignment="1" applyProtection="1">
      <alignment horizontal="center" vertical="center"/>
      <protection locked="0"/>
    </xf>
    <xf numFmtId="0" fontId="43" fillId="0" borderId="14" xfId="0" applyNumberFormat="1" applyFont="1" applyBorder="1" applyAlignment="1" applyProtection="1">
      <alignment horizontal="center" vertical="center"/>
      <protection locked="0"/>
    </xf>
    <xf numFmtId="0" fontId="47" fillId="0" borderId="15" xfId="0" applyNumberFormat="1" applyFont="1" applyBorder="1" applyAlignment="1" applyProtection="1">
      <alignment vertical="center"/>
      <protection locked="0"/>
    </xf>
    <xf numFmtId="0" fontId="47" fillId="0" borderId="16" xfId="0" applyNumberFormat="1" applyFont="1" applyBorder="1" applyAlignment="1" applyProtection="1">
      <alignment vertical="center"/>
      <protection locked="0"/>
    </xf>
    <xf numFmtId="0" fontId="47" fillId="0" borderId="17" xfId="0" applyNumberFormat="1" applyFont="1" applyBorder="1" applyAlignment="1" applyProtection="1">
      <alignment vertical="center"/>
      <protection locked="0"/>
    </xf>
    <xf numFmtId="0" fontId="47" fillId="0" borderId="12" xfId="0" applyNumberFormat="1" applyFont="1" applyBorder="1" applyAlignment="1" applyProtection="1">
      <alignment vertical="center"/>
      <protection locked="0"/>
    </xf>
    <xf numFmtId="0" fontId="47" fillId="0" borderId="13" xfId="0" applyNumberFormat="1" applyFont="1" applyBorder="1" applyAlignment="1" applyProtection="1">
      <alignment vertical="center"/>
      <protection locked="0"/>
    </xf>
    <xf numFmtId="0" fontId="47" fillId="0" borderId="14" xfId="0" applyNumberFormat="1" applyFont="1" applyBorder="1" applyAlignment="1" applyProtection="1">
      <alignment vertical="center"/>
      <protection locked="0"/>
    </xf>
    <xf numFmtId="0" fontId="48" fillId="0" borderId="12" xfId="0" applyNumberFormat="1" applyFont="1" applyBorder="1" applyAlignment="1">
      <alignment horizontal="center"/>
    </xf>
    <xf numFmtId="0" fontId="48" fillId="0" borderId="13" xfId="0" applyNumberFormat="1" applyFont="1" applyBorder="1" applyAlignment="1">
      <alignment horizontal="center"/>
    </xf>
    <xf numFmtId="0" fontId="48" fillId="0" borderId="14" xfId="0" applyNumberFormat="1" applyFont="1" applyBorder="1" applyAlignment="1">
      <alignment horizontal="center"/>
    </xf>
    <xf numFmtId="0" fontId="21" fillId="25" borderId="24" xfId="59" applyFont="1" applyFill="1" applyBorder="1" applyAlignment="1">
      <alignment horizontal="center" vertical="center"/>
    </xf>
    <xf numFmtId="0" fontId="21" fillId="25" borderId="21" xfId="59" applyFont="1" applyFill="1" applyBorder="1" applyAlignment="1">
      <alignment horizontal="center" vertical="center"/>
    </xf>
    <xf numFmtId="0" fontId="21" fillId="25" borderId="23" xfId="59" applyFont="1" applyFill="1" applyBorder="1" applyAlignment="1">
      <alignment horizontal="center" vertical="center"/>
    </xf>
    <xf numFmtId="0" fontId="34" fillId="0" borderId="0" xfId="59" applyFont="1" applyAlignment="1">
      <alignment horizontal="center" vertical="center" wrapText="1"/>
    </xf>
    <xf numFmtId="38" fontId="60" fillId="0" borderId="16" xfId="54" applyFont="1" applyBorder="1" applyAlignment="1" applyProtection="1">
      <alignment horizontal="right" vertical="center"/>
      <protection locked="0"/>
    </xf>
    <xf numFmtId="38" fontId="60" fillId="0" borderId="13" xfId="54" applyFont="1" applyBorder="1" applyAlignment="1" applyProtection="1">
      <alignment horizontal="right" vertical="center"/>
      <protection locked="0"/>
    </xf>
    <xf numFmtId="0" fontId="57" fillId="0" borderId="11" xfId="0" applyNumberFormat="1" applyFont="1" applyBorder="1" applyAlignment="1" applyProtection="1">
      <alignment horizontal="center"/>
    </xf>
    <xf numFmtId="0" fontId="5" fillId="0" borderId="14" xfId="0" applyNumberFormat="1" applyFont="1" applyBorder="1" applyAlignment="1" applyProtection="1">
      <alignment horizontal="center"/>
    </xf>
    <xf numFmtId="0" fontId="57" fillId="0" borderId="10" xfId="0" applyNumberFormat="1" applyFont="1" applyBorder="1" applyAlignment="1" applyProtection="1">
      <alignment horizontal="left" vertical="center"/>
    </xf>
    <xf numFmtId="0" fontId="57" fillId="0" borderId="0" xfId="0" applyNumberFormat="1" applyFont="1" applyBorder="1" applyAlignment="1" applyProtection="1">
      <alignment horizontal="left" vertical="center"/>
    </xf>
    <xf numFmtId="0" fontId="5" fillId="0" borderId="0" xfId="0" applyFont="1" applyBorder="1" applyAlignment="1">
      <alignment vertical="center"/>
    </xf>
    <xf numFmtId="0" fontId="5" fillId="0" borderId="11" xfId="0" applyFont="1" applyBorder="1" applyAlignment="1">
      <alignment vertical="center"/>
    </xf>
    <xf numFmtId="0" fontId="57" fillId="0" borderId="12" xfId="0" applyNumberFormat="1" applyFont="1" applyBorder="1" applyAlignment="1" applyProtection="1">
      <alignment horizontal="left" vertical="center"/>
    </xf>
    <xf numFmtId="0" fontId="57" fillId="0" borderId="13" xfId="0" applyNumberFormat="1" applyFont="1" applyBorder="1" applyAlignment="1" applyProtection="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38" fontId="60" fillId="0" borderId="0" xfId="54" applyFont="1" applyBorder="1" applyAlignment="1" applyProtection="1">
      <alignment horizontal="right" vertical="center"/>
      <protection locked="0"/>
    </xf>
    <xf numFmtId="49" fontId="60" fillId="0" borderId="10" xfId="0" applyNumberFormat="1" applyFont="1" applyBorder="1" applyAlignment="1" applyProtection="1">
      <alignment horizontal="center" vertical="center"/>
      <protection locked="0"/>
    </xf>
    <xf numFmtId="49" fontId="60" fillId="0" borderId="0"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49" fontId="60" fillId="0" borderId="12" xfId="0" applyNumberFormat="1" applyFont="1" applyBorder="1" applyAlignment="1" applyProtection="1">
      <alignment horizontal="center" vertical="center"/>
      <protection locked="0"/>
    </xf>
    <xf numFmtId="49" fontId="60" fillId="0" borderId="13" xfId="0" applyNumberFormat="1" applyFont="1" applyBorder="1" applyAlignment="1" applyProtection="1">
      <alignment horizontal="center" vertical="center"/>
      <protection locked="0"/>
    </xf>
    <xf numFmtId="49" fontId="60" fillId="0" borderId="14" xfId="0" applyNumberFormat="1" applyFont="1" applyBorder="1" applyAlignment="1" applyProtection="1">
      <alignment horizontal="center" vertical="center"/>
      <protection locked="0"/>
    </xf>
    <xf numFmtId="0" fontId="57" fillId="0" borderId="17" xfId="0" applyNumberFormat="1" applyFont="1" applyBorder="1" applyAlignment="1" applyProtection="1">
      <alignment horizontal="center"/>
    </xf>
    <xf numFmtId="0" fontId="57" fillId="0" borderId="15" xfId="0" applyNumberFormat="1" applyFont="1" applyBorder="1" applyAlignment="1" applyProtection="1">
      <alignment horizontal="left" vertical="center"/>
    </xf>
    <xf numFmtId="0" fontId="57" fillId="0" borderId="16" xfId="0" applyNumberFormat="1" applyFont="1" applyBorder="1" applyAlignment="1" applyProtection="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7" fillId="0" borderId="49" xfId="0" applyNumberFormat="1" applyFont="1" applyBorder="1" applyAlignment="1" applyProtection="1">
      <alignment horizontal="left" vertical="center"/>
    </xf>
    <xf numFmtId="0" fontId="57" fillId="0" borderId="50" xfId="0" applyNumberFormat="1" applyFont="1" applyBorder="1" applyAlignment="1" applyProtection="1">
      <alignment horizontal="left" vertical="center"/>
    </xf>
    <xf numFmtId="0" fontId="5" fillId="0" borderId="50" xfId="0" applyFont="1" applyBorder="1" applyAlignment="1">
      <alignment vertical="center"/>
    </xf>
    <xf numFmtId="0" fontId="5" fillId="0" borderId="51" xfId="0" applyFont="1" applyBorder="1" applyAlignment="1">
      <alignment vertical="center"/>
    </xf>
    <xf numFmtId="38" fontId="60" fillId="0" borderId="50" xfId="54" applyFont="1" applyBorder="1" applyAlignment="1" applyProtection="1">
      <alignment horizontal="right" vertical="center"/>
      <protection locked="0"/>
    </xf>
    <xf numFmtId="0" fontId="5" fillId="0" borderId="51" xfId="0" applyNumberFormat="1" applyFont="1" applyBorder="1" applyAlignment="1" applyProtection="1">
      <alignment horizontal="center"/>
    </xf>
    <xf numFmtId="49" fontId="60" fillId="0" borderId="52" xfId="0" applyNumberFormat="1" applyFont="1" applyBorder="1" applyAlignment="1" applyProtection="1">
      <alignment horizontal="center" vertical="center"/>
      <protection locked="0"/>
    </xf>
    <xf numFmtId="49" fontId="60" fillId="0" borderId="53" xfId="0" applyNumberFormat="1" applyFont="1" applyBorder="1" applyAlignment="1" applyProtection="1">
      <alignment horizontal="center" vertical="center"/>
      <protection locked="0"/>
    </xf>
    <xf numFmtId="49" fontId="60" fillId="0" borderId="54" xfId="0" applyNumberFormat="1" applyFont="1" applyBorder="1" applyAlignment="1" applyProtection="1">
      <alignment horizontal="center" vertical="center"/>
      <protection locked="0"/>
    </xf>
    <xf numFmtId="49" fontId="60" fillId="0" borderId="55" xfId="0" applyNumberFormat="1" applyFont="1" applyBorder="1" applyAlignment="1" applyProtection="1">
      <alignment horizontal="center" vertical="center"/>
      <protection locked="0"/>
    </xf>
    <xf numFmtId="49" fontId="60" fillId="0" borderId="56" xfId="0" applyNumberFormat="1" applyFont="1" applyBorder="1" applyAlignment="1" applyProtection="1">
      <alignment horizontal="center" vertical="center"/>
      <protection locked="0"/>
    </xf>
    <xf numFmtId="49" fontId="60" fillId="0" borderId="57" xfId="0" applyNumberFormat="1" applyFont="1" applyBorder="1" applyAlignment="1" applyProtection="1">
      <alignment horizontal="center" vertical="center"/>
      <protection locked="0"/>
    </xf>
    <xf numFmtId="0" fontId="52" fillId="0" borderId="16" xfId="0" applyNumberFormat="1" applyFont="1" applyBorder="1" applyAlignment="1" applyProtection="1">
      <alignment horizontal="left"/>
    </xf>
    <xf numFmtId="0" fontId="5" fillId="0" borderId="16" xfId="0" applyFont="1" applyBorder="1" applyAlignment="1"/>
    <xf numFmtId="0" fontId="5" fillId="0" borderId="17" xfId="0" applyFont="1" applyBorder="1" applyAlignment="1"/>
    <xf numFmtId="0" fontId="52" fillId="0" borderId="12" xfId="0" applyNumberFormat="1" applyFont="1" applyBorder="1" applyAlignment="1" applyProtection="1">
      <alignment horizontal="left"/>
    </xf>
    <xf numFmtId="0" fontId="52" fillId="0" borderId="13" xfId="0" applyNumberFormat="1" applyFont="1" applyBorder="1" applyAlignment="1" applyProtection="1">
      <alignment horizontal="left"/>
    </xf>
    <xf numFmtId="0" fontId="5" fillId="0" borderId="13" xfId="0" applyFont="1" applyBorder="1" applyAlignment="1"/>
    <xf numFmtId="0" fontId="5" fillId="0" borderId="14" xfId="0" applyFont="1" applyBorder="1" applyAlignment="1"/>
    <xf numFmtId="49" fontId="60" fillId="0" borderId="15" xfId="0" applyNumberFormat="1" applyFont="1" applyBorder="1" applyAlignment="1" applyProtection="1">
      <alignment horizontal="center" vertical="center"/>
      <protection locked="0"/>
    </xf>
    <xf numFmtId="49" fontId="60" fillId="0" borderId="16" xfId="0" applyNumberFormat="1" applyFont="1" applyBorder="1" applyAlignment="1" applyProtection="1">
      <alignment horizontal="center" vertical="center"/>
      <protection locked="0"/>
    </xf>
    <xf numFmtId="49" fontId="60" fillId="0" borderId="17" xfId="0" applyNumberFormat="1" applyFont="1" applyBorder="1" applyAlignment="1" applyProtection="1">
      <alignment horizontal="center" vertical="center"/>
      <protection locked="0"/>
    </xf>
    <xf numFmtId="0" fontId="57" fillId="0" borderId="15" xfId="0" applyNumberFormat="1" applyFont="1" applyBorder="1" applyAlignment="1" applyProtection="1">
      <alignment horizontal="left" vertical="center" wrapText="1"/>
    </xf>
    <xf numFmtId="0" fontId="52" fillId="0" borderId="13" xfId="0" applyNumberFormat="1" applyFont="1" applyBorder="1" applyAlignment="1">
      <alignment horizontal="left" vertical="center"/>
    </xf>
    <xf numFmtId="0" fontId="57" fillId="0" borderId="15" xfId="0" applyNumberFormat="1" applyFont="1" applyBorder="1" applyAlignment="1" applyProtection="1">
      <alignment horizontal="center" vertical="center"/>
    </xf>
    <xf numFmtId="0" fontId="5" fillId="0" borderId="12" xfId="0" applyFont="1" applyBorder="1" applyAlignment="1"/>
    <xf numFmtId="0" fontId="65" fillId="0" borderId="15" xfId="0" applyNumberFormat="1" applyFont="1" applyBorder="1" applyAlignment="1" applyProtection="1">
      <alignment horizontal="center" vertical="center"/>
    </xf>
    <xf numFmtId="0" fontId="65" fillId="0" borderId="16" xfId="0" applyNumberFormat="1" applyFont="1" applyBorder="1" applyAlignment="1" applyProtection="1">
      <alignment horizontal="center" vertical="center"/>
    </xf>
    <xf numFmtId="0" fontId="65" fillId="0" borderId="17" xfId="0" applyNumberFormat="1" applyFont="1" applyBorder="1" applyAlignment="1" applyProtection="1">
      <alignment horizontal="center" vertical="center"/>
    </xf>
    <xf numFmtId="0" fontId="65" fillId="0" borderId="12" xfId="0" applyNumberFormat="1" applyFont="1" applyBorder="1" applyAlignment="1" applyProtection="1">
      <alignment horizontal="center" vertical="center"/>
    </xf>
    <xf numFmtId="0" fontId="65" fillId="0" borderId="13" xfId="0" applyNumberFormat="1" applyFont="1" applyBorder="1" applyAlignment="1" applyProtection="1">
      <alignment horizontal="center" vertical="center"/>
    </xf>
    <xf numFmtId="0" fontId="65" fillId="0" borderId="14" xfId="0" applyNumberFormat="1" applyFont="1" applyBorder="1" applyAlignment="1" applyProtection="1">
      <alignment horizontal="center" vertical="center"/>
    </xf>
    <xf numFmtId="0" fontId="57" fillId="0" borderId="16" xfId="0" applyNumberFormat="1" applyFont="1" applyBorder="1" applyAlignment="1" applyProtection="1">
      <alignment horizontal="center" vertical="center"/>
    </xf>
    <xf numFmtId="0" fontId="57" fillId="0" borderId="17" xfId="0" applyNumberFormat="1" applyFont="1" applyBorder="1" applyAlignment="1" applyProtection="1">
      <alignment horizontal="center" vertical="center"/>
    </xf>
    <xf numFmtId="0" fontId="57" fillId="0" borderId="12" xfId="0" applyNumberFormat="1" applyFont="1" applyBorder="1" applyAlignment="1" applyProtection="1">
      <alignment horizontal="center" vertical="center"/>
    </xf>
    <xf numFmtId="0" fontId="57" fillId="0" borderId="13" xfId="0" applyNumberFormat="1" applyFont="1" applyBorder="1" applyAlignment="1" applyProtection="1">
      <alignment horizontal="center" vertical="center"/>
    </xf>
    <xf numFmtId="0" fontId="57" fillId="0" borderId="14" xfId="0" applyNumberFormat="1" applyFont="1" applyBorder="1" applyAlignment="1" applyProtection="1">
      <alignment horizontal="center" vertical="center"/>
    </xf>
    <xf numFmtId="0" fontId="53" fillId="0" borderId="0" xfId="0" applyNumberFormat="1" applyFont="1" applyBorder="1" applyAlignment="1">
      <alignment horizontal="center"/>
    </xf>
    <xf numFmtId="0" fontId="58" fillId="0" borderId="13" xfId="0" applyNumberFormat="1" applyFont="1" applyBorder="1" applyAlignment="1" applyProtection="1">
      <alignment horizontal="left"/>
    </xf>
    <xf numFmtId="0" fontId="24" fillId="0" borderId="17" xfId="0" applyNumberFormat="1" applyFont="1" applyBorder="1" applyAlignment="1" applyProtection="1">
      <alignment horizontal="center"/>
    </xf>
    <xf numFmtId="0" fontId="2" fillId="0" borderId="14" xfId="0" applyNumberFormat="1" applyFont="1" applyBorder="1" applyAlignment="1" applyProtection="1">
      <alignment horizontal="center"/>
    </xf>
    <xf numFmtId="38" fontId="21" fillId="0" borderId="15" xfId="54" applyFont="1" applyBorder="1" applyAlignment="1" applyProtection="1">
      <alignment horizontal="right" vertical="center"/>
      <protection locked="0"/>
    </xf>
    <xf numFmtId="38" fontId="2" fillId="0" borderId="16" xfId="54" applyFont="1" applyBorder="1" applyAlignment="1" applyProtection="1">
      <alignment horizontal="right" vertical="center"/>
      <protection locked="0"/>
    </xf>
    <xf numFmtId="38" fontId="2" fillId="0" borderId="12" xfId="54" applyFont="1" applyBorder="1" applyAlignment="1" applyProtection="1">
      <alignment horizontal="right" vertical="center"/>
      <protection locked="0"/>
    </xf>
    <xf numFmtId="38" fontId="2" fillId="0" borderId="13" xfId="54" applyFont="1" applyBorder="1" applyAlignment="1" applyProtection="1">
      <alignment horizontal="right" vertical="center"/>
      <protection locked="0"/>
    </xf>
    <xf numFmtId="38" fontId="21" fillId="0" borderId="15" xfId="54" applyNumberFormat="1" applyFont="1" applyBorder="1" applyAlignment="1" applyProtection="1">
      <alignment horizontal="right" vertical="center" indent="1"/>
      <protection locked="0"/>
    </xf>
    <xf numFmtId="38" fontId="2" fillId="0" borderId="16" xfId="54" applyNumberFormat="1" applyFont="1" applyBorder="1" applyAlignment="1" applyProtection="1">
      <alignment horizontal="right" vertical="center" indent="1"/>
      <protection locked="0"/>
    </xf>
    <xf numFmtId="38" fontId="2" fillId="0" borderId="12" xfId="54" applyNumberFormat="1" applyFont="1" applyBorder="1" applyAlignment="1" applyProtection="1">
      <alignment horizontal="right" vertical="center" indent="1"/>
      <protection locked="0"/>
    </xf>
    <xf numFmtId="38" fontId="2" fillId="0" borderId="13" xfId="54" applyNumberFormat="1" applyFont="1" applyBorder="1" applyAlignment="1" applyProtection="1">
      <alignment horizontal="right" vertical="center" indent="1"/>
      <protection locked="0"/>
    </xf>
    <xf numFmtId="0" fontId="28" fillId="0" borderId="0" xfId="44" applyFont="1" applyAlignment="1">
      <alignment horizontal="center" vertical="center" wrapText="1" shrinkToFit="1"/>
    </xf>
    <xf numFmtId="0" fontId="28" fillId="0" borderId="0" xfId="44" applyFont="1" applyAlignment="1">
      <alignment horizontal="center" vertical="center" shrinkToFit="1"/>
    </xf>
    <xf numFmtId="0" fontId="28" fillId="0" borderId="0" xfId="44" applyNumberFormat="1" applyFont="1" applyBorder="1" applyAlignment="1">
      <alignment horizontal="center" vertical="center"/>
    </xf>
    <xf numFmtId="0" fontId="21" fillId="0" borderId="0" xfId="44" applyNumberFormat="1" applyFont="1" applyAlignment="1">
      <alignment horizontal="left"/>
    </xf>
    <xf numFmtId="0" fontId="21" fillId="25" borderId="23" xfId="44" applyNumberFormat="1" applyFont="1" applyFill="1" applyBorder="1" applyAlignment="1">
      <alignment horizontal="center" vertical="center"/>
    </xf>
    <xf numFmtId="0" fontId="21" fillId="0" borderId="23" xfId="44" applyNumberFormat="1" applyFont="1" applyBorder="1" applyAlignment="1">
      <alignment horizontal="center" vertical="center"/>
    </xf>
    <xf numFmtId="49" fontId="21" fillId="0" borderId="23" xfId="44" applyNumberFormat="1" applyFont="1" applyBorder="1" applyAlignment="1">
      <alignment horizontal="center" vertical="center"/>
    </xf>
    <xf numFmtId="181" fontId="21" fillId="0" borderId="23" xfId="44" applyNumberFormat="1" applyFont="1" applyBorder="1" applyAlignment="1">
      <alignment horizontal="center" vertical="center"/>
    </xf>
    <xf numFmtId="49" fontId="21" fillId="0" borderId="15" xfId="44" applyNumberFormat="1" applyFont="1" applyBorder="1" applyAlignment="1">
      <alignment horizontal="left" vertical="center"/>
    </xf>
    <xf numFmtId="49" fontId="21" fillId="0" borderId="16" xfId="44" applyNumberFormat="1" applyFont="1" applyBorder="1" applyAlignment="1">
      <alignment horizontal="left" vertical="center"/>
    </xf>
    <xf numFmtId="49" fontId="21" fillId="0" borderId="17" xfId="44" applyNumberFormat="1" applyFont="1" applyBorder="1" applyAlignment="1">
      <alignment horizontal="left" vertical="center"/>
    </xf>
    <xf numFmtId="49" fontId="21" fillId="0" borderId="12" xfId="44" applyNumberFormat="1" applyFont="1" applyBorder="1" applyAlignment="1">
      <alignment horizontal="left" vertical="center"/>
    </xf>
    <xf numFmtId="49" fontId="21" fillId="0" borderId="13" xfId="44" applyNumberFormat="1" applyFont="1" applyBorder="1" applyAlignment="1">
      <alignment horizontal="left" vertical="center"/>
    </xf>
    <xf numFmtId="49" fontId="21" fillId="0" borderId="14" xfId="44" applyNumberFormat="1" applyFont="1" applyBorder="1" applyAlignment="1">
      <alignment horizontal="left" vertical="center"/>
    </xf>
    <xf numFmtId="0" fontId="2" fillId="0" borderId="16" xfId="44" applyFont="1" applyBorder="1" applyAlignment="1">
      <alignment horizontal="left" vertical="center"/>
    </xf>
    <xf numFmtId="0" fontId="2" fillId="0" borderId="17" xfId="44" applyFont="1" applyBorder="1" applyAlignment="1">
      <alignment horizontal="left" vertical="center"/>
    </xf>
    <xf numFmtId="0" fontId="2" fillId="0" borderId="12" xfId="44" applyFont="1" applyBorder="1" applyAlignment="1">
      <alignment horizontal="left" vertical="center"/>
    </xf>
    <xf numFmtId="0" fontId="2" fillId="0" borderId="13" xfId="44" applyFont="1" applyBorder="1" applyAlignment="1">
      <alignment horizontal="left" vertical="center"/>
    </xf>
    <xf numFmtId="0" fontId="2" fillId="0" borderId="14" xfId="44" applyFont="1" applyBorder="1" applyAlignment="1">
      <alignment horizontal="left" vertical="center"/>
    </xf>
    <xf numFmtId="49" fontId="43" fillId="0" borderId="15" xfId="44" applyNumberFormat="1" applyFont="1" applyBorder="1" applyAlignment="1">
      <alignment horizontal="left" vertical="center"/>
    </xf>
    <xf numFmtId="0" fontId="62" fillId="0" borderId="16" xfId="44" applyFont="1" applyBorder="1" applyAlignment="1">
      <alignment horizontal="left" vertical="center"/>
    </xf>
    <xf numFmtId="0" fontId="62" fillId="0" borderId="17" xfId="44" applyFont="1" applyBorder="1" applyAlignment="1">
      <alignment horizontal="left" vertical="center"/>
    </xf>
    <xf numFmtId="0" fontId="62" fillId="0" borderId="12" xfId="44" applyFont="1" applyBorder="1" applyAlignment="1">
      <alignment horizontal="left" vertical="center"/>
    </xf>
    <xf numFmtId="0" fontId="62" fillId="0" borderId="13" xfId="44" applyFont="1" applyBorder="1" applyAlignment="1">
      <alignment horizontal="left" vertical="center"/>
    </xf>
    <xf numFmtId="0" fontId="62" fillId="0" borderId="14" xfId="44" applyFont="1" applyBorder="1" applyAlignment="1">
      <alignment horizontal="left" vertical="center"/>
    </xf>
    <xf numFmtId="49" fontId="21" fillId="0" borderId="15" xfId="44" applyNumberFormat="1" applyFont="1" applyBorder="1" applyAlignment="1">
      <alignment horizontal="left" vertical="center" wrapText="1"/>
    </xf>
    <xf numFmtId="49" fontId="21" fillId="0" borderId="16" xfId="44" applyNumberFormat="1" applyFont="1" applyBorder="1" applyAlignment="1">
      <alignment horizontal="left" vertical="center" wrapText="1"/>
    </xf>
    <xf numFmtId="49" fontId="21" fillId="0" borderId="17" xfId="44" applyNumberFormat="1" applyFont="1" applyBorder="1" applyAlignment="1">
      <alignment horizontal="left" vertical="center" wrapText="1"/>
    </xf>
    <xf numFmtId="49" fontId="21" fillId="0" borderId="12" xfId="44" applyNumberFormat="1" applyFont="1" applyBorder="1" applyAlignment="1">
      <alignment horizontal="left" vertical="center" wrapText="1"/>
    </xf>
    <xf numFmtId="49" fontId="21" fillId="0" borderId="13" xfId="44" applyNumberFormat="1" applyFont="1" applyBorder="1" applyAlignment="1">
      <alignment horizontal="left" vertical="center" wrapText="1"/>
    </xf>
    <xf numFmtId="49" fontId="21" fillId="0" borderId="14" xfId="44" applyNumberFormat="1" applyFont="1" applyBorder="1" applyAlignment="1">
      <alignment horizontal="left" vertical="center" wrapText="1"/>
    </xf>
    <xf numFmtId="0" fontId="2" fillId="0" borderId="16" xfId="44" applyFont="1" applyBorder="1" applyAlignment="1">
      <alignment horizontal="left" vertical="center" wrapText="1"/>
    </xf>
    <xf numFmtId="0" fontId="2" fillId="0" borderId="17" xfId="44" applyFont="1" applyBorder="1" applyAlignment="1">
      <alignment horizontal="left" vertical="center" wrapText="1"/>
    </xf>
    <xf numFmtId="0" fontId="2" fillId="0" borderId="12" xfId="44" applyFont="1" applyBorder="1" applyAlignment="1">
      <alignment horizontal="left" vertical="center" wrapText="1"/>
    </xf>
    <xf numFmtId="0" fontId="2" fillId="0" borderId="13" xfId="44" applyFont="1" applyBorder="1" applyAlignment="1">
      <alignment horizontal="left" vertical="center" wrapText="1"/>
    </xf>
    <xf numFmtId="0" fontId="2" fillId="0" borderId="14" xfId="44" applyFont="1" applyBorder="1" applyAlignment="1">
      <alignment horizontal="left" vertical="center" wrapText="1"/>
    </xf>
    <xf numFmtId="49" fontId="21" fillId="0" borderId="23" xfId="44" applyNumberFormat="1" applyFont="1" applyBorder="1" applyAlignment="1">
      <alignment vertical="center"/>
    </xf>
    <xf numFmtId="0" fontId="21" fillId="0" borderId="23" xfId="0" applyNumberFormat="1" applyFont="1" applyBorder="1" applyAlignment="1">
      <alignment horizontal="center" vertical="center"/>
    </xf>
    <xf numFmtId="49" fontId="21" fillId="0" borderId="23" xfId="0" applyNumberFormat="1" applyFont="1" applyBorder="1" applyAlignment="1">
      <alignment horizontal="center" vertical="center"/>
    </xf>
    <xf numFmtId="181" fontId="21" fillId="0" borderId="23" xfId="0" applyNumberFormat="1" applyFont="1" applyBorder="1" applyAlignment="1">
      <alignment horizontal="center" vertical="center"/>
    </xf>
    <xf numFmtId="49" fontId="21" fillId="0" borderId="15"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14" xfId="0" applyNumberFormat="1" applyFont="1" applyBorder="1" applyAlignment="1">
      <alignment horizontal="left" vertical="center"/>
    </xf>
    <xf numFmtId="0" fontId="28" fillId="0" borderId="0" xfId="0" applyFont="1" applyAlignment="1">
      <alignment horizontal="center" vertical="center" wrapText="1" shrinkToFit="1"/>
    </xf>
    <xf numFmtId="0" fontId="28" fillId="0" borderId="0" xfId="0" applyFont="1" applyAlignment="1">
      <alignment horizontal="center" vertical="center" shrinkToFit="1"/>
    </xf>
    <xf numFmtId="0" fontId="28" fillId="0" borderId="0" xfId="0" applyNumberFormat="1" applyFont="1" applyBorder="1" applyAlignment="1">
      <alignment horizontal="center" vertical="center"/>
    </xf>
    <xf numFmtId="0" fontId="21" fillId="25" borderId="23" xfId="0" applyNumberFormat="1"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49" fontId="43" fillId="0" borderId="15" xfId="0" applyNumberFormat="1" applyFont="1" applyBorder="1" applyAlignment="1">
      <alignment horizontal="left" vertical="center"/>
    </xf>
    <xf numFmtId="0" fontId="62" fillId="0" borderId="16" xfId="0" applyFont="1" applyBorder="1" applyAlignment="1">
      <alignment horizontal="left" vertical="center"/>
    </xf>
    <xf numFmtId="0" fontId="62" fillId="0" borderId="17" xfId="0" applyFont="1" applyBorder="1" applyAlignment="1">
      <alignment horizontal="left"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49" fontId="21" fillId="0" borderId="15"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181" fontId="21" fillId="0" borderId="15" xfId="0" applyNumberFormat="1" applyFont="1" applyBorder="1" applyAlignment="1">
      <alignment horizontal="center" vertical="center"/>
    </xf>
    <xf numFmtId="181" fontId="21" fillId="0" borderId="16" xfId="0" applyNumberFormat="1" applyFont="1" applyBorder="1" applyAlignment="1">
      <alignment horizontal="center" vertical="center"/>
    </xf>
    <xf numFmtId="181" fontId="21" fillId="0" borderId="17" xfId="0" applyNumberFormat="1" applyFont="1" applyBorder="1" applyAlignment="1">
      <alignment horizontal="center" vertical="center"/>
    </xf>
    <xf numFmtId="181" fontId="21" fillId="0" borderId="12" xfId="0" applyNumberFormat="1" applyFont="1" applyBorder="1" applyAlignment="1">
      <alignment horizontal="center" vertical="center"/>
    </xf>
    <xf numFmtId="181" fontId="21" fillId="0" borderId="13" xfId="0" applyNumberFormat="1" applyFont="1" applyBorder="1" applyAlignment="1">
      <alignment horizontal="center" vertical="center"/>
    </xf>
    <xf numFmtId="181" fontId="21" fillId="0" borderId="14" xfId="0" applyNumberFormat="1" applyFont="1" applyBorder="1" applyAlignment="1">
      <alignment horizontal="center" vertical="center"/>
    </xf>
    <xf numFmtId="49" fontId="21" fillId="0" borderId="16"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12"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21" fillId="0" borderId="23" xfId="0" applyNumberFormat="1" applyFont="1" applyBorder="1" applyAlignment="1">
      <alignment vertical="center"/>
    </xf>
    <xf numFmtId="0" fontId="21"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Border="1" applyAlignment="1">
      <alignment vertical="center"/>
    </xf>
    <xf numFmtId="0" fontId="21" fillId="0" borderId="10" xfId="0" applyNumberFormat="1" applyFont="1" applyBorder="1" applyAlignment="1">
      <alignment vertical="center" wrapText="1"/>
    </xf>
    <xf numFmtId="0" fontId="21" fillId="0" borderId="0" xfId="0" applyNumberFormat="1" applyFont="1" applyBorder="1" applyAlignment="1">
      <alignment vertical="center" wrapText="1"/>
    </xf>
    <xf numFmtId="0" fontId="21" fillId="0" borderId="11" xfId="0" applyNumberFormat="1" applyFont="1" applyBorder="1" applyAlignment="1">
      <alignment vertical="center" wrapText="1"/>
    </xf>
    <xf numFmtId="0" fontId="21" fillId="0" borderId="10" xfId="0" applyNumberFormat="1" applyFont="1" applyBorder="1" applyAlignment="1">
      <alignment vertical="center"/>
    </xf>
    <xf numFmtId="0" fontId="21" fillId="0" borderId="0" xfId="0" applyNumberFormat="1" applyFont="1" applyBorder="1" applyAlignment="1">
      <alignment vertical="center"/>
    </xf>
    <xf numFmtId="0" fontId="21" fillId="0" borderId="11" xfId="0" applyNumberFormat="1" applyFont="1" applyBorder="1" applyAlignment="1">
      <alignment vertical="center"/>
    </xf>
    <xf numFmtId="0" fontId="21" fillId="0" borderId="12" xfId="0" applyNumberFormat="1" applyFont="1" applyBorder="1" applyAlignment="1">
      <alignment vertical="center" wrapText="1"/>
    </xf>
    <xf numFmtId="0" fontId="21" fillId="0" borderId="13" xfId="0" applyNumberFormat="1" applyFont="1" applyBorder="1" applyAlignment="1">
      <alignment vertical="center"/>
    </xf>
    <xf numFmtId="0" fontId="21" fillId="0" borderId="14" xfId="0" applyNumberFormat="1" applyFont="1" applyBorder="1" applyAlignment="1">
      <alignment vertical="center"/>
    </xf>
    <xf numFmtId="0" fontId="21" fillId="0" borderId="0" xfId="0" applyNumberFormat="1" applyFont="1" applyBorder="1" applyAlignment="1">
      <alignment horizontal="right"/>
    </xf>
    <xf numFmtId="0" fontId="21" fillId="0" borderId="26" xfId="0" applyNumberFormat="1" applyFont="1" applyBorder="1" applyAlignment="1">
      <alignment vertical="center"/>
    </xf>
    <xf numFmtId="0" fontId="21" fillId="0" borderId="25" xfId="0" applyNumberFormat="1" applyFont="1" applyBorder="1" applyAlignment="1">
      <alignment vertical="center"/>
    </xf>
    <xf numFmtId="0" fontId="21" fillId="0" borderId="22" xfId="0" applyNumberFormat="1" applyFont="1" applyBorder="1" applyAlignment="1">
      <alignment vertical="center"/>
    </xf>
    <xf numFmtId="0" fontId="21" fillId="0" borderId="26" xfId="0" applyNumberFormat="1" applyFont="1" applyBorder="1" applyAlignment="1">
      <alignment horizontal="left" vertical="center"/>
    </xf>
    <xf numFmtId="0" fontId="21" fillId="0" borderId="25" xfId="0" applyNumberFormat="1" applyFont="1" applyBorder="1" applyAlignment="1">
      <alignment horizontal="left" vertical="center"/>
    </xf>
    <xf numFmtId="0" fontId="21" fillId="0" borderId="22" xfId="0" applyNumberFormat="1" applyFont="1" applyBorder="1" applyAlignment="1">
      <alignment horizontal="left" vertical="center"/>
    </xf>
    <xf numFmtId="0" fontId="21" fillId="0" borderId="26" xfId="0" applyNumberFormat="1" applyFont="1" applyBorder="1" applyAlignment="1">
      <alignment horizontal="center" vertical="center"/>
    </xf>
    <xf numFmtId="0" fontId="21" fillId="0" borderId="25" xfId="0" applyNumberFormat="1" applyFont="1" applyBorder="1" applyAlignment="1">
      <alignment horizontal="center" vertical="center"/>
    </xf>
    <xf numFmtId="0" fontId="21" fillId="0" borderId="22" xfId="0" applyNumberFormat="1" applyFont="1" applyBorder="1" applyAlignment="1">
      <alignment horizontal="center" vertical="center"/>
    </xf>
    <xf numFmtId="0" fontId="21" fillId="0" borderId="15" xfId="0" applyNumberFormat="1" applyFont="1" applyBorder="1" applyAlignment="1">
      <alignment vertical="center"/>
    </xf>
    <xf numFmtId="0" fontId="21" fillId="0" borderId="16" xfId="0" applyNumberFormat="1" applyFont="1" applyBorder="1" applyAlignment="1">
      <alignment vertical="center"/>
    </xf>
    <xf numFmtId="0" fontId="21" fillId="0" borderId="17" xfId="0" applyNumberFormat="1" applyFont="1" applyBorder="1" applyAlignment="1">
      <alignment vertical="center"/>
    </xf>
    <xf numFmtId="0" fontId="21" fillId="0" borderId="26" xfId="0" applyNumberFormat="1" applyFont="1" applyBorder="1" applyAlignment="1">
      <alignment vertical="center" shrinkToFit="1"/>
    </xf>
    <xf numFmtId="0" fontId="21" fillId="0" borderId="25" xfId="0" applyNumberFormat="1" applyFont="1" applyBorder="1" applyAlignment="1">
      <alignment vertical="center" shrinkToFit="1"/>
    </xf>
    <xf numFmtId="0" fontId="21" fillId="0" borderId="22" xfId="0" applyNumberFormat="1" applyFont="1" applyBorder="1" applyAlignment="1">
      <alignment vertical="center" shrinkToFit="1"/>
    </xf>
    <xf numFmtId="0" fontId="24" fillId="0" borderId="12" xfId="0" applyNumberFormat="1" applyFont="1" applyBorder="1" applyAlignment="1">
      <alignment horizontal="center"/>
    </xf>
    <xf numFmtId="0" fontId="24" fillId="0" borderId="13" xfId="0" applyNumberFormat="1" applyFont="1" applyBorder="1" applyAlignment="1">
      <alignment horizontal="center"/>
    </xf>
    <xf numFmtId="0" fontId="24" fillId="0" borderId="14" xfId="0" applyNumberFormat="1" applyFont="1" applyBorder="1" applyAlignment="1">
      <alignment horizont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3"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93" fillId="0" borderId="0" xfId="0" applyNumberFormat="1" applyFont="1" applyAlignment="1">
      <alignment horizontal="center" vertical="center"/>
    </xf>
    <xf numFmtId="0" fontId="21" fillId="0" borderId="0" xfId="0" applyNumberFormat="1" applyFont="1" applyAlignment="1">
      <alignment horizontal="center"/>
    </xf>
    <xf numFmtId="0" fontId="24" fillId="0" borderId="15"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1" fillId="0" borderId="15" xfId="0" applyNumberFormat="1" applyFont="1" applyBorder="1" applyAlignment="1">
      <alignment vertical="center" wrapText="1"/>
    </xf>
    <xf numFmtId="0" fontId="21" fillId="0" borderId="16" xfId="0" applyNumberFormat="1" applyFont="1" applyBorder="1" applyAlignment="1">
      <alignment vertical="center" wrapText="1"/>
    </xf>
    <xf numFmtId="0" fontId="21" fillId="0" borderId="17" xfId="0" applyNumberFormat="1" applyFont="1" applyBorder="1" applyAlignment="1">
      <alignment vertical="center" wrapText="1"/>
    </xf>
    <xf numFmtId="0" fontId="21" fillId="0" borderId="13" xfId="0" applyNumberFormat="1" applyFont="1" applyBorder="1" applyAlignment="1">
      <alignment vertical="center" wrapText="1"/>
    </xf>
    <xf numFmtId="0" fontId="21" fillId="0" borderId="14" xfId="0" applyNumberFormat="1" applyFont="1" applyBorder="1" applyAlignment="1">
      <alignment vertical="center" wrapText="1"/>
    </xf>
    <xf numFmtId="0" fontId="24" fillId="0" borderId="26" xfId="0" applyNumberFormat="1" applyFont="1" applyFill="1" applyBorder="1" applyAlignment="1" applyProtection="1">
      <alignment horizontal="center"/>
      <protection locked="0"/>
    </xf>
    <xf numFmtId="0" fontId="24" fillId="0" borderId="25" xfId="0" applyNumberFormat="1" applyFont="1" applyFill="1" applyBorder="1" applyAlignment="1" applyProtection="1">
      <alignment horizontal="center"/>
      <protection locked="0"/>
    </xf>
    <xf numFmtId="0" fontId="24" fillId="0" borderId="22" xfId="0" applyNumberFormat="1" applyFont="1" applyFill="1" applyBorder="1" applyAlignment="1" applyProtection="1">
      <alignment horizontal="center"/>
      <protection locked="0"/>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NumberFormat="1" applyFont="1" applyBorder="1" applyAlignment="1">
      <alignment vertical="center"/>
    </xf>
    <xf numFmtId="0" fontId="24" fillId="0" borderId="15"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4" fillId="0" borderId="17" xfId="0" applyNumberFormat="1" applyFont="1" applyBorder="1" applyAlignment="1">
      <alignment horizontal="center" vertical="center"/>
    </xf>
    <xf numFmtId="0" fontId="24" fillId="0" borderId="10"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1"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24" fillId="0" borderId="13"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1" fillId="0" borderId="15" xfId="0" applyNumberFormat="1" applyFont="1" applyBorder="1" applyAlignment="1" applyProtection="1">
      <alignment horizontal="center" vertical="center"/>
      <protection locked="0"/>
    </xf>
    <xf numFmtId="0" fontId="21" fillId="0" borderId="16" xfId="0" applyNumberFormat="1" applyFont="1" applyBorder="1" applyAlignment="1" applyProtection="1">
      <alignment horizontal="center" vertical="center"/>
      <protection locked="0"/>
    </xf>
    <xf numFmtId="0" fontId="21" fillId="0" borderId="12" xfId="0" applyNumberFormat="1" applyFont="1" applyBorder="1" applyAlignment="1" applyProtection="1">
      <alignment horizontal="center" vertical="center"/>
      <protection locked="0"/>
    </xf>
    <xf numFmtId="0" fontId="21" fillId="0" borderId="13" xfId="0" applyNumberFormat="1" applyFont="1" applyBorder="1" applyAlignment="1" applyProtection="1">
      <alignment horizontal="center" vertical="center"/>
      <protection locked="0"/>
    </xf>
    <xf numFmtId="0" fontId="21" fillId="0" borderId="16" xfId="0" quotePrefix="1" applyNumberFormat="1"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0" fontId="21" fillId="0" borderId="14"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32" fillId="0" borderId="15" xfId="61" applyNumberFormat="1" applyFont="1" applyBorder="1" applyAlignment="1" applyProtection="1">
      <alignment horizontal="center" vertical="center"/>
      <protection locked="0"/>
    </xf>
    <xf numFmtId="0" fontId="32" fillId="0" borderId="16" xfId="61" applyNumberFormat="1" applyFont="1" applyBorder="1" applyAlignment="1" applyProtection="1">
      <alignment horizontal="center" vertical="center"/>
      <protection locked="0"/>
    </xf>
    <xf numFmtId="0" fontId="2" fillId="0" borderId="16" xfId="61" applyFont="1" applyBorder="1" applyAlignment="1">
      <alignment horizontal="center" vertical="center"/>
    </xf>
    <xf numFmtId="0" fontId="2" fillId="0" borderId="17" xfId="61" applyFont="1" applyBorder="1" applyAlignment="1">
      <alignment horizontal="center" vertical="center"/>
    </xf>
    <xf numFmtId="0" fontId="32" fillId="0" borderId="12" xfId="61" applyNumberFormat="1" applyFont="1" applyBorder="1" applyAlignment="1" applyProtection="1">
      <alignment horizontal="center" vertical="center"/>
      <protection locked="0"/>
    </xf>
    <xf numFmtId="0" fontId="32" fillId="0" borderId="13" xfId="61" applyNumberFormat="1" applyFont="1" applyBorder="1" applyAlignment="1" applyProtection="1">
      <alignment horizontal="center" vertical="center"/>
      <protection locked="0"/>
    </xf>
    <xf numFmtId="0" fontId="2" fillId="0" borderId="13" xfId="61" applyFont="1" applyBorder="1" applyAlignment="1">
      <alignment horizontal="center" vertical="center"/>
    </xf>
    <xf numFmtId="0" fontId="2" fillId="0" borderId="14" xfId="61" applyFont="1" applyBorder="1" applyAlignment="1">
      <alignment horizontal="center" vertical="center"/>
    </xf>
    <xf numFmtId="0" fontId="21" fillId="0" borderId="15" xfId="61" applyNumberFormat="1" applyFont="1" applyBorder="1" applyAlignment="1">
      <alignment horizontal="center" vertical="center"/>
    </xf>
    <xf numFmtId="0" fontId="21" fillId="0" borderId="16" xfId="61" applyNumberFormat="1" applyFont="1" applyBorder="1" applyAlignment="1">
      <alignment horizontal="center" vertical="center"/>
    </xf>
    <xf numFmtId="0" fontId="21" fillId="0" borderId="17" xfId="61" applyNumberFormat="1" applyFont="1" applyBorder="1" applyAlignment="1">
      <alignment horizontal="center" vertical="center"/>
    </xf>
    <xf numFmtId="0" fontId="21" fillId="0" borderId="12" xfId="61" applyNumberFormat="1" applyFont="1" applyBorder="1" applyAlignment="1">
      <alignment horizontal="center" vertical="center"/>
    </xf>
    <xf numFmtId="0" fontId="21" fillId="0" borderId="13" xfId="61" applyNumberFormat="1" applyFont="1" applyBorder="1" applyAlignment="1">
      <alignment horizontal="center" vertical="center"/>
    </xf>
    <xf numFmtId="0" fontId="21" fillId="0" borderId="14" xfId="61" applyNumberFormat="1" applyFont="1" applyBorder="1" applyAlignment="1">
      <alignment horizontal="center" vertical="center"/>
    </xf>
    <xf numFmtId="49" fontId="21" fillId="0" borderId="15" xfId="61" applyNumberFormat="1" applyFont="1" applyBorder="1" applyAlignment="1">
      <alignment horizontal="left" vertical="center"/>
    </xf>
    <xf numFmtId="49" fontId="21" fillId="0" borderId="16" xfId="61" applyNumberFormat="1" applyFont="1" applyBorder="1" applyAlignment="1">
      <alignment horizontal="left" vertical="center"/>
    </xf>
    <xf numFmtId="49" fontId="21" fillId="0" borderId="17" xfId="61" applyNumberFormat="1" applyFont="1" applyBorder="1" applyAlignment="1">
      <alignment horizontal="left" vertical="center"/>
    </xf>
    <xf numFmtId="49" fontId="21" fillId="0" borderId="12" xfId="61" applyNumberFormat="1" applyFont="1" applyBorder="1" applyAlignment="1">
      <alignment horizontal="left" vertical="center"/>
    </xf>
    <xf numFmtId="49" fontId="21" fillId="0" borderId="13" xfId="61" applyNumberFormat="1" applyFont="1" applyBorder="1" applyAlignment="1">
      <alignment horizontal="left" vertical="center"/>
    </xf>
    <xf numFmtId="49" fontId="21" fillId="0" borderId="14" xfId="61" applyNumberFormat="1" applyFont="1" applyBorder="1" applyAlignment="1">
      <alignment horizontal="left" vertical="center"/>
    </xf>
    <xf numFmtId="0" fontId="2" fillId="0" borderId="12" xfId="61" applyFont="1" applyBorder="1" applyAlignment="1">
      <alignment horizontal="center" vertical="center"/>
    </xf>
    <xf numFmtId="0" fontId="21" fillId="0" borderId="15" xfId="61" applyNumberFormat="1" applyFont="1" applyBorder="1" applyAlignment="1">
      <alignment horizontal="left" vertical="center"/>
    </xf>
    <xf numFmtId="0" fontId="21" fillId="0" borderId="16" xfId="61" applyNumberFormat="1" applyFont="1" applyBorder="1" applyAlignment="1">
      <alignment horizontal="left" vertical="center"/>
    </xf>
    <xf numFmtId="0" fontId="21" fillId="0" borderId="17" xfId="61" applyNumberFormat="1" applyFont="1" applyBorder="1" applyAlignment="1">
      <alignment horizontal="left" vertical="center"/>
    </xf>
    <xf numFmtId="0" fontId="21" fillId="0" borderId="12" xfId="61" applyNumberFormat="1" applyFont="1" applyBorder="1" applyAlignment="1">
      <alignment horizontal="left" vertical="center"/>
    </xf>
    <xf numFmtId="0" fontId="21" fillId="0" borderId="13" xfId="61" applyNumberFormat="1" applyFont="1" applyBorder="1" applyAlignment="1">
      <alignment horizontal="left" vertical="center"/>
    </xf>
    <xf numFmtId="0" fontId="21" fillId="0" borderId="14" xfId="61" applyNumberFormat="1" applyFont="1" applyBorder="1" applyAlignment="1">
      <alignment horizontal="left" vertical="center"/>
    </xf>
    <xf numFmtId="0" fontId="72" fillId="0" borderId="0" xfId="61" applyNumberFormat="1" applyFont="1" applyBorder="1" applyAlignment="1">
      <alignment horizontal="center"/>
    </xf>
    <xf numFmtId="0" fontId="21" fillId="0" borderId="12" xfId="60" applyFont="1" applyBorder="1" applyAlignment="1" applyProtection="1">
      <alignment horizontal="center" vertical="center" wrapText="1"/>
      <protection locked="0"/>
    </xf>
    <xf numFmtId="0" fontId="21" fillId="0" borderId="14" xfId="60" applyFont="1" applyBorder="1" applyAlignment="1" applyProtection="1">
      <alignment horizontal="center" vertical="center" wrapText="1"/>
      <protection locked="0"/>
    </xf>
    <xf numFmtId="0" fontId="24" fillId="0" borderId="12" xfId="60" applyFont="1" applyBorder="1" applyAlignment="1" applyProtection="1">
      <alignment vertical="top"/>
      <protection locked="0"/>
    </xf>
    <xf numFmtId="0" fontId="24" fillId="0" borderId="13" xfId="60" applyFont="1" applyBorder="1" applyAlignment="1" applyProtection="1">
      <alignment vertical="top"/>
      <protection locked="0"/>
    </xf>
    <xf numFmtId="0" fontId="24" fillId="0" borderId="14" xfId="60" applyFont="1" applyBorder="1" applyAlignment="1" applyProtection="1">
      <alignment vertical="top"/>
      <protection locked="0"/>
    </xf>
    <xf numFmtId="0" fontId="21" fillId="0" borderId="10" xfId="60" applyFont="1" applyBorder="1" applyAlignment="1" applyProtection="1">
      <alignment horizontal="center" vertical="center" wrapText="1"/>
      <protection locked="0"/>
    </xf>
    <xf numFmtId="0" fontId="21" fillId="0" borderId="11" xfId="60" applyFont="1" applyBorder="1" applyAlignment="1" applyProtection="1">
      <alignment horizontal="center" vertical="center" wrapText="1"/>
      <protection locked="0"/>
    </xf>
    <xf numFmtId="0" fontId="24" fillId="0" borderId="10" xfId="60" applyFont="1" applyBorder="1" applyAlignment="1" applyProtection="1">
      <alignment vertical="top"/>
      <protection locked="0"/>
    </xf>
    <xf numFmtId="0" fontId="24" fillId="0" borderId="0" xfId="60" applyFont="1" applyBorder="1" applyAlignment="1" applyProtection="1">
      <alignment vertical="top"/>
      <protection locked="0"/>
    </xf>
    <xf numFmtId="0" fontId="24" fillId="0" borderId="11" xfId="60" applyFont="1" applyBorder="1" applyAlignment="1" applyProtection="1">
      <alignment vertical="top"/>
      <protection locked="0"/>
    </xf>
    <xf numFmtId="0" fontId="2" fillId="0" borderId="11" xfId="60" applyBorder="1" applyAlignment="1">
      <alignment horizontal="center" vertical="center" wrapText="1"/>
    </xf>
    <xf numFmtId="0" fontId="21" fillId="0" borderId="15" xfId="60" applyNumberFormat="1" applyFont="1" applyBorder="1" applyAlignment="1">
      <alignment horizontal="center" vertical="center"/>
    </xf>
    <xf numFmtId="0" fontId="21" fillId="0" borderId="16" xfId="60" applyNumberFormat="1" applyFont="1" applyBorder="1" applyAlignment="1">
      <alignment horizontal="center" vertical="center"/>
    </xf>
    <xf numFmtId="0" fontId="21" fillId="0" borderId="17" xfId="60" applyNumberFormat="1" applyFont="1" applyBorder="1" applyAlignment="1">
      <alignment horizontal="center" vertical="center"/>
    </xf>
    <xf numFmtId="0" fontId="21" fillId="0" borderId="16" xfId="60" applyFont="1" applyBorder="1" applyAlignment="1">
      <alignment horizontal="center" vertical="center"/>
    </xf>
    <xf numFmtId="0" fontId="21" fillId="0" borderId="17" xfId="60" applyFont="1" applyBorder="1" applyAlignment="1">
      <alignment horizontal="center" vertical="center"/>
    </xf>
    <xf numFmtId="0" fontId="21" fillId="0" borderId="26" xfId="60" applyNumberFormat="1" applyFont="1" applyBorder="1" applyAlignment="1" applyProtection="1">
      <alignment horizontal="center" vertical="center"/>
      <protection locked="0"/>
    </xf>
    <xf numFmtId="0" fontId="21" fillId="0" borderId="25" xfId="60" applyNumberFormat="1" applyFont="1" applyBorder="1" applyAlignment="1" applyProtection="1">
      <alignment horizontal="center" vertical="center"/>
      <protection locked="0"/>
    </xf>
    <xf numFmtId="0" fontId="21" fillId="0" borderId="22" xfId="60" applyNumberFormat="1" applyFont="1" applyBorder="1" applyAlignment="1" applyProtection="1">
      <alignment horizontal="center" vertical="center"/>
      <protection locked="0"/>
    </xf>
    <xf numFmtId="0" fontId="21" fillId="0" borderId="15" xfId="60" applyFont="1" applyBorder="1" applyAlignment="1" applyProtection="1">
      <alignment horizontal="center" vertical="center" wrapText="1"/>
      <protection locked="0"/>
    </xf>
    <xf numFmtId="0" fontId="2" fillId="0" borderId="17" xfId="60" applyBorder="1" applyAlignment="1">
      <alignment horizontal="center" vertical="center" wrapText="1"/>
    </xf>
    <xf numFmtId="0" fontId="24" fillId="0" borderId="15" xfId="60" applyFont="1" applyBorder="1" applyAlignment="1" applyProtection="1">
      <alignment vertical="top"/>
      <protection locked="0"/>
    </xf>
    <xf numFmtId="0" fontId="24" fillId="0" borderId="16" xfId="60" applyFont="1" applyBorder="1" applyAlignment="1" applyProtection="1">
      <alignment vertical="top"/>
      <protection locked="0"/>
    </xf>
    <xf numFmtId="0" fontId="24" fillId="0" borderId="17" xfId="60" applyFont="1" applyBorder="1" applyAlignment="1" applyProtection="1">
      <alignment vertical="top"/>
      <protection locked="0"/>
    </xf>
    <xf numFmtId="0" fontId="21" fillId="0" borderId="15" xfId="60" applyNumberFormat="1" applyFont="1" applyBorder="1" applyAlignment="1">
      <alignment horizontal="left" vertical="center"/>
    </xf>
    <xf numFmtId="0" fontId="21" fillId="0" borderId="16" xfId="60" applyNumberFormat="1" applyFont="1" applyBorder="1" applyAlignment="1">
      <alignment horizontal="left" vertical="center"/>
    </xf>
    <xf numFmtId="0" fontId="21" fillId="0" borderId="17" xfId="60" applyNumberFormat="1" applyFont="1" applyBorder="1" applyAlignment="1">
      <alignment horizontal="left" vertical="center"/>
    </xf>
    <xf numFmtId="49" fontId="21" fillId="0" borderId="15" xfId="60" applyNumberFormat="1" applyFont="1" applyBorder="1" applyAlignment="1">
      <alignment horizontal="left" vertical="center"/>
    </xf>
    <xf numFmtId="49" fontId="21" fillId="0" borderId="16" xfId="60" applyNumberFormat="1" applyFont="1" applyBorder="1" applyAlignment="1">
      <alignment horizontal="left" vertical="center"/>
    </xf>
    <xf numFmtId="49" fontId="21" fillId="0" borderId="17" xfId="60" applyNumberFormat="1" applyFont="1" applyBorder="1" applyAlignment="1">
      <alignment horizontal="left" vertical="center"/>
    </xf>
    <xf numFmtId="0" fontId="72" fillId="0" borderId="0" xfId="60" applyNumberFormat="1" applyFont="1" applyBorder="1" applyAlignment="1">
      <alignment horizontal="center" vertical="center"/>
    </xf>
    <xf numFmtId="0" fontId="28" fillId="0" borderId="0" xfId="60" applyFont="1" applyAlignment="1">
      <alignment horizontal="center" vertical="center"/>
    </xf>
    <xf numFmtId="0" fontId="24" fillId="0" borderId="23"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24" fillId="25" borderId="23" xfId="0" applyFont="1" applyFill="1" applyBorder="1" applyAlignment="1">
      <alignment horizontal="center" vertical="center"/>
    </xf>
    <xf numFmtId="0" fontId="21" fillId="27" borderId="23" xfId="0" applyFont="1" applyFill="1" applyBorder="1" applyAlignment="1">
      <alignment horizontal="center" vertical="center" textRotation="255"/>
    </xf>
    <xf numFmtId="0" fontId="21" fillId="27" borderId="23" xfId="0" applyFont="1" applyFill="1" applyBorder="1" applyAlignment="1">
      <alignment horizontal="center" vertical="center"/>
    </xf>
    <xf numFmtId="0" fontId="24" fillId="0" borderId="23" xfId="0" applyNumberFormat="1" applyFont="1" applyBorder="1" applyAlignment="1">
      <alignment horizontal="center" vertical="center" wrapText="1"/>
    </xf>
    <xf numFmtId="0" fontId="24" fillId="0" borderId="26" xfId="0" applyFont="1" applyBorder="1" applyAlignment="1">
      <alignment horizontal="left" vertical="center"/>
    </xf>
    <xf numFmtId="0" fontId="24" fillId="0" borderId="25" xfId="0" applyFont="1" applyBorder="1" applyAlignment="1">
      <alignment horizontal="left" vertical="center"/>
    </xf>
    <xf numFmtId="0" fontId="24" fillId="0" borderId="22" xfId="0" applyFont="1" applyBorder="1" applyAlignment="1">
      <alignment horizontal="left"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24"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Alignment="1">
      <alignment horizontal="center" vertical="center"/>
    </xf>
    <xf numFmtId="0" fontId="82" fillId="0" borderId="64" xfId="0" applyFont="1" applyFill="1" applyBorder="1" applyAlignment="1">
      <alignment horizontal="left" vertical="center"/>
    </xf>
    <xf numFmtId="0" fontId="82" fillId="0" borderId="65" xfId="0" applyFont="1" applyFill="1" applyBorder="1" applyAlignment="1">
      <alignment horizontal="left" vertical="center"/>
    </xf>
    <xf numFmtId="0" fontId="82" fillId="0" borderId="66" xfId="0" applyFont="1" applyFill="1" applyBorder="1" applyAlignment="1">
      <alignment horizontal="left" vertical="center"/>
    </xf>
    <xf numFmtId="0" fontId="21" fillId="0" borderId="0" xfId="0" applyNumberFormat="1" applyFont="1" applyBorder="1" applyAlignment="1">
      <alignment horizontal="right" vertical="center"/>
    </xf>
    <xf numFmtId="0" fontId="63" fillId="0" borderId="24" xfId="0" applyFont="1" applyBorder="1" applyAlignment="1">
      <alignment horizontal="center" vertical="center"/>
    </xf>
    <xf numFmtId="0" fontId="63" fillId="0" borderId="21" xfId="0" applyFont="1" applyBorder="1" applyAlignment="1">
      <alignment horizontal="center" vertical="center"/>
    </xf>
    <xf numFmtId="0" fontId="69" fillId="0" borderId="0" xfId="0" applyFont="1" applyAlignment="1">
      <alignment horizontal="left" vertical="top" wrapText="1" readingOrder="1"/>
    </xf>
    <xf numFmtId="0" fontId="63" fillId="0" borderId="26" xfId="0" applyFont="1" applyBorder="1" applyAlignment="1">
      <alignment horizontal="center" vertical="center"/>
    </xf>
    <xf numFmtId="0" fontId="63" fillId="0" borderId="25" xfId="0" applyFont="1" applyBorder="1" applyAlignment="1">
      <alignment horizontal="center" vertical="center"/>
    </xf>
    <xf numFmtId="0" fontId="63" fillId="0" borderId="22" xfId="0" applyFont="1" applyBorder="1" applyAlignment="1">
      <alignment horizontal="center" vertical="center"/>
    </xf>
    <xf numFmtId="0" fontId="52" fillId="0" borderId="15" xfId="0" applyNumberFormat="1" applyFont="1" applyBorder="1" applyAlignment="1">
      <alignment horizontal="center" vertical="center"/>
    </xf>
    <xf numFmtId="0" fontId="52" fillId="0" borderId="16" xfId="0" applyNumberFormat="1" applyFont="1" applyBorder="1" applyAlignment="1">
      <alignment horizontal="center" vertical="center"/>
    </xf>
    <xf numFmtId="0" fontId="52" fillId="0" borderId="17" xfId="0" applyNumberFormat="1" applyFont="1" applyBorder="1" applyAlignment="1">
      <alignment horizontal="center" vertical="center"/>
    </xf>
    <xf numFmtId="0" fontId="52" fillId="0" borderId="12" xfId="0" applyNumberFormat="1" applyFont="1" applyBorder="1" applyAlignment="1">
      <alignment horizontal="center" vertical="center"/>
    </xf>
    <xf numFmtId="0" fontId="52" fillId="0" borderId="13" xfId="0" applyNumberFormat="1" applyFont="1" applyBorder="1" applyAlignment="1">
      <alignment horizontal="center" vertical="center"/>
    </xf>
    <xf numFmtId="0" fontId="52" fillId="0" borderId="14" xfId="0" applyNumberFormat="1" applyFont="1" applyBorder="1" applyAlignment="1">
      <alignment horizontal="center" vertical="center"/>
    </xf>
    <xf numFmtId="0" fontId="52" fillId="0" borderId="15" xfId="0" applyNumberFormat="1" applyFont="1" applyBorder="1" applyAlignment="1">
      <alignment horizontal="left" vertical="center"/>
    </xf>
    <xf numFmtId="0" fontId="52" fillId="0" borderId="16" xfId="0" applyNumberFormat="1" applyFont="1" applyBorder="1" applyAlignment="1">
      <alignment horizontal="left" vertical="center"/>
    </xf>
    <xf numFmtId="0" fontId="52" fillId="0" borderId="17" xfId="0" applyNumberFormat="1" applyFont="1" applyBorder="1" applyAlignment="1">
      <alignment horizontal="left" vertical="center"/>
    </xf>
    <xf numFmtId="0" fontId="52" fillId="0" borderId="12" xfId="0" applyNumberFormat="1" applyFont="1" applyBorder="1" applyAlignment="1">
      <alignment horizontal="left" vertical="center"/>
    </xf>
    <xf numFmtId="0" fontId="52" fillId="0" borderId="14" xfId="0" applyNumberFormat="1" applyFont="1" applyBorder="1" applyAlignment="1">
      <alignment horizontal="left" vertical="center"/>
    </xf>
    <xf numFmtId="0" fontId="66" fillId="0" borderId="15" xfId="0" applyNumberFormat="1" applyFont="1" applyBorder="1" applyAlignment="1" applyProtection="1">
      <alignment horizontal="center" vertical="center" wrapText="1"/>
      <protection locked="0"/>
    </xf>
    <xf numFmtId="0" fontId="66" fillId="0" borderId="16" xfId="0" applyNumberFormat="1" applyFont="1" applyBorder="1" applyAlignment="1" applyProtection="1">
      <alignment horizontal="center" vertical="center" wrapText="1"/>
      <protection locked="0"/>
    </xf>
    <xf numFmtId="0" fontId="66" fillId="0" borderId="17" xfId="0" applyNumberFormat="1" applyFont="1" applyBorder="1" applyAlignment="1" applyProtection="1">
      <alignment horizontal="center" vertical="center" wrapText="1"/>
      <protection locked="0"/>
    </xf>
    <xf numFmtId="0" fontId="66" fillId="0" borderId="10" xfId="0" applyNumberFormat="1" applyFont="1" applyBorder="1" applyAlignment="1" applyProtection="1">
      <alignment horizontal="center" vertical="center" wrapText="1"/>
      <protection locked="0"/>
    </xf>
    <xf numFmtId="0" fontId="66" fillId="0" borderId="0" xfId="0" applyNumberFormat="1" applyFont="1" applyBorder="1" applyAlignment="1" applyProtection="1">
      <alignment horizontal="center" vertical="center" wrapText="1"/>
      <protection locked="0"/>
    </xf>
    <xf numFmtId="0" fontId="66" fillId="0" borderId="11" xfId="0" applyNumberFormat="1" applyFont="1" applyBorder="1" applyAlignment="1" applyProtection="1">
      <alignment horizontal="center" vertical="center" wrapText="1"/>
      <protection locked="0"/>
    </xf>
    <xf numFmtId="0" fontId="66" fillId="0" borderId="12" xfId="0" applyNumberFormat="1" applyFont="1" applyBorder="1" applyAlignment="1" applyProtection="1">
      <alignment horizontal="center" vertical="center" wrapText="1"/>
      <protection locked="0"/>
    </xf>
    <xf numFmtId="0" fontId="66" fillId="0" borderId="13" xfId="0" applyNumberFormat="1" applyFont="1" applyBorder="1" applyAlignment="1" applyProtection="1">
      <alignment horizontal="center" vertical="center" wrapText="1"/>
      <protection locked="0"/>
    </xf>
    <xf numFmtId="0" fontId="66" fillId="0" borderId="14" xfId="0" applyNumberFormat="1" applyFont="1" applyBorder="1" applyAlignment="1" applyProtection="1">
      <alignment horizontal="center" vertical="center" wrapText="1"/>
      <protection locked="0"/>
    </xf>
    <xf numFmtId="0" fontId="66" fillId="0" borderId="10" xfId="0" applyNumberFormat="1" applyFont="1" applyBorder="1" applyAlignment="1" applyProtection="1">
      <alignment horizontal="center" vertical="center"/>
      <protection locked="0"/>
    </xf>
    <xf numFmtId="0" fontId="66" fillId="0" borderId="0" xfId="0" applyNumberFormat="1" applyFont="1" applyBorder="1" applyAlignment="1" applyProtection="1">
      <alignment horizontal="center" vertical="center"/>
      <protection locked="0"/>
    </xf>
    <xf numFmtId="0" fontId="66" fillId="0" borderId="11" xfId="0" applyNumberFormat="1" applyFont="1" applyBorder="1" applyAlignment="1" applyProtection="1">
      <alignment horizontal="center" vertical="center"/>
      <protection locked="0"/>
    </xf>
    <xf numFmtId="0" fontId="52" fillId="0" borderId="10" xfId="0" applyNumberFormat="1" applyFont="1" applyBorder="1" applyAlignment="1">
      <alignment horizontal="left" vertical="center"/>
    </xf>
    <xf numFmtId="0" fontId="52" fillId="0" borderId="0" xfId="0" applyNumberFormat="1" applyFont="1" applyBorder="1" applyAlignment="1">
      <alignment horizontal="left" vertical="center"/>
    </xf>
    <xf numFmtId="0" fontId="52" fillId="0" borderId="11" xfId="0" applyNumberFormat="1" applyFont="1" applyBorder="1" applyAlignment="1">
      <alignment horizontal="left" vertical="center"/>
    </xf>
    <xf numFmtId="0" fontId="52" fillId="0" borderId="10" xfId="0" applyNumberFormat="1" applyFont="1" applyBorder="1" applyAlignment="1">
      <alignment horizontal="center" vertical="center"/>
    </xf>
    <xf numFmtId="0" fontId="52" fillId="0" borderId="0" xfId="0" applyNumberFormat="1" applyFont="1" applyBorder="1" applyAlignment="1">
      <alignment horizontal="center" vertical="center"/>
    </xf>
    <xf numFmtId="0" fontId="52" fillId="0" borderId="11" xfId="0" applyNumberFormat="1" applyFont="1" applyBorder="1" applyAlignment="1">
      <alignment horizontal="center" vertical="center"/>
    </xf>
    <xf numFmtId="0" fontId="52" fillId="0" borderId="15" xfId="0" applyNumberFormat="1" applyFont="1" applyBorder="1" applyAlignment="1">
      <alignment horizontal="center" vertical="center" wrapText="1"/>
    </xf>
    <xf numFmtId="0" fontId="28" fillId="0" borderId="0" xfId="62" applyFont="1" applyAlignment="1">
      <alignment horizontal="center" vertical="center" shrinkToFit="1"/>
    </xf>
    <xf numFmtId="0" fontId="28" fillId="0" borderId="0" xfId="62" applyFont="1" applyAlignment="1">
      <alignment horizontal="center" vertical="center"/>
    </xf>
    <xf numFmtId="0" fontId="21"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wrapText="1"/>
    </xf>
    <xf numFmtId="0" fontId="21" fillId="0" borderId="0" xfId="62" applyFont="1" applyAlignment="1">
      <alignment horizontal="left" vertical="center" wrapText="1"/>
    </xf>
    <xf numFmtId="0" fontId="21" fillId="0" borderId="0" xfId="62" applyFont="1" applyBorder="1" applyAlignment="1">
      <alignment horizontal="center" vertical="center" wrapText="1"/>
    </xf>
    <xf numFmtId="0" fontId="0" fillId="0" borderId="0" xfId="62" applyFont="1" applyAlignment="1">
      <alignment horizontal="center" vertical="center" wrapText="1"/>
    </xf>
    <xf numFmtId="0" fontId="21" fillId="0" borderId="0" xfId="62" applyFont="1" applyAlignment="1">
      <alignment horizontal="right" vertical="center" wrapText="1"/>
    </xf>
    <xf numFmtId="0" fontId="21" fillId="0" borderId="0" xfId="62" applyFont="1" applyAlignment="1">
      <alignment horizontal="left" vertical="top" wrapText="1"/>
    </xf>
    <xf numFmtId="0" fontId="21" fillId="0" borderId="0" xfId="62" applyFont="1" applyAlignment="1">
      <alignment horizontal="right" wrapText="1"/>
    </xf>
    <xf numFmtId="0" fontId="22" fillId="0" borderId="26" xfId="62" applyFont="1" applyBorder="1" applyAlignment="1">
      <alignment horizontal="center" vertical="center"/>
    </xf>
    <xf numFmtId="0" fontId="22" fillId="0" borderId="25" xfId="62" applyFont="1" applyBorder="1" applyAlignment="1">
      <alignment horizontal="center" vertical="center"/>
    </xf>
    <xf numFmtId="0" fontId="22" fillId="0" borderId="22" xfId="62" applyFont="1" applyBorder="1" applyAlignment="1">
      <alignment horizontal="center" vertical="center"/>
    </xf>
    <xf numFmtId="0" fontId="21" fillId="0" borderId="21" xfId="62" applyFont="1" applyBorder="1" applyAlignment="1">
      <alignment horizontal="center" vertical="center"/>
    </xf>
    <xf numFmtId="0" fontId="21" fillId="0" borderId="12" xfId="62" applyFont="1" applyBorder="1" applyAlignment="1">
      <alignment horizontal="center" vertical="center"/>
    </xf>
    <xf numFmtId="0" fontId="21" fillId="0" borderId="23" xfId="62" applyFont="1" applyBorder="1" applyAlignment="1">
      <alignment horizontal="center" vertical="center"/>
    </xf>
    <xf numFmtId="0" fontId="21" fillId="0" borderId="26" xfId="62" applyFont="1" applyBorder="1" applyAlignment="1">
      <alignment horizontal="center" vertical="center"/>
    </xf>
    <xf numFmtId="0" fontId="21" fillId="0" borderId="34" xfId="62" applyFont="1" applyBorder="1" applyAlignment="1">
      <alignment horizontal="center" vertical="center"/>
    </xf>
    <xf numFmtId="0" fontId="21" fillId="0" borderId="35" xfId="62" applyFont="1" applyBorder="1" applyAlignment="1">
      <alignment horizontal="center" vertical="center"/>
    </xf>
    <xf numFmtId="0" fontId="21" fillId="0" borderId="18" xfId="62" applyFont="1" applyBorder="1" applyAlignment="1">
      <alignment horizontal="center" vertical="center"/>
    </xf>
    <xf numFmtId="0" fontId="21" fillId="0" borderId="100" xfId="62" applyFont="1" applyBorder="1" applyAlignment="1">
      <alignment horizontal="center" vertical="center"/>
    </xf>
    <xf numFmtId="0" fontId="21" fillId="0" borderId="19" xfId="62" applyFont="1" applyBorder="1" applyAlignment="1">
      <alignment horizontal="center" vertical="center"/>
    </xf>
    <xf numFmtId="0" fontId="21" fillId="0" borderId="101" xfId="62" applyFont="1" applyBorder="1" applyAlignment="1">
      <alignment horizontal="center" vertical="center"/>
    </xf>
    <xf numFmtId="0" fontId="21" fillId="0" borderId="16" xfId="62" applyFont="1" applyBorder="1" applyAlignment="1">
      <alignment horizontal="center" vertical="center"/>
    </xf>
    <xf numFmtId="0" fontId="21" fillId="0" borderId="17" xfId="62" applyFont="1" applyBorder="1" applyAlignment="1">
      <alignment horizontal="center" vertical="center"/>
    </xf>
    <xf numFmtId="0" fontId="21" fillId="0" borderId="13" xfId="62" applyFont="1" applyBorder="1" applyAlignment="1">
      <alignment horizontal="center" vertical="center"/>
    </xf>
    <xf numFmtId="0" fontId="21" fillId="0" borderId="14" xfId="62" applyFont="1" applyBorder="1" applyAlignment="1">
      <alignment horizontal="center" vertical="center"/>
    </xf>
    <xf numFmtId="0" fontId="28" fillId="0" borderId="0" xfId="60" applyFont="1" applyAlignment="1">
      <alignment horizontal="center" vertical="center" shrinkToFit="1"/>
    </xf>
    <xf numFmtId="0" fontId="2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21" fillId="0" borderId="0" xfId="60" applyFont="1" applyBorder="1" applyAlignment="1">
      <alignment horizontal="center" vertical="center" wrapText="1"/>
    </xf>
    <xf numFmtId="0" fontId="0" fillId="0" borderId="0" xfId="60" applyFont="1" applyAlignment="1">
      <alignment horizontal="center" vertical="center" wrapText="1"/>
    </xf>
    <xf numFmtId="0" fontId="21" fillId="0" borderId="0" xfId="60" applyFont="1" applyAlignment="1">
      <alignment horizontal="right" vertical="center" wrapText="1"/>
    </xf>
    <xf numFmtId="0" fontId="21" fillId="0" borderId="0" xfId="60" applyFont="1" applyAlignment="1">
      <alignment horizontal="left" vertical="center" wrapText="1"/>
    </xf>
    <xf numFmtId="0" fontId="21" fillId="0" borderId="0" xfId="60" applyFont="1" applyAlignment="1">
      <alignment horizontal="left" vertical="top" wrapText="1"/>
    </xf>
    <xf numFmtId="0" fontId="21" fillId="0" borderId="0" xfId="60" applyFont="1" applyAlignment="1">
      <alignment horizontal="right" wrapText="1"/>
    </xf>
    <xf numFmtId="0" fontId="22" fillId="0" borderId="26" xfId="60" applyFont="1" applyBorder="1" applyAlignment="1">
      <alignment horizontal="center" vertical="center"/>
    </xf>
    <xf numFmtId="0" fontId="22" fillId="0" borderId="25" xfId="60" applyFont="1" applyBorder="1" applyAlignment="1">
      <alignment horizontal="center" vertical="center"/>
    </xf>
    <xf numFmtId="0" fontId="22" fillId="0" borderId="22" xfId="60" applyFont="1" applyBorder="1" applyAlignment="1">
      <alignment horizontal="center" vertical="center"/>
    </xf>
    <xf numFmtId="0" fontId="21" fillId="0" borderId="21" xfId="60" applyFont="1" applyBorder="1" applyAlignment="1">
      <alignment horizontal="center" vertical="center"/>
    </xf>
    <xf numFmtId="0" fontId="21" fillId="0" borderId="12" xfId="60" applyFont="1" applyBorder="1" applyAlignment="1">
      <alignment horizontal="center" vertical="center"/>
    </xf>
    <xf numFmtId="0" fontId="21" fillId="0" borderId="23" xfId="60" applyFont="1" applyBorder="1" applyAlignment="1">
      <alignment horizontal="center" vertical="center"/>
    </xf>
    <xf numFmtId="0" fontId="21" fillId="0" borderId="26" xfId="60" applyFont="1" applyBorder="1" applyAlignment="1">
      <alignment horizontal="center" vertical="center"/>
    </xf>
    <xf numFmtId="0" fontId="21" fillId="0" borderId="34" xfId="60" applyFont="1" applyBorder="1" applyAlignment="1">
      <alignment horizontal="center" vertical="center"/>
    </xf>
    <xf numFmtId="0" fontId="21" fillId="0" borderId="35" xfId="60" applyFont="1" applyBorder="1" applyAlignment="1">
      <alignment horizontal="center" vertical="center"/>
    </xf>
    <xf numFmtId="0" fontId="21" fillId="0" borderId="18" xfId="60" applyFont="1" applyBorder="1" applyAlignment="1">
      <alignment horizontal="center" vertical="center"/>
    </xf>
    <xf numFmtId="0" fontId="21" fillId="0" borderId="100" xfId="60" applyFont="1" applyBorder="1" applyAlignment="1">
      <alignment horizontal="center" vertical="center"/>
    </xf>
    <xf numFmtId="0" fontId="21" fillId="0" borderId="19" xfId="60" applyFont="1" applyBorder="1" applyAlignment="1">
      <alignment horizontal="center" vertical="center"/>
    </xf>
    <xf numFmtId="0" fontId="21" fillId="0" borderId="101" xfId="60" applyFont="1" applyBorder="1" applyAlignment="1">
      <alignment horizontal="center" vertical="center"/>
    </xf>
    <xf numFmtId="0" fontId="21" fillId="0" borderId="13" xfId="60" applyFont="1" applyBorder="1" applyAlignment="1">
      <alignment horizontal="center" vertical="center"/>
    </xf>
    <xf numFmtId="0" fontId="21" fillId="0" borderId="14" xfId="60" applyFont="1" applyBorder="1" applyAlignment="1">
      <alignment horizontal="center" vertical="center"/>
    </xf>
    <xf numFmtId="0" fontId="66" fillId="0" borderId="15" xfId="0" applyNumberFormat="1" applyFont="1" applyBorder="1" applyAlignment="1" applyProtection="1">
      <alignment horizontal="center" vertical="center"/>
      <protection locked="0"/>
    </xf>
    <xf numFmtId="0" fontId="66" fillId="0" borderId="16" xfId="0" applyNumberFormat="1" applyFont="1" applyBorder="1" applyAlignment="1" applyProtection="1">
      <alignment horizontal="center" vertical="center"/>
      <protection locked="0"/>
    </xf>
    <xf numFmtId="0" fontId="66" fillId="0" borderId="12" xfId="0" applyNumberFormat="1" applyFont="1" applyBorder="1" applyAlignment="1" applyProtection="1">
      <alignment horizontal="center" vertical="center"/>
      <protection locked="0"/>
    </xf>
    <xf numFmtId="0" fontId="66" fillId="0" borderId="13" xfId="0" applyNumberFormat="1" applyFont="1" applyBorder="1" applyAlignment="1" applyProtection="1">
      <alignment horizontal="center" vertical="center"/>
      <protection locked="0"/>
    </xf>
    <xf numFmtId="0" fontId="21" fillId="0" borderId="0" xfId="0" applyNumberFormat="1" applyFont="1" applyBorder="1" applyAlignment="1">
      <alignment horizontal="center"/>
    </xf>
    <xf numFmtId="0" fontId="32" fillId="29" borderId="26" xfId="0" applyFont="1" applyFill="1" applyBorder="1" applyAlignment="1">
      <alignment wrapText="1"/>
    </xf>
    <xf numFmtId="0" fontId="81" fillId="29" borderId="22" xfId="0" applyFont="1" applyFill="1" applyBorder="1" applyAlignment="1">
      <alignment wrapText="1"/>
    </xf>
    <xf numFmtId="0" fontId="87" fillId="0" borderId="124" xfId="0" applyFont="1" applyFill="1" applyBorder="1" applyAlignment="1">
      <alignment horizontal="left" vertical="center"/>
    </xf>
    <xf numFmtId="0" fontId="87" fillId="0" borderId="25" xfId="0" applyFont="1" applyFill="1" applyBorder="1" applyAlignment="1">
      <alignment horizontal="left" vertical="center"/>
    </xf>
    <xf numFmtId="0" fontId="87" fillId="0" borderId="22" xfId="0" applyFont="1" applyFill="1" applyBorder="1" applyAlignment="1">
      <alignment horizontal="left" vertical="center"/>
    </xf>
    <xf numFmtId="0" fontId="87" fillId="0" borderId="130" xfId="0" applyFont="1" applyFill="1" applyBorder="1" applyAlignment="1">
      <alignment horizontal="left" vertical="center" wrapText="1"/>
    </xf>
    <xf numFmtId="0" fontId="87" fillId="0" borderId="131" xfId="0" applyFont="1" applyFill="1" applyBorder="1" applyAlignment="1">
      <alignment horizontal="left" vertical="center"/>
    </xf>
    <xf numFmtId="0" fontId="87" fillId="0" borderId="142" xfId="0" applyFont="1" applyFill="1" applyBorder="1" applyAlignment="1">
      <alignment horizontal="left" vertical="center"/>
    </xf>
    <xf numFmtId="0" fontId="87" fillId="0" borderId="125" xfId="0" applyFont="1" applyBorder="1" applyAlignment="1">
      <alignment horizontal="left" vertical="center"/>
    </xf>
    <xf numFmtId="0" fontId="87" fillId="0" borderId="126" xfId="0" applyFont="1" applyBorder="1" applyAlignment="1">
      <alignment horizontal="left" vertical="center"/>
    </xf>
    <xf numFmtId="0" fontId="87" fillId="0" borderId="116" xfId="0" applyFont="1" applyBorder="1" applyAlignment="1">
      <alignment horizontal="left" vertical="center"/>
    </xf>
    <xf numFmtId="0" fontId="84" fillId="0" borderId="0" xfId="0" applyFont="1" applyAlignment="1">
      <alignment horizontal="center"/>
    </xf>
    <xf numFmtId="0" fontId="87" fillId="0" borderId="121" xfId="0" applyFont="1" applyFill="1" applyBorder="1" applyAlignment="1">
      <alignment horizontal="left" vertical="center"/>
    </xf>
    <xf numFmtId="0" fontId="87" fillId="0" borderId="122" xfId="0" applyFont="1" applyFill="1" applyBorder="1" applyAlignment="1">
      <alignment horizontal="left" vertical="center"/>
    </xf>
    <xf numFmtId="0" fontId="87" fillId="0" borderId="141" xfId="0" applyFont="1" applyFill="1" applyBorder="1" applyAlignment="1">
      <alignment horizontal="left" vertical="center"/>
    </xf>
    <xf numFmtId="0" fontId="87" fillId="0" borderId="124" xfId="0" applyFont="1" applyFill="1" applyBorder="1" applyAlignment="1">
      <alignment vertical="center" wrapText="1"/>
    </xf>
    <xf numFmtId="0" fontId="87" fillId="0" borderId="25" xfId="0" applyFont="1" applyFill="1" applyBorder="1" applyAlignment="1">
      <alignment vertical="center" wrapText="1"/>
    </xf>
    <xf numFmtId="0" fontId="87" fillId="0" borderId="124" xfId="0" applyFont="1" applyFill="1" applyBorder="1" applyAlignment="1">
      <alignment horizontal="left" vertical="center" wrapText="1"/>
    </xf>
    <xf numFmtId="0" fontId="87" fillId="0" borderId="124" xfId="0" applyFont="1" applyBorder="1" applyAlignment="1">
      <alignment horizontal="left" vertical="center" wrapText="1"/>
    </xf>
    <xf numFmtId="0" fontId="87" fillId="0" borderId="25" xfId="0" applyFont="1" applyBorder="1" applyAlignment="1">
      <alignment horizontal="left" vertical="center" wrapText="1"/>
    </xf>
    <xf numFmtId="0" fontId="87" fillId="0" borderId="22" xfId="0" applyFont="1" applyBorder="1" applyAlignment="1">
      <alignment horizontal="left" vertical="center" wrapText="1"/>
    </xf>
    <xf numFmtId="0" fontId="84" fillId="0" borderId="116" xfId="0" applyFont="1" applyFill="1" applyBorder="1" applyAlignment="1">
      <alignment horizontal="center"/>
    </xf>
    <xf numFmtId="0" fontId="84" fillId="0" borderId="117" xfId="0" applyFont="1" applyFill="1" applyBorder="1" applyAlignment="1">
      <alignment horizontal="center"/>
    </xf>
    <xf numFmtId="0" fontId="84" fillId="0" borderId="118" xfId="0" applyFont="1" applyFill="1" applyBorder="1" applyAlignment="1">
      <alignment horizontal="center"/>
    </xf>
    <xf numFmtId="0" fontId="87" fillId="0" borderId="121" xfId="0" applyFont="1" applyBorder="1" applyAlignment="1">
      <alignment horizontal="left" vertical="center" wrapText="1"/>
    </xf>
    <xf numFmtId="0" fontId="87" fillId="0" borderId="122" xfId="0" applyFont="1" applyBorder="1" applyAlignment="1">
      <alignment horizontal="left" vertical="center"/>
    </xf>
    <xf numFmtId="0" fontId="87" fillId="0" borderId="141" xfId="0" applyFont="1" applyBorder="1" applyAlignment="1">
      <alignment horizontal="left" vertical="center"/>
    </xf>
    <xf numFmtId="0" fontId="97" fillId="0" borderId="124" xfId="0" applyFont="1" applyBorder="1" applyAlignment="1">
      <alignment horizontal="left" vertical="center" wrapText="1"/>
    </xf>
    <xf numFmtId="0" fontId="97" fillId="0" borderId="25" xfId="0" applyFont="1" applyBorder="1" applyAlignment="1">
      <alignment horizontal="left" vertical="center" wrapText="1"/>
    </xf>
    <xf numFmtId="0" fontId="97" fillId="0" borderId="22" xfId="0" applyFont="1" applyBorder="1" applyAlignment="1">
      <alignment horizontal="left" vertical="center" wrapText="1"/>
    </xf>
    <xf numFmtId="0" fontId="87" fillId="0" borderId="25" xfId="0" applyFont="1" applyBorder="1" applyAlignment="1">
      <alignment horizontal="left" vertical="center"/>
    </xf>
    <xf numFmtId="0" fontId="87" fillId="0" borderId="22" xfId="0" applyFont="1" applyBorder="1" applyAlignment="1">
      <alignment horizontal="left" vertical="center"/>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 2" xfId="5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4"/>
    <cellStyle name="桁区切り 3" xfId="34"/>
    <cellStyle name="桁区切り 4" xfId="5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60"/>
    <cellStyle name="標準 11" xfId="62"/>
    <cellStyle name="標準 12" xfId="63"/>
    <cellStyle name="標準 13" xfId="64"/>
    <cellStyle name="標準 2" xfId="44"/>
    <cellStyle name="標準 2 2" xfId="45"/>
    <cellStyle name="標準 2 2 2" xfId="56"/>
    <cellStyle name="標準 2 3" xfId="53"/>
    <cellStyle name="標準 2 4" xfId="61"/>
    <cellStyle name="標準 3" xfId="46"/>
    <cellStyle name="標準 4" xfId="47"/>
    <cellStyle name="標準 5" xfId="48"/>
    <cellStyle name="標準 6" xfId="49"/>
    <cellStyle name="標準 7" xfId="57"/>
    <cellStyle name="標準 8" xfId="58"/>
    <cellStyle name="標準 9" xfId="5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41</xdr:col>
      <xdr:colOff>47625</xdr:colOff>
      <xdr:row>14</xdr:row>
      <xdr:rowOff>47625</xdr:rowOff>
    </xdr:from>
    <xdr:to>
      <xdr:col>49</xdr:col>
      <xdr:colOff>190500</xdr:colOff>
      <xdr:row>19</xdr:row>
      <xdr:rowOff>161924</xdr:rowOff>
    </xdr:to>
    <xdr:sp macro="" textlink="">
      <xdr:nvSpPr>
        <xdr:cNvPr id="27" name="AutoShape 18"/>
        <xdr:cNvSpPr>
          <a:spLocks noChangeArrowheads="1"/>
        </xdr:cNvSpPr>
      </xdr:nvSpPr>
      <xdr:spPr bwMode="auto">
        <a:xfrm>
          <a:off x="6686550" y="2457450"/>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47625</xdr:colOff>
      <xdr:row>3</xdr:row>
      <xdr:rowOff>152400</xdr:rowOff>
    </xdr:from>
    <xdr:to>
      <xdr:col>33</xdr:col>
      <xdr:colOff>57150</xdr:colOff>
      <xdr:row>5</xdr:row>
      <xdr:rowOff>114300</xdr:rowOff>
    </xdr:to>
    <xdr:sp macro="" textlink="">
      <xdr:nvSpPr>
        <xdr:cNvPr id="2" name="AutoShape 1"/>
        <xdr:cNvSpPr>
          <a:spLocks noChangeArrowheads="1"/>
        </xdr:cNvSpPr>
      </xdr:nvSpPr>
      <xdr:spPr bwMode="auto">
        <a:xfrm>
          <a:off x="1724025" y="723900"/>
          <a:ext cx="3362325" cy="4000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、下記を参考に記入。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142876</xdr:colOff>
      <xdr:row>18</xdr:row>
      <xdr:rowOff>19050</xdr:rowOff>
    </xdr:from>
    <xdr:to>
      <xdr:col>17</xdr:col>
      <xdr:colOff>47625</xdr:colOff>
      <xdr:row>19</xdr:row>
      <xdr:rowOff>95250</xdr:rowOff>
    </xdr:to>
    <xdr:sp macro="" textlink="">
      <xdr:nvSpPr>
        <xdr:cNvPr id="4" name="AutoShape 1"/>
        <xdr:cNvSpPr>
          <a:spLocks noChangeArrowheads="1"/>
        </xdr:cNvSpPr>
      </xdr:nvSpPr>
      <xdr:spPr bwMode="auto">
        <a:xfrm>
          <a:off x="1971676"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67025"/>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1"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33</xdr:col>
      <xdr:colOff>15239</xdr:colOff>
      <xdr:row>2</xdr:row>
      <xdr:rowOff>238125</xdr:rowOff>
    </xdr:from>
    <xdr:to>
      <xdr:col>47</xdr:col>
      <xdr:colOff>104775</xdr:colOff>
      <xdr:row>6</xdr:row>
      <xdr:rowOff>161925</xdr:rowOff>
    </xdr:to>
    <xdr:sp macro="" textlink="">
      <xdr:nvSpPr>
        <xdr:cNvPr id="12" name="AutoShape 5"/>
        <xdr:cNvSpPr>
          <a:spLocks noChangeArrowheads="1"/>
        </xdr:cNvSpPr>
      </xdr:nvSpPr>
      <xdr:spPr bwMode="auto">
        <a:xfrm>
          <a:off x="5044439" y="581025"/>
          <a:ext cx="3823336" cy="838200"/>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発注に</a:t>
          </a:r>
          <a:r>
            <a:rPr lang="ja-JP" altLang="ja-JP" sz="1200" b="1">
              <a:solidFill>
                <a:srgbClr val="FF0000"/>
              </a:solidFill>
              <a:effectLst/>
              <a:latin typeface="+mn-lt"/>
              <a:ea typeface="+mn-ea"/>
              <a:cs typeface="+mn-cs"/>
            </a:rPr>
            <a:t>ついて、件名</a:t>
          </a:r>
          <a:r>
            <a:rPr lang="ja-JP" altLang="en-US" sz="1200" b="1">
              <a:solidFill>
                <a:srgbClr val="FF0000"/>
              </a:solidFill>
              <a:effectLst/>
              <a:latin typeface="+mn-lt"/>
              <a:ea typeface="+mn-ea"/>
              <a:cs typeface="+mn-cs"/>
            </a:rPr>
            <a:t>（契約）</a:t>
          </a:r>
          <a:r>
            <a:rPr lang="ja-JP" altLang="ja-JP" sz="1200" b="1">
              <a:solidFill>
                <a:srgbClr val="FF0000"/>
              </a:solidFill>
              <a:effectLst/>
              <a:latin typeface="+mn-lt"/>
              <a:ea typeface="+mn-ea"/>
              <a:cs typeface="+mn-cs"/>
            </a:rPr>
            <a:t>ごとに本紙を作成すること。</a:t>
          </a:r>
          <a:endParaRPr lang="en-US" altLang="ja-JP" sz="1200" b="1">
            <a:solidFill>
              <a:srgbClr val="FF0000"/>
            </a:solidFill>
            <a:effectLst/>
            <a:latin typeface="+mn-lt"/>
            <a:ea typeface="+mn-ea"/>
            <a:cs typeface="+mn-cs"/>
          </a:endParaRPr>
        </a:p>
      </xdr:txBody>
    </xdr:sp>
    <xdr:clientData fPrintsWithSheet="0"/>
  </xdr:twoCellAnchor>
  <xdr:twoCellAnchor>
    <xdr:from>
      <xdr:col>37</xdr:col>
      <xdr:colOff>133349</xdr:colOff>
      <xdr:row>10</xdr:row>
      <xdr:rowOff>152400</xdr:rowOff>
    </xdr:from>
    <xdr:to>
      <xdr:col>48</xdr:col>
      <xdr:colOff>476250</xdr:colOff>
      <xdr:row>13</xdr:row>
      <xdr:rowOff>9525</xdr:rowOff>
    </xdr:to>
    <xdr:sp macro="" textlink="">
      <xdr:nvSpPr>
        <xdr:cNvPr id="13" name="AutoShape 5"/>
        <xdr:cNvSpPr>
          <a:spLocks noChangeArrowheads="1"/>
        </xdr:cNvSpPr>
      </xdr:nvSpPr>
      <xdr:spPr bwMode="auto">
        <a:xfrm>
          <a:off x="5772149" y="2000250"/>
          <a:ext cx="4152901" cy="371475"/>
        </a:xfrm>
        <a:prstGeom prst="wedgeRoundRectCallout">
          <a:avLst>
            <a:gd name="adj1" fmla="val -146983"/>
            <a:gd name="adj2" fmla="val -85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050">
              <a:solidFill>
                <a:srgbClr val="FF0000"/>
              </a:solidFill>
              <a:effectLst/>
              <a:latin typeface="+mn-lt"/>
              <a:ea typeface="+mn-ea"/>
              <a:cs typeface="+mn-cs"/>
            </a:rPr>
            <a:t>７／１　と入力すると　平成３０年７月１日　と表示されます。</a:t>
          </a:r>
          <a:endParaRPr lang="ja-JP" altLang="ja-JP" sz="1050">
            <a:solidFill>
              <a:srgbClr val="FF0000"/>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133350</xdr:colOff>
      <xdr:row>3</xdr:row>
      <xdr:rowOff>9525</xdr:rowOff>
    </xdr:from>
    <xdr:to>
      <xdr:col>48</xdr:col>
      <xdr:colOff>146686</xdr:colOff>
      <xdr:row>6</xdr:row>
      <xdr:rowOff>180975</xdr:rowOff>
    </xdr:to>
    <xdr:sp macro="" textlink="">
      <xdr:nvSpPr>
        <xdr:cNvPr id="16" name="AutoShape 5"/>
        <xdr:cNvSpPr>
          <a:spLocks noChangeArrowheads="1"/>
        </xdr:cNvSpPr>
      </xdr:nvSpPr>
      <xdr:spPr bwMode="auto">
        <a:xfrm>
          <a:off x="5772150" y="600075"/>
          <a:ext cx="3823336" cy="838200"/>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発注に</a:t>
          </a:r>
          <a:r>
            <a:rPr lang="ja-JP" altLang="ja-JP" sz="1200" b="1">
              <a:solidFill>
                <a:srgbClr val="FF0000"/>
              </a:solidFill>
              <a:effectLst/>
              <a:latin typeface="+mn-lt"/>
              <a:ea typeface="+mn-ea"/>
              <a:cs typeface="+mn-cs"/>
            </a:rPr>
            <a:t>ついて、件名</a:t>
          </a:r>
          <a:r>
            <a:rPr lang="ja-JP" altLang="en-US" sz="1200" b="1">
              <a:solidFill>
                <a:srgbClr val="FF0000"/>
              </a:solidFill>
              <a:effectLst/>
              <a:latin typeface="+mn-lt"/>
              <a:ea typeface="+mn-ea"/>
              <a:cs typeface="+mn-cs"/>
            </a:rPr>
            <a:t>（契約）</a:t>
          </a:r>
          <a:r>
            <a:rPr lang="ja-JP" altLang="ja-JP" sz="1200" b="1">
              <a:solidFill>
                <a:srgbClr val="FF0000"/>
              </a:solidFill>
              <a:effectLst/>
              <a:latin typeface="+mn-lt"/>
              <a:ea typeface="+mn-ea"/>
              <a:cs typeface="+mn-cs"/>
            </a:rPr>
            <a:t>ごとに本紙を作成すること。</a:t>
          </a:r>
          <a:endParaRPr lang="en-US" altLang="ja-JP" sz="1200" b="1">
            <a:solidFill>
              <a:srgbClr val="FF0000"/>
            </a:solidFill>
            <a:effectLst/>
            <a:latin typeface="+mn-lt"/>
            <a:ea typeface="+mn-ea"/>
            <a:cs typeface="+mn-cs"/>
          </a:endParaRPr>
        </a:p>
      </xdr:txBody>
    </xdr:sp>
    <xdr:clientData fPrintsWithSheet="0"/>
  </xdr:twoCellAnchor>
  <xdr:twoCellAnchor>
    <xdr:from>
      <xdr:col>43</xdr:col>
      <xdr:colOff>9525</xdr:colOff>
      <xdr:row>14</xdr:row>
      <xdr:rowOff>0</xdr:rowOff>
    </xdr:from>
    <xdr:to>
      <xdr:col>47</xdr:col>
      <xdr:colOff>466752</xdr:colOff>
      <xdr:row>15</xdr:row>
      <xdr:rowOff>133536</xdr:rowOff>
    </xdr:to>
    <xdr:sp macro="" textlink="">
      <xdr:nvSpPr>
        <xdr:cNvPr id="17" name="AutoShape 5"/>
        <xdr:cNvSpPr>
          <a:spLocks noChangeArrowheads="1"/>
        </xdr:cNvSpPr>
      </xdr:nvSpPr>
      <xdr:spPr bwMode="auto">
        <a:xfrm>
          <a:off x="6562725" y="253365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2</xdr:col>
      <xdr:colOff>142875</xdr:colOff>
      <xdr:row>4</xdr:row>
      <xdr:rowOff>9525</xdr:rowOff>
    </xdr:from>
    <xdr:to>
      <xdr:col>18</xdr:col>
      <xdr:colOff>36195</xdr:colOff>
      <xdr:row>5</xdr:row>
      <xdr:rowOff>40132</xdr:rowOff>
    </xdr:to>
    <xdr:sp macro="" textlink="">
      <xdr:nvSpPr>
        <xdr:cNvPr id="18" name="AutoShape 5"/>
        <xdr:cNvSpPr>
          <a:spLocks noChangeArrowheads="1"/>
        </xdr:cNvSpPr>
      </xdr:nvSpPr>
      <xdr:spPr bwMode="auto">
        <a:xfrm>
          <a:off x="447675" y="8477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46</xdr:col>
      <xdr:colOff>0</xdr:colOff>
      <xdr:row>6</xdr:row>
      <xdr:rowOff>0</xdr:rowOff>
    </xdr:from>
    <xdr:to>
      <xdr:col>46</xdr:col>
      <xdr:colOff>0</xdr:colOff>
      <xdr:row>6</xdr:row>
      <xdr:rowOff>38100</xdr:rowOff>
    </xdr:to>
    <xdr:sp macro="" textlink="">
      <xdr:nvSpPr>
        <xdr:cNvPr id="2" name="Text Box 16"/>
        <xdr:cNvSpPr txBox="1">
          <a:spLocks noChangeArrowheads="1"/>
        </xdr:cNvSpPr>
      </xdr:nvSpPr>
      <xdr:spPr bwMode="auto">
        <a:xfrm>
          <a:off x="7010400" y="1028700"/>
          <a:ext cx="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142875</xdr:colOff>
      <xdr:row>6</xdr:row>
      <xdr:rowOff>0</xdr:rowOff>
    </xdr:from>
    <xdr:to>
      <xdr:col>21</xdr:col>
      <xdr:colOff>66675</xdr:colOff>
      <xdr:row>7</xdr:row>
      <xdr:rowOff>38100</xdr:rowOff>
    </xdr:to>
    <xdr:sp macro="" textlink="">
      <xdr:nvSpPr>
        <xdr:cNvPr id="3" name="Text Box 17"/>
        <xdr:cNvSpPr txBox="1">
          <a:spLocks noChangeArrowheads="1"/>
        </xdr:cNvSpPr>
      </xdr:nvSpPr>
      <xdr:spPr bwMode="auto">
        <a:xfrm>
          <a:off x="31908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38100</xdr:rowOff>
    </xdr:to>
    <xdr:sp macro="" textlink="">
      <xdr:nvSpPr>
        <xdr:cNvPr id="4" name="Text Box 27"/>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3</xdr:row>
      <xdr:rowOff>0</xdr:rowOff>
    </xdr:from>
    <xdr:to>
      <xdr:col>35</xdr:col>
      <xdr:colOff>142875</xdr:colOff>
      <xdr:row>3</xdr:row>
      <xdr:rowOff>0</xdr:rowOff>
    </xdr:to>
    <xdr:sp macro="" textlink="">
      <xdr:nvSpPr>
        <xdr:cNvPr id="5" name="Text Box 28"/>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6" name="Text Box 29"/>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10</xdr:col>
      <xdr:colOff>19050</xdr:colOff>
      <xdr:row>38</xdr:row>
      <xdr:rowOff>19050</xdr:rowOff>
    </xdr:from>
    <xdr:to>
      <xdr:col>11</xdr:col>
      <xdr:colOff>123825</xdr:colOff>
      <xdr:row>38</xdr:row>
      <xdr:rowOff>257175</xdr:rowOff>
    </xdr:to>
    <xdr:sp macro="" textlink="">
      <xdr:nvSpPr>
        <xdr:cNvPr id="8" name="Oval 122"/>
        <xdr:cNvSpPr>
          <a:spLocks noChangeArrowheads="1"/>
        </xdr:cNvSpPr>
      </xdr:nvSpPr>
      <xdr:spPr bwMode="auto">
        <a:xfrm>
          <a:off x="1543050" y="7334250"/>
          <a:ext cx="257175" cy="238125"/>
        </a:xfrm>
        <a:prstGeom prst="ellipse">
          <a:avLst/>
        </a:prstGeom>
        <a:noFill/>
        <a:ln w="127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48</xdr:row>
      <xdr:rowOff>133350</xdr:rowOff>
    </xdr:from>
    <xdr:to>
      <xdr:col>45</xdr:col>
      <xdr:colOff>0</xdr:colOff>
      <xdr:row>49</xdr:row>
      <xdr:rowOff>257175</xdr:rowOff>
    </xdr:to>
    <xdr:sp macro="" textlink="">
      <xdr:nvSpPr>
        <xdr:cNvPr id="9" name="AutoShape 1"/>
        <xdr:cNvSpPr>
          <a:spLocks noChangeArrowheads="1"/>
        </xdr:cNvSpPr>
      </xdr:nvSpPr>
      <xdr:spPr bwMode="auto">
        <a:xfrm>
          <a:off x="3657600" y="10153650"/>
          <a:ext cx="3200400" cy="295275"/>
        </a:xfrm>
        <a:prstGeom prst="wedgeRoundRectCallout">
          <a:avLst>
            <a:gd name="adj1" fmla="val -86828"/>
            <a:gd name="adj2" fmla="val 45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900">
              <a:solidFill>
                <a:srgbClr val="FF0000"/>
              </a:solidFill>
            </a:rPr>
            <a:t>当該設備の配置図、ガス配管のアイソメ図を添付する。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32</xdr:col>
      <xdr:colOff>66675</xdr:colOff>
      <xdr:row>21</xdr:row>
      <xdr:rowOff>47625</xdr:rowOff>
    </xdr:from>
    <xdr:to>
      <xdr:col>37</xdr:col>
      <xdr:colOff>9525</xdr:colOff>
      <xdr:row>22</xdr:row>
      <xdr:rowOff>104775</xdr:rowOff>
    </xdr:to>
    <xdr:sp macro="" textlink="">
      <xdr:nvSpPr>
        <xdr:cNvPr id="5" name="Oval 4"/>
        <xdr:cNvSpPr>
          <a:spLocks noChangeArrowheads="1"/>
        </xdr:cNvSpPr>
      </xdr:nvSpPr>
      <xdr:spPr bwMode="auto">
        <a:xfrm>
          <a:off x="4943475" y="39909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23</xdr:row>
      <xdr:rowOff>57150</xdr:rowOff>
    </xdr:from>
    <xdr:to>
      <xdr:col>37</xdr:col>
      <xdr:colOff>0</xdr:colOff>
      <xdr:row>24</xdr:row>
      <xdr:rowOff>114300</xdr:rowOff>
    </xdr:to>
    <xdr:sp macro="" textlink="">
      <xdr:nvSpPr>
        <xdr:cNvPr id="6" name="Oval 5"/>
        <xdr:cNvSpPr>
          <a:spLocks noChangeArrowheads="1"/>
        </xdr:cNvSpPr>
      </xdr:nvSpPr>
      <xdr:spPr bwMode="auto">
        <a:xfrm>
          <a:off x="4933950"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114300</xdr:colOff>
      <xdr:row>4</xdr:row>
      <xdr:rowOff>123825</xdr:rowOff>
    </xdr:from>
    <xdr:to>
      <xdr:col>46</xdr:col>
      <xdr:colOff>676275</xdr:colOff>
      <xdr:row>7</xdr:row>
      <xdr:rowOff>209549</xdr:rowOff>
    </xdr:to>
    <xdr:sp macro="" textlink="">
      <xdr:nvSpPr>
        <xdr:cNvPr id="10" name="テキスト ボックス 9"/>
        <xdr:cNvSpPr txBox="1"/>
      </xdr:nvSpPr>
      <xdr:spPr>
        <a:xfrm>
          <a:off x="5753100" y="80962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13</xdr:col>
      <xdr:colOff>123825</xdr:colOff>
      <xdr:row>9</xdr:row>
      <xdr:rowOff>180975</xdr:rowOff>
    </xdr:from>
    <xdr:to>
      <xdr:col>28</xdr:col>
      <xdr:colOff>123825</xdr:colOff>
      <xdr:row>12</xdr:row>
      <xdr:rowOff>79067</xdr:rowOff>
    </xdr:to>
    <xdr:sp macro="" textlink="">
      <xdr:nvSpPr>
        <xdr:cNvPr id="11" name="角丸四角形吹き出し 10"/>
        <xdr:cNvSpPr/>
      </xdr:nvSpPr>
      <xdr:spPr bwMode="auto">
        <a:xfrm>
          <a:off x="2105025" y="1895475"/>
          <a:ext cx="2286000" cy="5838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1</xdr:col>
      <xdr:colOff>28575</xdr:colOff>
      <xdr:row>5</xdr:row>
      <xdr:rowOff>161925</xdr:rowOff>
    </xdr:from>
    <xdr:to>
      <xdr:col>16</xdr:col>
      <xdr:colOff>28575</xdr:colOff>
      <xdr:row>7</xdr:row>
      <xdr:rowOff>133350</xdr:rowOff>
    </xdr:to>
    <xdr:sp macro="" textlink="">
      <xdr:nvSpPr>
        <xdr:cNvPr id="12" name="角丸四角形吹き出し 11"/>
        <xdr:cNvSpPr/>
      </xdr:nvSpPr>
      <xdr:spPr bwMode="auto">
        <a:xfrm>
          <a:off x="180975" y="1019175"/>
          <a:ext cx="2286000" cy="371475"/>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0</xdr:col>
      <xdr:colOff>47625</xdr:colOff>
      <xdr:row>27</xdr:row>
      <xdr:rowOff>38100</xdr:rowOff>
    </xdr:from>
    <xdr:to>
      <xdr:col>3</xdr:col>
      <xdr:colOff>114299</xdr:colOff>
      <xdr:row>28</xdr:row>
      <xdr:rowOff>152400</xdr:rowOff>
    </xdr:to>
    <xdr:sp macro="" textlink="">
      <xdr:nvSpPr>
        <xdr:cNvPr id="13" name="テキスト ボックス 12"/>
        <xdr:cNvSpPr txBox="1"/>
      </xdr:nvSpPr>
      <xdr:spPr>
        <a:xfrm>
          <a:off x="47625" y="5010150"/>
          <a:ext cx="523874" cy="285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40</xdr:col>
      <xdr:colOff>85725</xdr:colOff>
      <xdr:row>41</xdr:row>
      <xdr:rowOff>19051</xdr:rowOff>
    </xdr:from>
    <xdr:to>
      <xdr:col>46</xdr:col>
      <xdr:colOff>123825</xdr:colOff>
      <xdr:row>45</xdr:row>
      <xdr:rowOff>19051</xdr:rowOff>
    </xdr:to>
    <xdr:sp macro="" textlink="">
      <xdr:nvSpPr>
        <xdr:cNvPr id="16" name="AutoShape 10"/>
        <xdr:cNvSpPr>
          <a:spLocks noChangeArrowheads="1"/>
        </xdr:cNvSpPr>
      </xdr:nvSpPr>
      <xdr:spPr bwMode="auto">
        <a:xfrm>
          <a:off x="6181725" y="7391401"/>
          <a:ext cx="1514475" cy="685800"/>
        </a:xfrm>
        <a:prstGeom prst="wedgeRoundRectCallout">
          <a:avLst>
            <a:gd name="adj1" fmla="val -165065"/>
            <a:gd name="adj2" fmla="val -123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効率は本補助事業の重要な要件ですので、必ず、指定効率を明記して下さい。</a:t>
          </a:r>
        </a:p>
      </xdr:txBody>
    </xdr:sp>
    <xdr:clientData fPrintsWithSheet="0"/>
  </xdr:twoCellAnchor>
  <xdr:twoCellAnchor>
    <xdr:from>
      <xdr:col>34</xdr:col>
      <xdr:colOff>76199</xdr:colOff>
      <xdr:row>38</xdr:row>
      <xdr:rowOff>19050</xdr:rowOff>
    </xdr:from>
    <xdr:to>
      <xdr:col>45</xdr:col>
      <xdr:colOff>666750</xdr:colOff>
      <xdr:row>39</xdr:row>
      <xdr:rowOff>152399</xdr:rowOff>
    </xdr:to>
    <xdr:sp macro="" textlink="">
      <xdr:nvSpPr>
        <xdr:cNvPr id="17" name="AutoShape 10"/>
        <xdr:cNvSpPr>
          <a:spLocks noChangeArrowheads="1"/>
        </xdr:cNvSpPr>
      </xdr:nvSpPr>
      <xdr:spPr bwMode="auto">
        <a:xfrm>
          <a:off x="5257799" y="6877050"/>
          <a:ext cx="2295526" cy="304799"/>
        </a:xfrm>
        <a:prstGeom prst="wedgeRoundRectCallout">
          <a:avLst>
            <a:gd name="adj1" fmla="val -135463"/>
            <a:gd name="adj2" fmla="val 480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a:solidFill>
                <a:srgbClr val="FF0000"/>
              </a:solidFill>
            </a:rPr>
            <a:t>メーカーおよび型式の指定は、しないこと。</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35</xdr:col>
      <xdr:colOff>7620</xdr:colOff>
      <xdr:row>3</xdr:row>
      <xdr:rowOff>0</xdr:rowOff>
    </xdr:from>
    <xdr:to>
      <xdr:col>35</xdr:col>
      <xdr:colOff>127006</xdr:colOff>
      <xdr:row>3</xdr:row>
      <xdr:rowOff>0</xdr:rowOff>
    </xdr:to>
    <xdr:sp macro="" textlink="">
      <xdr:nvSpPr>
        <xdr:cNvPr id="2" name="Text Box 1"/>
        <xdr:cNvSpPr txBox="1">
          <a:spLocks noChangeArrowheads="1"/>
        </xdr:cNvSpPr>
      </xdr:nvSpPr>
      <xdr:spPr bwMode="auto">
        <a:xfrm>
          <a:off x="5341620" y="6286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3</xdr:row>
      <xdr:rowOff>0</xdr:rowOff>
    </xdr:from>
    <xdr:to>
      <xdr:col>40</xdr:col>
      <xdr:colOff>552</xdr:colOff>
      <xdr:row>3</xdr:row>
      <xdr:rowOff>0</xdr:rowOff>
    </xdr:to>
    <xdr:sp macro="" textlink="">
      <xdr:nvSpPr>
        <xdr:cNvPr id="3" name="Text Box 2"/>
        <xdr:cNvSpPr txBox="1">
          <a:spLocks noChangeArrowheads="1"/>
        </xdr:cNvSpPr>
      </xdr:nvSpPr>
      <xdr:spPr bwMode="auto">
        <a:xfrm>
          <a:off x="5977890" y="6286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3</xdr:row>
      <xdr:rowOff>0</xdr:rowOff>
    </xdr:from>
    <xdr:to>
      <xdr:col>44</xdr:col>
      <xdr:colOff>552</xdr:colOff>
      <xdr:row>3</xdr:row>
      <xdr:rowOff>0</xdr:rowOff>
    </xdr:to>
    <xdr:sp macro="" textlink="">
      <xdr:nvSpPr>
        <xdr:cNvPr id="4" name="Text Box 3"/>
        <xdr:cNvSpPr txBox="1">
          <a:spLocks noChangeArrowheads="1"/>
        </xdr:cNvSpPr>
      </xdr:nvSpPr>
      <xdr:spPr bwMode="auto">
        <a:xfrm>
          <a:off x="6587490" y="6286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66676</xdr:colOff>
      <xdr:row>12</xdr:row>
      <xdr:rowOff>219075</xdr:rowOff>
    </xdr:from>
    <xdr:to>
      <xdr:col>45</xdr:col>
      <xdr:colOff>171450</xdr:colOff>
      <xdr:row>14</xdr:row>
      <xdr:rowOff>0</xdr:rowOff>
    </xdr:to>
    <xdr:sp macro="" textlink="">
      <xdr:nvSpPr>
        <xdr:cNvPr id="5" name="Oval 4"/>
        <xdr:cNvSpPr>
          <a:spLocks noChangeArrowheads="1"/>
        </xdr:cNvSpPr>
      </xdr:nvSpPr>
      <xdr:spPr bwMode="auto">
        <a:xfrm>
          <a:off x="6772276" y="2847975"/>
          <a:ext cx="790574" cy="23812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66675</xdr:colOff>
      <xdr:row>14</xdr:row>
      <xdr:rowOff>28576</xdr:rowOff>
    </xdr:from>
    <xdr:to>
      <xdr:col>45</xdr:col>
      <xdr:colOff>152400</xdr:colOff>
      <xdr:row>15</xdr:row>
      <xdr:rowOff>28576</xdr:rowOff>
    </xdr:to>
    <xdr:sp macro="" textlink="">
      <xdr:nvSpPr>
        <xdr:cNvPr id="6" name="Oval 4"/>
        <xdr:cNvSpPr>
          <a:spLocks noChangeArrowheads="1"/>
        </xdr:cNvSpPr>
      </xdr:nvSpPr>
      <xdr:spPr bwMode="auto">
        <a:xfrm>
          <a:off x="6772275" y="3114676"/>
          <a:ext cx="771525"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142875</xdr:rowOff>
    </xdr:from>
    <xdr:to>
      <xdr:col>15</xdr:col>
      <xdr:colOff>57150</xdr:colOff>
      <xdr:row>5</xdr:row>
      <xdr:rowOff>114300</xdr:rowOff>
    </xdr:to>
    <xdr:sp macro="" textlink="">
      <xdr:nvSpPr>
        <xdr:cNvPr id="7" name="角丸四角形吹き出し 6"/>
        <xdr:cNvSpPr/>
      </xdr:nvSpPr>
      <xdr:spPr bwMode="auto">
        <a:xfrm>
          <a:off x="57150" y="771525"/>
          <a:ext cx="2286000" cy="371475"/>
        </a:xfrm>
        <a:prstGeom prst="wedgeRoundRectCallout">
          <a:avLst>
            <a:gd name="adj1" fmla="val -21250"/>
            <a:gd name="adj2" fmla="val -10187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3</xdr:col>
      <xdr:colOff>0</xdr:colOff>
      <xdr:row>6</xdr:row>
      <xdr:rowOff>57150</xdr:rowOff>
    </xdr:from>
    <xdr:to>
      <xdr:col>18</xdr:col>
      <xdr:colOff>0</xdr:colOff>
      <xdr:row>8</xdr:row>
      <xdr:rowOff>183842</xdr:rowOff>
    </xdr:to>
    <xdr:sp macro="" textlink="">
      <xdr:nvSpPr>
        <xdr:cNvPr id="8" name="角丸四角形吹き出し 7"/>
        <xdr:cNvSpPr/>
      </xdr:nvSpPr>
      <xdr:spPr bwMode="auto">
        <a:xfrm>
          <a:off x="457200" y="1314450"/>
          <a:ext cx="2286000" cy="583892"/>
        </a:xfrm>
        <a:prstGeom prst="wedgeRoundRectCallout">
          <a:avLst>
            <a:gd name="adj1" fmla="val -21667"/>
            <a:gd name="adj2" fmla="val 6871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31</xdr:col>
      <xdr:colOff>152399</xdr:colOff>
      <xdr:row>2</xdr:row>
      <xdr:rowOff>161925</xdr:rowOff>
    </xdr:from>
    <xdr:to>
      <xdr:col>45</xdr:col>
      <xdr:colOff>561975</xdr:colOff>
      <xdr:row>6</xdr:row>
      <xdr:rowOff>47625</xdr:rowOff>
    </xdr:to>
    <xdr:sp macro="" textlink="">
      <xdr:nvSpPr>
        <xdr:cNvPr id="9" name="テキスト ボックス 8"/>
        <xdr:cNvSpPr txBox="1"/>
      </xdr:nvSpPr>
      <xdr:spPr>
        <a:xfrm>
          <a:off x="4876799" y="561975"/>
          <a:ext cx="3076576"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公募説明会資料</a:t>
          </a:r>
          <a:r>
            <a:rPr kumimoji="1" lang="en-US" altLang="ja-JP" sz="1200" b="1">
              <a:solidFill>
                <a:srgbClr val="FF0000"/>
              </a:solidFill>
            </a:rPr>
            <a:t>P.78</a:t>
          </a:r>
          <a:r>
            <a:rPr kumimoji="1" lang="ja-JP" altLang="en-US" sz="1200" b="1">
              <a:solidFill>
                <a:srgbClr val="FF0000"/>
              </a:solidFill>
            </a:rPr>
            <a:t>の記入例を参考にして、適宜作成して下さい。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8</xdr:col>
      <xdr:colOff>400050</xdr:colOff>
      <xdr:row>8</xdr:row>
      <xdr:rowOff>0</xdr:rowOff>
    </xdr:to>
    <xdr:sp macro="" textlink="">
      <xdr:nvSpPr>
        <xdr:cNvPr id="5" name="テキスト ボックス 4"/>
        <xdr:cNvSpPr txBox="1"/>
      </xdr:nvSpPr>
      <xdr:spPr>
        <a:xfrm>
          <a:off x="5943600" y="676275"/>
          <a:ext cx="2524125" cy="742950"/>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1733550</xdr:colOff>
      <xdr:row>15</xdr:row>
      <xdr:rowOff>47625</xdr:rowOff>
    </xdr:from>
    <xdr:to>
      <xdr:col>4</xdr:col>
      <xdr:colOff>857250</xdr:colOff>
      <xdr:row>21</xdr:row>
      <xdr:rowOff>114300</xdr:rowOff>
    </xdr:to>
    <xdr:sp macro="" textlink="">
      <xdr:nvSpPr>
        <xdr:cNvPr id="7" name="角丸四角形吹き出し 6"/>
        <xdr:cNvSpPr/>
      </xdr:nvSpPr>
      <xdr:spPr>
        <a:xfrm>
          <a:off x="2228850" y="2905125"/>
          <a:ext cx="3267075" cy="1038225"/>
        </a:xfrm>
        <a:prstGeom prst="wedgeRoundRectCallout">
          <a:avLst>
            <a:gd name="adj1" fmla="val -83601"/>
            <a:gd name="adj2" fmla="val -53843"/>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・複数年事業（都度契約）の場合、年度毎に見積を作成すること</a:t>
          </a:r>
          <a:endParaRPr kumimoji="1" lang="en-US" altLang="ja-JP" sz="1100">
            <a:solidFill>
              <a:srgbClr val="FF0000"/>
            </a:solidFill>
          </a:endParaRPr>
        </a:p>
        <a:p>
          <a:pPr algn="l"/>
          <a:r>
            <a:rPr kumimoji="1" lang="ja-JP" altLang="en-US" sz="1100">
              <a:solidFill>
                <a:srgbClr val="FF0000"/>
              </a:solidFill>
            </a:rPr>
            <a:t>・複数年一括契約の場合、年度毎の事業内容を明確に分けて記載すること</a:t>
          </a:r>
        </a:p>
      </xdr:txBody>
    </xdr:sp>
    <xdr:clientData fPrintsWithSheet="0"/>
  </xdr:twoCellAnchor>
  <xdr:twoCellAnchor>
    <xdr:from>
      <xdr:col>2</xdr:col>
      <xdr:colOff>76200</xdr:colOff>
      <xdr:row>42</xdr:row>
      <xdr:rowOff>19049</xdr:rowOff>
    </xdr:from>
    <xdr:to>
      <xdr:col>5</xdr:col>
      <xdr:colOff>95251</xdr:colOff>
      <xdr:row>46</xdr:row>
      <xdr:rowOff>38100</xdr:rowOff>
    </xdr:to>
    <xdr:sp macro="" textlink="">
      <xdr:nvSpPr>
        <xdr:cNvPr id="8" name="角丸四角形吹き出し 7"/>
        <xdr:cNvSpPr/>
      </xdr:nvSpPr>
      <xdr:spPr>
        <a:xfrm>
          <a:off x="3362325" y="7248524"/>
          <a:ext cx="2371726" cy="666751"/>
        </a:xfrm>
        <a:prstGeom prst="wedgeRoundRectCallout">
          <a:avLst>
            <a:gd name="adj1" fmla="val -68597"/>
            <a:gd name="adj2" fmla="val -8089"/>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rgbClr val="FF0000"/>
              </a:solidFill>
            </a:rPr>
            <a:t>「災害対策費」：自家発電設備等の停電対応に係る経費</a:t>
          </a:r>
        </a:p>
      </xdr:txBody>
    </xdr:sp>
    <xdr:clientData fPrintsWithSheet="0"/>
  </xdr:twoCellAnchor>
  <xdr:twoCellAnchor>
    <xdr:from>
      <xdr:col>2</xdr:col>
      <xdr:colOff>542925</xdr:colOff>
      <xdr:row>25</xdr:row>
      <xdr:rowOff>0</xdr:rowOff>
    </xdr:from>
    <xdr:to>
      <xdr:col>5</xdr:col>
      <xdr:colOff>561976</xdr:colOff>
      <xdr:row>29</xdr:row>
      <xdr:rowOff>114299</xdr:rowOff>
    </xdr:to>
    <xdr:sp macro="" textlink="">
      <xdr:nvSpPr>
        <xdr:cNvPr id="9" name="角丸四角形吹き出し 8"/>
        <xdr:cNvSpPr/>
      </xdr:nvSpPr>
      <xdr:spPr>
        <a:xfrm>
          <a:off x="3829050" y="4600575"/>
          <a:ext cx="2371726" cy="761999"/>
        </a:xfrm>
        <a:prstGeom prst="wedgeRoundRectCallout">
          <a:avLst>
            <a:gd name="adj1" fmla="val -79843"/>
            <a:gd name="adj2" fmla="val 49648"/>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u="sng">
              <a:solidFill>
                <a:srgbClr val="FF0000"/>
              </a:solidFill>
            </a:rPr>
            <a:t>見積作成の際は、例示した構成で記載すること</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0</xdr:col>
      <xdr:colOff>962025</xdr:colOff>
      <xdr:row>2</xdr:row>
      <xdr:rowOff>76200</xdr:rowOff>
    </xdr:from>
    <xdr:to>
      <xdr:col>1</xdr:col>
      <xdr:colOff>647700</xdr:colOff>
      <xdr:row>3</xdr:row>
      <xdr:rowOff>85725</xdr:rowOff>
    </xdr:to>
    <xdr:sp macro="" textlink="">
      <xdr:nvSpPr>
        <xdr:cNvPr id="2" name="AutoShape 68"/>
        <xdr:cNvSpPr>
          <a:spLocks noChangeArrowheads="1"/>
        </xdr:cNvSpPr>
      </xdr:nvSpPr>
      <xdr:spPr bwMode="auto">
        <a:xfrm>
          <a:off x="962025" y="504825"/>
          <a:ext cx="704850" cy="295275"/>
        </a:xfrm>
        <a:prstGeom prst="wedgeRoundRectCallout">
          <a:avLst>
            <a:gd name="adj1" fmla="val -59852"/>
            <a:gd name="adj2" fmla="val 2520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47624</xdr:colOff>
      <xdr:row>4</xdr:row>
      <xdr:rowOff>76200</xdr:rowOff>
    </xdr:from>
    <xdr:to>
      <xdr:col>14</xdr:col>
      <xdr:colOff>361950</xdr:colOff>
      <xdr:row>7</xdr:row>
      <xdr:rowOff>314325</xdr:rowOff>
    </xdr:to>
    <xdr:sp macro="" textlink="">
      <xdr:nvSpPr>
        <xdr:cNvPr id="4" name="AutoShape 68"/>
        <xdr:cNvSpPr>
          <a:spLocks noChangeArrowheads="1"/>
        </xdr:cNvSpPr>
      </xdr:nvSpPr>
      <xdr:spPr bwMode="auto">
        <a:xfrm>
          <a:off x="6848474" y="1076325"/>
          <a:ext cx="2371726" cy="9048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公募説明会資料</a:t>
          </a:r>
          <a:r>
            <a:rPr lang="en-US" altLang="ja-JP" sz="1200" b="1">
              <a:solidFill>
                <a:srgbClr val="FF0000"/>
              </a:solidFill>
            </a:rPr>
            <a:t>P.89</a:t>
          </a:r>
          <a:r>
            <a:rPr lang="ja-JP" altLang="en-US" sz="1200" b="1">
              <a:solidFill>
                <a:srgbClr val="FF0000"/>
              </a:solidFill>
            </a:rPr>
            <a:t>の</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平成３０年４月１日以降の役員名簿を提出すること。</a:t>
          </a:r>
        </a:p>
      </xdr:txBody>
    </xdr:sp>
    <xdr:clientData fPrintsWithSheet="0"/>
  </xdr:twoCellAnchor>
  <xdr:twoCellAnchor>
    <xdr:from>
      <xdr:col>6</xdr:col>
      <xdr:colOff>219074</xdr:colOff>
      <xdr:row>0</xdr:row>
      <xdr:rowOff>123826</xdr:rowOff>
    </xdr:from>
    <xdr:to>
      <xdr:col>8</xdr:col>
      <xdr:colOff>19049</xdr:colOff>
      <xdr:row>3</xdr:row>
      <xdr:rowOff>76201</xdr:rowOff>
    </xdr:to>
    <xdr:sp macro="" textlink="">
      <xdr:nvSpPr>
        <xdr:cNvPr id="6" name="AutoShape 68"/>
        <xdr:cNvSpPr>
          <a:spLocks noChangeArrowheads="1"/>
        </xdr:cNvSpPr>
      </xdr:nvSpPr>
      <xdr:spPr bwMode="auto">
        <a:xfrm>
          <a:off x="3781424" y="123826"/>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266700</xdr:colOff>
      <xdr:row>9</xdr:row>
      <xdr:rowOff>38099</xdr:rowOff>
    </xdr:from>
    <xdr:to>
      <xdr:col>13</xdr:col>
      <xdr:colOff>428625</xdr:colOff>
      <xdr:row>10</xdr:row>
      <xdr:rowOff>104774</xdr:rowOff>
    </xdr:to>
    <xdr:sp macro="" textlink="">
      <xdr:nvSpPr>
        <xdr:cNvPr id="7" name="AutoShape 68"/>
        <xdr:cNvSpPr>
          <a:spLocks noChangeArrowheads="1"/>
        </xdr:cNvSpPr>
      </xdr:nvSpPr>
      <xdr:spPr bwMode="auto">
        <a:xfrm>
          <a:off x="7067550" y="235267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36</xdr:col>
      <xdr:colOff>76200</xdr:colOff>
      <xdr:row>7</xdr:row>
      <xdr:rowOff>66676</xdr:rowOff>
    </xdr:from>
    <xdr:to>
      <xdr:col>42</xdr:col>
      <xdr:colOff>38100</xdr:colOff>
      <xdr:row>8</xdr:row>
      <xdr:rowOff>152400</xdr:rowOff>
    </xdr:to>
    <xdr:sp macro="" textlink="">
      <xdr:nvSpPr>
        <xdr:cNvPr id="4" name="AutoShape 5"/>
        <xdr:cNvSpPr>
          <a:spLocks noChangeArrowheads="1"/>
        </xdr:cNvSpPr>
      </xdr:nvSpPr>
      <xdr:spPr bwMode="auto">
        <a:xfrm>
          <a:off x="5562600" y="1266826"/>
          <a:ext cx="876300" cy="257174"/>
        </a:xfrm>
        <a:prstGeom prst="wedgeRoundRectCallout">
          <a:avLst>
            <a:gd name="adj1" fmla="val 38371"/>
            <a:gd name="adj2" fmla="val -1090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33</xdr:col>
      <xdr:colOff>66676</xdr:colOff>
      <xdr:row>35</xdr:row>
      <xdr:rowOff>209550</xdr:rowOff>
    </xdr:from>
    <xdr:to>
      <xdr:col>40</xdr:col>
      <xdr:colOff>76200</xdr:colOff>
      <xdr:row>37</xdr:row>
      <xdr:rowOff>104775</xdr:rowOff>
    </xdr:to>
    <xdr:sp macro="" textlink="">
      <xdr:nvSpPr>
        <xdr:cNvPr id="5" name="AutoShape 6"/>
        <xdr:cNvSpPr>
          <a:spLocks noChangeArrowheads="1"/>
        </xdr:cNvSpPr>
      </xdr:nvSpPr>
      <xdr:spPr bwMode="auto">
        <a:xfrm>
          <a:off x="5095876" y="6391275"/>
          <a:ext cx="1076324" cy="333375"/>
        </a:xfrm>
        <a:prstGeom prst="wedgeRoundRectCallout">
          <a:avLst>
            <a:gd name="adj1" fmla="val -83117"/>
            <a:gd name="adj2" fmla="val -11621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　別紙でも可</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21</xdr:col>
      <xdr:colOff>57151</xdr:colOff>
      <xdr:row>1</xdr:row>
      <xdr:rowOff>114300</xdr:rowOff>
    </xdr:from>
    <xdr:to>
      <xdr:col>31</xdr:col>
      <xdr:colOff>1</xdr:colOff>
      <xdr:row>3</xdr:row>
      <xdr:rowOff>28574</xdr:rowOff>
    </xdr:to>
    <xdr:sp macro="" textlink="">
      <xdr:nvSpPr>
        <xdr:cNvPr id="6" name="AutoShape 5"/>
        <xdr:cNvSpPr>
          <a:spLocks noChangeArrowheads="1"/>
        </xdr:cNvSpPr>
      </xdr:nvSpPr>
      <xdr:spPr bwMode="auto">
        <a:xfrm>
          <a:off x="3257551" y="285750"/>
          <a:ext cx="1466850" cy="257174"/>
        </a:xfrm>
        <a:prstGeom prst="wedgeRoundRectCallout">
          <a:avLst>
            <a:gd name="adj1" fmla="val 40697"/>
            <a:gd name="adj2" fmla="val 10204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都市ガス供給会社</a:t>
          </a:r>
          <a:endParaRPr lang="ja-JP" altLang="en-US"/>
        </a:p>
      </xdr:txBody>
    </xdr:sp>
    <xdr:clientData fPrintsWithSheet="0"/>
  </xdr:twoCellAnchor>
  <xdr:twoCellAnchor>
    <xdr:from>
      <xdr:col>25</xdr:col>
      <xdr:colOff>104775</xdr:colOff>
      <xdr:row>14</xdr:row>
      <xdr:rowOff>19050</xdr:rowOff>
    </xdr:from>
    <xdr:to>
      <xdr:col>40</xdr:col>
      <xdr:colOff>114300</xdr:colOff>
      <xdr:row>16</xdr:row>
      <xdr:rowOff>152400</xdr:rowOff>
    </xdr:to>
    <xdr:sp macro="" textlink="">
      <xdr:nvSpPr>
        <xdr:cNvPr id="7" name="AutoShape 5"/>
        <xdr:cNvSpPr>
          <a:spLocks noChangeArrowheads="1"/>
        </xdr:cNvSpPr>
      </xdr:nvSpPr>
      <xdr:spPr bwMode="auto">
        <a:xfrm>
          <a:off x="3914775" y="2505075"/>
          <a:ext cx="2295525" cy="476250"/>
        </a:xfrm>
        <a:prstGeom prst="wedgeRoundRectCallout">
          <a:avLst>
            <a:gd name="adj1" fmla="val -81249"/>
            <a:gd name="adj2" fmla="val -1240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FF0000"/>
              </a:solidFill>
              <a:latin typeface="ＭＳ Ｐゴシック"/>
              <a:ea typeface="ＭＳ Ｐゴシック"/>
            </a:rPr>
            <a:t>既に中圧供給や</a:t>
          </a:r>
          <a:endParaRPr lang="en-US" altLang="ja-JP" sz="1100" b="0" i="0" u="none" strike="noStrike" baseline="0">
            <a:solidFill>
              <a:srgbClr val="FF0000"/>
            </a:solidFill>
            <a:latin typeface="ＭＳ Ｐゴシック"/>
            <a:ea typeface="ＭＳ Ｐゴシック"/>
          </a:endParaRPr>
        </a:p>
        <a:p>
          <a:pPr algn="ctr" rtl="0">
            <a:lnSpc>
              <a:spcPts val="1300"/>
            </a:lnSpc>
            <a:defRPr sz="1000"/>
          </a:pPr>
          <a:r>
            <a:rPr lang="ja-JP" altLang="en-US" sz="1100" b="0" i="0" u="none" strike="noStrike" baseline="0">
              <a:solidFill>
                <a:srgbClr val="FF0000"/>
              </a:solidFill>
              <a:latin typeface="ＭＳ Ｐゴシック"/>
              <a:ea typeface="ＭＳ Ｐゴシック"/>
            </a:rPr>
            <a:t>新規で中圧供給予定等を記載</a:t>
          </a:r>
          <a:endParaRPr lang="ja-JP" altLang="en-US"/>
        </a:p>
      </xdr:txBody>
    </xdr:sp>
    <xdr:clientData fPrintsWithSheet="0"/>
  </xdr:twoCellAnchor>
  <xdr:twoCellAnchor>
    <xdr:from>
      <xdr:col>3</xdr:col>
      <xdr:colOff>0</xdr:colOff>
      <xdr:row>5</xdr:row>
      <xdr:rowOff>0</xdr:rowOff>
    </xdr:from>
    <xdr:to>
      <xdr:col>10</xdr:col>
      <xdr:colOff>104775</xdr:colOff>
      <xdr:row>6</xdr:row>
      <xdr:rowOff>85724</xdr:rowOff>
    </xdr:to>
    <xdr:sp macro="" textlink="">
      <xdr:nvSpPr>
        <xdr:cNvPr id="8" name="AutoShape 5"/>
        <xdr:cNvSpPr>
          <a:spLocks noChangeArrowheads="1"/>
        </xdr:cNvSpPr>
      </xdr:nvSpPr>
      <xdr:spPr bwMode="auto">
        <a:xfrm>
          <a:off x="457200" y="857250"/>
          <a:ext cx="1171575" cy="2571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a:t>
          </a:r>
          <a:endParaRPr lang="ja-JP" altLang="en-US"/>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44</xdr:col>
      <xdr:colOff>152399</xdr:colOff>
      <xdr:row>0</xdr:row>
      <xdr:rowOff>152401</xdr:rowOff>
    </xdr:from>
    <xdr:to>
      <xdr:col>47</xdr:col>
      <xdr:colOff>504824</xdr:colOff>
      <xdr:row>8</xdr:row>
      <xdr:rowOff>95251</xdr:rowOff>
    </xdr:to>
    <xdr:sp macro="" textlink="">
      <xdr:nvSpPr>
        <xdr:cNvPr id="2" name="AutoShape 68"/>
        <xdr:cNvSpPr>
          <a:spLocks noChangeArrowheads="1"/>
        </xdr:cNvSpPr>
      </xdr:nvSpPr>
      <xdr:spPr bwMode="auto">
        <a:xfrm>
          <a:off x="7277099" y="152401"/>
          <a:ext cx="2409825" cy="131445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a:solidFill>
                <a:srgbClr val="FF0000"/>
              </a:solidFill>
            </a:rPr>
            <a:t>複数年度事業者は、</a:t>
          </a:r>
          <a:endParaRPr lang="en-US" altLang="ja-JP" sz="1200" b="1">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u="sng">
              <a:solidFill>
                <a:srgbClr val="FF0000"/>
              </a:solidFill>
            </a:rPr>
            <a:t>申請する際に</a:t>
          </a:r>
          <a:endParaRPr lang="en-US" altLang="ja-JP" sz="1200" b="1" u="sng">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こちらの事業継続誓約書を</a:t>
          </a:r>
          <a:endParaRPr lang="en-US" altLang="ja-JP" sz="1200" b="1">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作成・提出ください。</a:t>
          </a:r>
          <a:endParaRPr lang="en-US" altLang="ja-JP" sz="1200" b="1">
            <a:solidFill>
              <a:srgbClr val="FF0000"/>
            </a:solidFill>
          </a:endParaRPr>
        </a:p>
      </xdr:txBody>
    </xdr:sp>
    <xdr:clientData fPrintsWithSheet="0"/>
  </xdr:twoCellAnchor>
  <xdr:twoCellAnchor>
    <xdr:from>
      <xdr:col>43</xdr:col>
      <xdr:colOff>142875</xdr:colOff>
      <xdr:row>13</xdr:row>
      <xdr:rowOff>209550</xdr:rowOff>
    </xdr:from>
    <xdr:to>
      <xdr:col>47</xdr:col>
      <xdr:colOff>219075</xdr:colOff>
      <xdr:row>15</xdr:row>
      <xdr:rowOff>190500</xdr:rowOff>
    </xdr:to>
    <xdr:sp macro="" textlink="">
      <xdr:nvSpPr>
        <xdr:cNvPr id="4" name="AutoShape 5"/>
        <xdr:cNvSpPr>
          <a:spLocks noChangeArrowheads="1"/>
        </xdr:cNvSpPr>
      </xdr:nvSpPr>
      <xdr:spPr bwMode="auto">
        <a:xfrm>
          <a:off x="7105650" y="2495550"/>
          <a:ext cx="2295525" cy="476250"/>
        </a:xfrm>
        <a:prstGeom prst="wedgeRoundRectCallout">
          <a:avLst>
            <a:gd name="adj1" fmla="val -81249"/>
            <a:gd name="adj2" fmla="val -1240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r>
            <a:rPr kumimoji="1" lang="ja-JP" altLang="ja-JP" sz="1100">
              <a:solidFill>
                <a:srgbClr val="FF0000"/>
              </a:solidFill>
              <a:effectLst/>
              <a:latin typeface="+mn-lt"/>
              <a:ea typeface="+mn-ea"/>
              <a:cs typeface="+mn-cs"/>
            </a:rPr>
            <a:t>共同申請の場合、申請者毎に提出すること。</a:t>
          </a:r>
          <a:endParaRPr lang="ja-JP" altLang="ja-JP">
            <a:solidFill>
              <a:srgbClr val="FF0000"/>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46</xdr:col>
      <xdr:colOff>9525</xdr:colOff>
      <xdr:row>41</xdr:row>
      <xdr:rowOff>123825</xdr:rowOff>
    </xdr:from>
    <xdr:to>
      <xdr:col>51</xdr:col>
      <xdr:colOff>0</xdr:colOff>
      <xdr:row>43</xdr:row>
      <xdr:rowOff>19050</xdr:rowOff>
    </xdr:to>
    <xdr:sp macro="" textlink="">
      <xdr:nvSpPr>
        <xdr:cNvPr id="2" name="円/楕円 1"/>
        <xdr:cNvSpPr/>
      </xdr:nvSpPr>
      <xdr:spPr bwMode="auto">
        <a:xfrm>
          <a:off x="7458075" y="7515225"/>
          <a:ext cx="2038350"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523874</xdr:colOff>
      <xdr:row>91</xdr:row>
      <xdr:rowOff>19050</xdr:rowOff>
    </xdr:from>
    <xdr:to>
      <xdr:col>52</xdr:col>
      <xdr:colOff>190499</xdr:colOff>
      <xdr:row>92</xdr:row>
      <xdr:rowOff>85725</xdr:rowOff>
    </xdr:to>
    <xdr:sp macro="" textlink="">
      <xdr:nvSpPr>
        <xdr:cNvPr id="3" name="円/楕円 2"/>
        <xdr:cNvSpPr/>
      </xdr:nvSpPr>
      <xdr:spPr bwMode="auto">
        <a:xfrm>
          <a:off x="9239249" y="1602105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581025</xdr:colOff>
      <xdr:row>89</xdr:row>
      <xdr:rowOff>19050</xdr:rowOff>
    </xdr:from>
    <xdr:to>
      <xdr:col>51</xdr:col>
      <xdr:colOff>361951</xdr:colOff>
      <xdr:row>90</xdr:row>
      <xdr:rowOff>85725</xdr:rowOff>
    </xdr:to>
    <xdr:sp macro="" textlink="">
      <xdr:nvSpPr>
        <xdr:cNvPr id="4" name="円/楕円 3"/>
        <xdr:cNvSpPr/>
      </xdr:nvSpPr>
      <xdr:spPr bwMode="auto">
        <a:xfrm>
          <a:off x="9296400" y="1567815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409575</xdr:colOff>
      <xdr:row>89</xdr:row>
      <xdr:rowOff>161925</xdr:rowOff>
    </xdr:from>
    <xdr:to>
      <xdr:col>50</xdr:col>
      <xdr:colOff>571500</xdr:colOff>
      <xdr:row>90</xdr:row>
      <xdr:rowOff>152400</xdr:rowOff>
    </xdr:to>
    <xdr:sp macro="" textlink="">
      <xdr:nvSpPr>
        <xdr:cNvPr id="6" name="円/楕円 5"/>
        <xdr:cNvSpPr/>
      </xdr:nvSpPr>
      <xdr:spPr bwMode="auto">
        <a:xfrm>
          <a:off x="9124950" y="1582102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85724</xdr:colOff>
      <xdr:row>119</xdr:row>
      <xdr:rowOff>28575</xdr:rowOff>
    </xdr:from>
    <xdr:to>
      <xdr:col>52</xdr:col>
      <xdr:colOff>533399</xdr:colOff>
      <xdr:row>120</xdr:row>
      <xdr:rowOff>95250</xdr:rowOff>
    </xdr:to>
    <xdr:sp macro="" textlink="">
      <xdr:nvSpPr>
        <xdr:cNvPr id="7" name="円/楕円 6"/>
        <xdr:cNvSpPr/>
      </xdr:nvSpPr>
      <xdr:spPr bwMode="auto">
        <a:xfrm>
          <a:off x="9582149" y="20507325"/>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142875</xdr:colOff>
      <xdr:row>117</xdr:row>
      <xdr:rowOff>28575</xdr:rowOff>
    </xdr:from>
    <xdr:to>
      <xdr:col>51</xdr:col>
      <xdr:colOff>704851</xdr:colOff>
      <xdr:row>118</xdr:row>
      <xdr:rowOff>95250</xdr:rowOff>
    </xdr:to>
    <xdr:sp macro="" textlink="">
      <xdr:nvSpPr>
        <xdr:cNvPr id="8" name="円/楕円 7"/>
        <xdr:cNvSpPr/>
      </xdr:nvSpPr>
      <xdr:spPr bwMode="auto">
        <a:xfrm>
          <a:off x="9639300" y="20164425"/>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752475</xdr:colOff>
      <xdr:row>118</xdr:row>
      <xdr:rowOff>0</xdr:rowOff>
    </xdr:from>
    <xdr:to>
      <xdr:col>51</xdr:col>
      <xdr:colOff>133350</xdr:colOff>
      <xdr:row>118</xdr:row>
      <xdr:rowOff>161925</xdr:rowOff>
    </xdr:to>
    <xdr:sp macro="" textlink="">
      <xdr:nvSpPr>
        <xdr:cNvPr id="9" name="円/楕円 8"/>
        <xdr:cNvSpPr/>
      </xdr:nvSpPr>
      <xdr:spPr bwMode="auto">
        <a:xfrm>
          <a:off x="9467850" y="20307300"/>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38099</xdr:colOff>
      <xdr:row>144</xdr:row>
      <xdr:rowOff>152400</xdr:rowOff>
    </xdr:from>
    <xdr:to>
      <xdr:col>52</xdr:col>
      <xdr:colOff>485774</xdr:colOff>
      <xdr:row>146</xdr:row>
      <xdr:rowOff>47625</xdr:rowOff>
    </xdr:to>
    <xdr:sp macro="" textlink="">
      <xdr:nvSpPr>
        <xdr:cNvPr id="10" name="円/楕円 9"/>
        <xdr:cNvSpPr/>
      </xdr:nvSpPr>
      <xdr:spPr bwMode="auto">
        <a:xfrm>
          <a:off x="9534524" y="2463165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95250</xdr:colOff>
      <xdr:row>142</xdr:row>
      <xdr:rowOff>152400</xdr:rowOff>
    </xdr:from>
    <xdr:to>
      <xdr:col>51</xdr:col>
      <xdr:colOff>657226</xdr:colOff>
      <xdr:row>144</xdr:row>
      <xdr:rowOff>47625</xdr:rowOff>
    </xdr:to>
    <xdr:sp macro="" textlink="">
      <xdr:nvSpPr>
        <xdr:cNvPr id="11" name="円/楕円 10"/>
        <xdr:cNvSpPr/>
      </xdr:nvSpPr>
      <xdr:spPr bwMode="auto">
        <a:xfrm>
          <a:off x="9591675" y="2428875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704850</xdr:colOff>
      <xdr:row>143</xdr:row>
      <xdr:rowOff>123825</xdr:rowOff>
    </xdr:from>
    <xdr:to>
      <xdr:col>51</xdr:col>
      <xdr:colOff>85725</xdr:colOff>
      <xdr:row>144</xdr:row>
      <xdr:rowOff>114300</xdr:rowOff>
    </xdr:to>
    <xdr:sp macro="" textlink="">
      <xdr:nvSpPr>
        <xdr:cNvPr id="12" name="円/楕円 11"/>
        <xdr:cNvSpPr/>
      </xdr:nvSpPr>
      <xdr:spPr bwMode="auto">
        <a:xfrm>
          <a:off x="9420225" y="2443162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38099</xdr:colOff>
      <xdr:row>166</xdr:row>
      <xdr:rowOff>133350</xdr:rowOff>
    </xdr:from>
    <xdr:to>
      <xdr:col>52</xdr:col>
      <xdr:colOff>485774</xdr:colOff>
      <xdr:row>168</xdr:row>
      <xdr:rowOff>28575</xdr:rowOff>
    </xdr:to>
    <xdr:sp macro="" textlink="">
      <xdr:nvSpPr>
        <xdr:cNvPr id="13" name="円/楕円 12"/>
        <xdr:cNvSpPr/>
      </xdr:nvSpPr>
      <xdr:spPr bwMode="auto">
        <a:xfrm>
          <a:off x="9534524" y="2827020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95250</xdr:colOff>
      <xdr:row>164</xdr:row>
      <xdr:rowOff>133350</xdr:rowOff>
    </xdr:from>
    <xdr:to>
      <xdr:col>51</xdr:col>
      <xdr:colOff>657226</xdr:colOff>
      <xdr:row>166</xdr:row>
      <xdr:rowOff>28575</xdr:rowOff>
    </xdr:to>
    <xdr:sp macro="" textlink="">
      <xdr:nvSpPr>
        <xdr:cNvPr id="14" name="円/楕円 13"/>
        <xdr:cNvSpPr/>
      </xdr:nvSpPr>
      <xdr:spPr bwMode="auto">
        <a:xfrm>
          <a:off x="9591675" y="2792730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704850</xdr:colOff>
      <xdr:row>165</xdr:row>
      <xdr:rowOff>104775</xdr:rowOff>
    </xdr:from>
    <xdr:to>
      <xdr:col>51</xdr:col>
      <xdr:colOff>85725</xdr:colOff>
      <xdr:row>166</xdr:row>
      <xdr:rowOff>95250</xdr:rowOff>
    </xdr:to>
    <xdr:sp macro="" textlink="">
      <xdr:nvSpPr>
        <xdr:cNvPr id="15" name="円/楕円 14"/>
        <xdr:cNvSpPr/>
      </xdr:nvSpPr>
      <xdr:spPr bwMode="auto">
        <a:xfrm>
          <a:off x="9420225" y="2807017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9525</xdr:colOff>
      <xdr:row>395</xdr:row>
      <xdr:rowOff>104774</xdr:rowOff>
    </xdr:from>
    <xdr:to>
      <xdr:col>49</xdr:col>
      <xdr:colOff>238125</xdr:colOff>
      <xdr:row>397</xdr:row>
      <xdr:rowOff>68579</xdr:rowOff>
    </xdr:to>
    <xdr:sp macro="" textlink="">
      <xdr:nvSpPr>
        <xdr:cNvPr id="16" name="正方形/長方形 15"/>
        <xdr:cNvSpPr/>
      </xdr:nvSpPr>
      <xdr:spPr bwMode="auto">
        <a:xfrm>
          <a:off x="7296150" y="5624512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381000</xdr:colOff>
      <xdr:row>390</xdr:row>
      <xdr:rowOff>0</xdr:rowOff>
    </xdr:from>
    <xdr:to>
      <xdr:col>51</xdr:col>
      <xdr:colOff>133350</xdr:colOff>
      <xdr:row>399</xdr:row>
      <xdr:rowOff>0</xdr:rowOff>
    </xdr:to>
    <xdr:sp macro="" textlink="">
      <xdr:nvSpPr>
        <xdr:cNvPr id="17" name="AutoShape 64"/>
        <xdr:cNvSpPr>
          <a:spLocks noChangeArrowheads="1"/>
        </xdr:cNvSpPr>
      </xdr:nvSpPr>
      <xdr:spPr bwMode="auto">
        <a:xfrm>
          <a:off x="8315325" y="69427725"/>
          <a:ext cx="1314450" cy="1571625"/>
        </a:xfrm>
        <a:prstGeom prst="wedgeRoundRectCallout">
          <a:avLst>
            <a:gd name="adj1" fmla="val -63225"/>
            <a:gd name="adj2" fmla="val 201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30</xdr:col>
      <xdr:colOff>0</xdr:colOff>
      <xdr:row>395</xdr:row>
      <xdr:rowOff>152400</xdr:rowOff>
    </xdr:from>
    <xdr:to>
      <xdr:col>43</xdr:col>
      <xdr:colOff>19050</xdr:colOff>
      <xdr:row>396</xdr:row>
      <xdr:rowOff>161925</xdr:rowOff>
    </xdr:to>
    <xdr:sp macro="" textlink="">
      <xdr:nvSpPr>
        <xdr:cNvPr id="18" name="AutoShape 1"/>
        <xdr:cNvSpPr>
          <a:spLocks noChangeArrowheads="1"/>
        </xdr:cNvSpPr>
      </xdr:nvSpPr>
      <xdr:spPr bwMode="auto">
        <a:xfrm>
          <a:off x="4857750" y="56292750"/>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39</xdr:col>
      <xdr:colOff>85726</xdr:colOff>
      <xdr:row>404</xdr:row>
      <xdr:rowOff>9525</xdr:rowOff>
    </xdr:from>
    <xdr:to>
      <xdr:col>50</xdr:col>
      <xdr:colOff>85726</xdr:colOff>
      <xdr:row>406</xdr:row>
      <xdr:rowOff>133350</xdr:rowOff>
    </xdr:to>
    <xdr:sp macro="" textlink="">
      <xdr:nvSpPr>
        <xdr:cNvPr id="31" name="AutoShape 1"/>
        <xdr:cNvSpPr>
          <a:spLocks noChangeArrowheads="1"/>
        </xdr:cNvSpPr>
      </xdr:nvSpPr>
      <xdr:spPr bwMode="auto">
        <a:xfrm>
          <a:off x="6400801" y="57521475"/>
          <a:ext cx="2400300" cy="466725"/>
        </a:xfrm>
        <a:prstGeom prst="wedgeRoundRectCallout">
          <a:avLst>
            <a:gd name="adj1" fmla="val -164202"/>
            <a:gd name="adj2" fmla="val 448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「自己資金」のみ入力。</a:t>
          </a:r>
          <a:endParaRPr lang="en-US" altLang="ja-JP" sz="900">
            <a:solidFill>
              <a:srgbClr val="FF0000"/>
            </a:solidFill>
          </a:endParaRPr>
        </a:p>
        <a:p>
          <a:pPr algn="l" rtl="0">
            <a:lnSpc>
              <a:spcPts val="1300"/>
            </a:lnSpc>
            <a:defRPr sz="1000"/>
          </a:pPr>
          <a:r>
            <a:rPr lang="ja-JP" altLang="en-US" sz="900">
              <a:solidFill>
                <a:srgbClr val="FF0000"/>
              </a:solidFill>
            </a:rPr>
            <a:t>「自己資金」を入力すると自動計算されます。</a:t>
          </a:r>
        </a:p>
      </xdr:txBody>
    </xdr:sp>
    <xdr:clientData fPrintsWithSheet="0"/>
  </xdr:twoCellAnchor>
  <xdr:twoCellAnchor>
    <xdr:from>
      <xdr:col>46</xdr:col>
      <xdr:colOff>57151</xdr:colOff>
      <xdr:row>49</xdr:row>
      <xdr:rowOff>123825</xdr:rowOff>
    </xdr:from>
    <xdr:to>
      <xdr:col>50</xdr:col>
      <xdr:colOff>85726</xdr:colOff>
      <xdr:row>51</xdr:row>
      <xdr:rowOff>57150</xdr:rowOff>
    </xdr:to>
    <xdr:sp macro="" textlink="">
      <xdr:nvSpPr>
        <xdr:cNvPr id="29" name="円/楕円 28"/>
        <xdr:cNvSpPr/>
      </xdr:nvSpPr>
      <xdr:spPr bwMode="auto">
        <a:xfrm>
          <a:off x="7505701" y="8886825"/>
          <a:ext cx="1295400" cy="2762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85725</xdr:colOff>
      <xdr:row>232</xdr:row>
      <xdr:rowOff>95250</xdr:rowOff>
    </xdr:from>
    <xdr:to>
      <xdr:col>15</xdr:col>
      <xdr:colOff>133350</xdr:colOff>
      <xdr:row>235</xdr:row>
      <xdr:rowOff>0</xdr:rowOff>
    </xdr:to>
    <xdr:sp macro="" textlink="">
      <xdr:nvSpPr>
        <xdr:cNvPr id="21" name="正方形/長方形 2"/>
        <xdr:cNvSpPr>
          <a:spLocks noChangeArrowheads="1"/>
        </xdr:cNvSpPr>
      </xdr:nvSpPr>
      <xdr:spPr bwMode="auto">
        <a:xfrm>
          <a:off x="2514600" y="4059555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44</xdr:col>
      <xdr:colOff>38100</xdr:colOff>
      <xdr:row>23</xdr:row>
      <xdr:rowOff>142875</xdr:rowOff>
    </xdr:from>
    <xdr:to>
      <xdr:col>45</xdr:col>
      <xdr:colOff>57150</xdr:colOff>
      <xdr:row>25</xdr:row>
      <xdr:rowOff>28575</xdr:rowOff>
    </xdr:to>
    <xdr:sp macro="" textlink="">
      <xdr:nvSpPr>
        <xdr:cNvPr id="2" name="Oval 5"/>
        <xdr:cNvSpPr>
          <a:spLocks noChangeArrowheads="1"/>
        </xdr:cNvSpPr>
      </xdr:nvSpPr>
      <xdr:spPr bwMode="auto">
        <a:xfrm>
          <a:off x="7162800" y="43719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114301</xdr:colOff>
      <xdr:row>1</xdr:row>
      <xdr:rowOff>133350</xdr:rowOff>
    </xdr:from>
    <xdr:to>
      <xdr:col>48</xdr:col>
      <xdr:colOff>9525</xdr:colOff>
      <xdr:row>9</xdr:row>
      <xdr:rowOff>19050</xdr:rowOff>
    </xdr:to>
    <xdr:sp macro="" textlink="">
      <xdr:nvSpPr>
        <xdr:cNvPr id="3" name="AutoShape 68"/>
        <xdr:cNvSpPr>
          <a:spLocks noChangeArrowheads="1"/>
        </xdr:cNvSpPr>
      </xdr:nvSpPr>
      <xdr:spPr bwMode="auto">
        <a:xfrm>
          <a:off x="7239001" y="304800"/>
          <a:ext cx="2638424" cy="12573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a:solidFill>
                <a:srgbClr val="FF0000"/>
              </a:solidFill>
            </a:rPr>
            <a:t>複数年度事業者は、</a:t>
          </a:r>
          <a:endParaRPr lang="en-US" altLang="ja-JP" sz="1200" b="1">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u="sng">
              <a:solidFill>
                <a:srgbClr val="FF0000"/>
              </a:solidFill>
            </a:rPr>
            <a:t>検収後に</a:t>
          </a:r>
          <a:endParaRPr lang="en-US" altLang="ja-JP" sz="1200" b="1" u="sng">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a:solidFill>
                <a:srgbClr val="FF0000"/>
              </a:solidFill>
            </a:rPr>
            <a:t>こちらの事業継続契約書を</a:t>
          </a:r>
          <a:endParaRPr lang="en-US" altLang="ja-JP" sz="1200" b="1">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作成・提出してください。</a:t>
          </a:r>
          <a:endParaRPr lang="en-US" altLang="ja-JP" sz="1200" b="1">
            <a:solidFill>
              <a:srgbClr val="FF0000"/>
            </a:solidFill>
          </a:endParaRPr>
        </a:p>
      </xdr:txBody>
    </xdr:sp>
    <xdr:clientData fPrintsWithSheet="0"/>
  </xdr:twoCellAnchor>
  <xdr:twoCellAnchor>
    <xdr:from>
      <xdr:col>43</xdr:col>
      <xdr:colOff>66675</xdr:colOff>
      <xdr:row>13</xdr:row>
      <xdr:rowOff>171450</xdr:rowOff>
    </xdr:from>
    <xdr:to>
      <xdr:col>47</xdr:col>
      <xdr:colOff>142875</xdr:colOff>
      <xdr:row>15</xdr:row>
      <xdr:rowOff>152400</xdr:rowOff>
    </xdr:to>
    <xdr:sp macro="" textlink="">
      <xdr:nvSpPr>
        <xdr:cNvPr id="6" name="AutoShape 5"/>
        <xdr:cNvSpPr>
          <a:spLocks noChangeArrowheads="1"/>
        </xdr:cNvSpPr>
      </xdr:nvSpPr>
      <xdr:spPr bwMode="auto">
        <a:xfrm>
          <a:off x="7029450" y="2457450"/>
          <a:ext cx="2295525" cy="476250"/>
        </a:xfrm>
        <a:prstGeom prst="wedgeRoundRectCallout">
          <a:avLst>
            <a:gd name="adj1" fmla="val -81249"/>
            <a:gd name="adj2" fmla="val -1240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r>
            <a:rPr kumimoji="1" lang="ja-JP" altLang="ja-JP" sz="1100">
              <a:solidFill>
                <a:srgbClr val="FF0000"/>
              </a:solidFill>
              <a:effectLst/>
              <a:latin typeface="+mn-lt"/>
              <a:ea typeface="+mn-ea"/>
              <a:cs typeface="+mn-cs"/>
            </a:rPr>
            <a:t>共同申請の場合、申請者毎に提出すること。</a:t>
          </a:r>
          <a:endParaRPr lang="ja-JP" altLang="ja-JP">
            <a:solidFill>
              <a:srgbClr val="FF0000"/>
            </a:solidFill>
            <a:effectLst/>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44</xdr:col>
      <xdr:colOff>57150</xdr:colOff>
      <xdr:row>1</xdr:row>
      <xdr:rowOff>57151</xdr:rowOff>
    </xdr:from>
    <xdr:to>
      <xdr:col>48</xdr:col>
      <xdr:colOff>342900</xdr:colOff>
      <xdr:row>8</xdr:row>
      <xdr:rowOff>76201</xdr:rowOff>
    </xdr:to>
    <xdr:sp macro="" textlink="">
      <xdr:nvSpPr>
        <xdr:cNvPr id="2" name="AutoShape 68"/>
        <xdr:cNvSpPr>
          <a:spLocks noChangeArrowheads="1"/>
        </xdr:cNvSpPr>
      </xdr:nvSpPr>
      <xdr:spPr bwMode="auto">
        <a:xfrm>
          <a:off x="7181850" y="228601"/>
          <a:ext cx="3028950" cy="12192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a:solidFill>
                <a:srgbClr val="FF0000"/>
              </a:solidFill>
            </a:rPr>
            <a:t>複数年度事業者は</a:t>
          </a:r>
          <a:r>
            <a:rPr lang="ja-JP" altLang="en-US" sz="1200" b="1" u="none">
              <a:solidFill>
                <a:srgbClr val="FF0000"/>
              </a:solidFill>
            </a:rPr>
            <a:t>、</a:t>
          </a:r>
          <a:endParaRPr lang="en-US" altLang="ja-JP" sz="1200" b="1" u="none">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u="sng">
              <a:solidFill>
                <a:srgbClr val="FF0000"/>
              </a:solidFill>
            </a:rPr>
            <a:t>補助事業が完了した際に</a:t>
          </a:r>
          <a:endParaRPr lang="en-US" altLang="ja-JP" sz="1200" b="1" u="sng">
            <a:solidFill>
              <a:srgbClr val="FF0000"/>
            </a:solidFill>
          </a:endParaRPr>
        </a:p>
        <a:p>
          <a:pPr algn="ctr" rtl="0">
            <a:lnSpc>
              <a:spcPts val="1100"/>
            </a:lnSpc>
            <a:defRPr sz="1000"/>
          </a:pPr>
          <a:endParaRPr lang="en-US" altLang="ja-JP" sz="1200" b="1" u="sng">
            <a:solidFill>
              <a:srgbClr val="FF0000"/>
            </a:solidFill>
          </a:endParaRPr>
        </a:p>
        <a:p>
          <a:pPr algn="ctr" rtl="0">
            <a:lnSpc>
              <a:spcPts val="1100"/>
            </a:lnSpc>
            <a:defRPr sz="1000"/>
          </a:pPr>
          <a:r>
            <a:rPr lang="ja-JP" altLang="en-US" sz="1200" b="1" u="none">
              <a:solidFill>
                <a:srgbClr val="FF0000"/>
              </a:solidFill>
            </a:rPr>
            <a:t>こちらの事業完了報告書を</a:t>
          </a:r>
          <a:endParaRPr lang="en-US" altLang="ja-JP" sz="1200" b="1" u="none">
            <a:solidFill>
              <a:srgbClr val="FF0000"/>
            </a:solidFill>
          </a:endParaRPr>
        </a:p>
        <a:p>
          <a:pPr algn="ctr" rtl="0">
            <a:lnSpc>
              <a:spcPts val="1100"/>
            </a:lnSpc>
            <a:defRPr sz="1000"/>
          </a:pPr>
          <a:endParaRPr lang="en-US" altLang="ja-JP" sz="1200" b="1">
            <a:solidFill>
              <a:srgbClr val="FF0000"/>
            </a:solidFill>
          </a:endParaRPr>
        </a:p>
        <a:p>
          <a:pPr algn="ctr" rtl="0">
            <a:lnSpc>
              <a:spcPts val="1100"/>
            </a:lnSpc>
            <a:defRPr sz="1000"/>
          </a:pPr>
          <a:r>
            <a:rPr lang="ja-JP" altLang="en-US" sz="1200" b="1">
              <a:solidFill>
                <a:srgbClr val="FF0000"/>
              </a:solidFill>
            </a:rPr>
            <a:t>速やかに作成・提出してください。</a:t>
          </a:r>
          <a:endParaRPr lang="en-US" altLang="ja-JP" sz="1200" b="1">
            <a:solidFill>
              <a:srgbClr val="FF0000"/>
            </a:solidFill>
          </a:endParaRPr>
        </a:p>
      </xdr:txBody>
    </xdr:sp>
    <xdr:clientData fPrintsWithSheet="0"/>
  </xdr:twoCellAnchor>
  <xdr:twoCellAnchor>
    <xdr:from>
      <xdr:col>38</xdr:col>
      <xdr:colOff>66675</xdr:colOff>
      <xdr:row>36</xdr:row>
      <xdr:rowOff>114300</xdr:rowOff>
    </xdr:from>
    <xdr:to>
      <xdr:col>47</xdr:col>
      <xdr:colOff>38100</xdr:colOff>
      <xdr:row>38</xdr:row>
      <xdr:rowOff>133350</xdr:rowOff>
    </xdr:to>
    <xdr:sp macro="" textlink="">
      <xdr:nvSpPr>
        <xdr:cNvPr id="4" name="AutoShape 5"/>
        <xdr:cNvSpPr>
          <a:spLocks noChangeArrowheads="1"/>
        </xdr:cNvSpPr>
      </xdr:nvSpPr>
      <xdr:spPr bwMode="auto">
        <a:xfrm>
          <a:off x="6219825" y="6572250"/>
          <a:ext cx="3000375" cy="361950"/>
        </a:xfrm>
        <a:prstGeom prst="wedgeRoundRectCallout">
          <a:avLst>
            <a:gd name="adj1" fmla="val -57936"/>
            <a:gd name="adj2" fmla="val 263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事業の完了日は「検収日」を記載すること。</a:t>
          </a:r>
          <a:endParaRPr lang="ja-JP" altLang="en-US"/>
        </a:p>
      </xdr:txBody>
    </xdr:sp>
    <xdr:clientData fPrintsWithSheet="0"/>
  </xdr:twoCellAnchor>
  <xdr:twoCellAnchor>
    <xdr:from>
      <xdr:col>42</xdr:col>
      <xdr:colOff>95250</xdr:colOff>
      <xdr:row>13</xdr:row>
      <xdr:rowOff>114300</xdr:rowOff>
    </xdr:from>
    <xdr:to>
      <xdr:col>47</xdr:col>
      <xdr:colOff>9525</xdr:colOff>
      <xdr:row>15</xdr:row>
      <xdr:rowOff>95250</xdr:rowOff>
    </xdr:to>
    <xdr:sp macro="" textlink="">
      <xdr:nvSpPr>
        <xdr:cNvPr id="5" name="AutoShape 5"/>
        <xdr:cNvSpPr>
          <a:spLocks noChangeArrowheads="1"/>
        </xdr:cNvSpPr>
      </xdr:nvSpPr>
      <xdr:spPr bwMode="auto">
        <a:xfrm>
          <a:off x="6896100" y="2400300"/>
          <a:ext cx="2295525" cy="476250"/>
        </a:xfrm>
        <a:prstGeom prst="wedgeRoundRectCallout">
          <a:avLst>
            <a:gd name="adj1" fmla="val -81249"/>
            <a:gd name="adj2" fmla="val -1240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r>
            <a:rPr kumimoji="1" lang="ja-JP" altLang="ja-JP" sz="1100">
              <a:solidFill>
                <a:srgbClr val="FF0000"/>
              </a:solidFill>
              <a:effectLst/>
              <a:latin typeface="+mn-lt"/>
              <a:ea typeface="+mn-ea"/>
              <a:cs typeface="+mn-cs"/>
            </a:rPr>
            <a:t>共同申請の場合、申請者毎に提出すること。</a:t>
          </a:r>
          <a:endParaRPr lang="ja-JP" altLang="ja-JP">
            <a:solidFill>
              <a:srgbClr val="FF0000"/>
            </a:solidFill>
            <a:effectLst/>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76199</xdr:colOff>
      <xdr:row>15</xdr:row>
      <xdr:rowOff>66675</xdr:rowOff>
    </xdr:from>
    <xdr:to>
      <xdr:col>49</xdr:col>
      <xdr:colOff>142874</xdr:colOff>
      <xdr:row>17</xdr:row>
      <xdr:rowOff>85725</xdr:rowOff>
    </xdr:to>
    <xdr:sp macro="" textlink="">
      <xdr:nvSpPr>
        <xdr:cNvPr id="7" name="AutoShape 5"/>
        <xdr:cNvSpPr>
          <a:spLocks noChangeArrowheads="1"/>
        </xdr:cNvSpPr>
      </xdr:nvSpPr>
      <xdr:spPr bwMode="auto">
        <a:xfrm>
          <a:off x="6629399" y="2752725"/>
          <a:ext cx="3000375" cy="361950"/>
        </a:xfrm>
        <a:prstGeom prst="wedgeRoundRectCallout">
          <a:avLst>
            <a:gd name="adj1" fmla="val -70952"/>
            <a:gd name="adj2" fmla="val 315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oneCellAnchor>
    <xdr:from>
      <xdr:col>37</xdr:col>
      <xdr:colOff>57150</xdr:colOff>
      <xdr:row>13</xdr:row>
      <xdr:rowOff>9525</xdr:rowOff>
    </xdr:from>
    <xdr:ext cx="325730" cy="275717"/>
    <xdr:sp macro="" textlink="">
      <xdr:nvSpPr>
        <xdr:cNvPr id="8" name="テキスト ボックス 7"/>
        <xdr:cNvSpPr txBox="1"/>
      </xdr:nvSpPr>
      <xdr:spPr>
        <a:xfrm>
          <a:off x="5695950" y="2352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印</a:t>
          </a:r>
        </a:p>
      </xdr:txBody>
    </xdr:sp>
    <xdr:clientData/>
  </xdr:oneCellAnchor>
  <xdr:twoCellAnchor>
    <xdr:from>
      <xdr:col>13</xdr:col>
      <xdr:colOff>38100</xdr:colOff>
      <xdr:row>37</xdr:row>
      <xdr:rowOff>95250</xdr:rowOff>
    </xdr:from>
    <xdr:to>
      <xdr:col>36</xdr:col>
      <xdr:colOff>28575</xdr:colOff>
      <xdr:row>48</xdr:row>
      <xdr:rowOff>114300</xdr:rowOff>
    </xdr:to>
    <xdr:sp macro="" textlink="">
      <xdr:nvSpPr>
        <xdr:cNvPr id="9" name="AutoShape 6"/>
        <xdr:cNvSpPr>
          <a:spLocks noChangeArrowheads="1"/>
        </xdr:cNvSpPr>
      </xdr:nvSpPr>
      <xdr:spPr bwMode="auto">
        <a:xfrm>
          <a:off x="2019300" y="6791325"/>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2981325</xdr:colOff>
      <xdr:row>66</xdr:row>
      <xdr:rowOff>0</xdr:rowOff>
    </xdr:from>
    <xdr:to>
      <xdr:col>1</xdr:col>
      <xdr:colOff>2981325</xdr:colOff>
      <xdr:row>66</xdr:row>
      <xdr:rowOff>0</xdr:rowOff>
    </xdr:to>
    <xdr:sp macro="" textlink="">
      <xdr:nvSpPr>
        <xdr:cNvPr id="6" name="Line 2"/>
        <xdr:cNvSpPr>
          <a:spLocks noChangeShapeType="1"/>
        </xdr:cNvSpPr>
      </xdr:nvSpPr>
      <xdr:spPr bwMode="auto">
        <a:xfrm>
          <a:off x="3457575" y="12001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66</xdr:row>
      <xdr:rowOff>0</xdr:rowOff>
    </xdr:from>
    <xdr:to>
      <xdr:col>1</xdr:col>
      <xdr:colOff>2000250</xdr:colOff>
      <xdr:row>66</xdr:row>
      <xdr:rowOff>0</xdr:rowOff>
    </xdr:to>
    <xdr:sp macro="" textlink="">
      <xdr:nvSpPr>
        <xdr:cNvPr id="7" name="Text Box 3"/>
        <xdr:cNvSpPr txBox="1">
          <a:spLocks noChangeArrowheads="1"/>
        </xdr:cNvSpPr>
      </xdr:nvSpPr>
      <xdr:spPr bwMode="auto">
        <a:xfrm>
          <a:off x="1514475" y="12001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66</xdr:row>
      <xdr:rowOff>0</xdr:rowOff>
    </xdr:from>
    <xdr:to>
      <xdr:col>1</xdr:col>
      <xdr:colOff>4962525</xdr:colOff>
      <xdr:row>66</xdr:row>
      <xdr:rowOff>0</xdr:rowOff>
    </xdr:to>
    <xdr:sp macro="" textlink="">
      <xdr:nvSpPr>
        <xdr:cNvPr id="8" name="Text Box 4"/>
        <xdr:cNvSpPr txBox="1">
          <a:spLocks noChangeArrowheads="1"/>
        </xdr:cNvSpPr>
      </xdr:nvSpPr>
      <xdr:spPr bwMode="auto">
        <a:xfrm>
          <a:off x="4476750" y="12001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180975</xdr:colOff>
      <xdr:row>3</xdr:row>
      <xdr:rowOff>0</xdr:rowOff>
    </xdr:from>
    <xdr:to>
      <xdr:col>7</xdr:col>
      <xdr:colOff>619126</xdr:colOff>
      <xdr:row>14</xdr:row>
      <xdr:rowOff>66675</xdr:rowOff>
    </xdr:to>
    <xdr:sp macro="" textlink="">
      <xdr:nvSpPr>
        <xdr:cNvPr id="12" name="AutoShape 68"/>
        <xdr:cNvSpPr>
          <a:spLocks noChangeArrowheads="1"/>
        </xdr:cNvSpPr>
      </xdr:nvSpPr>
      <xdr:spPr bwMode="auto">
        <a:xfrm>
          <a:off x="7467600" y="190500"/>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3</xdr:col>
      <xdr:colOff>85725</xdr:colOff>
      <xdr:row>82</xdr:row>
      <xdr:rowOff>47625</xdr:rowOff>
    </xdr:from>
    <xdr:to>
      <xdr:col>7</xdr:col>
      <xdr:colOff>85725</xdr:colOff>
      <xdr:row>85</xdr:row>
      <xdr:rowOff>47625</xdr:rowOff>
    </xdr:to>
    <xdr:sp macro="" textlink="">
      <xdr:nvSpPr>
        <xdr:cNvPr id="13" name="AutoShape 68"/>
        <xdr:cNvSpPr>
          <a:spLocks noChangeArrowheads="1"/>
        </xdr:cNvSpPr>
      </xdr:nvSpPr>
      <xdr:spPr bwMode="auto">
        <a:xfrm>
          <a:off x="7372350" y="15097125"/>
          <a:ext cx="2752725" cy="571500"/>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1</xdr:col>
      <xdr:colOff>4762500</xdr:colOff>
      <xdr:row>85</xdr:row>
      <xdr:rowOff>0</xdr:rowOff>
    </xdr:from>
    <xdr:to>
      <xdr:col>3</xdr:col>
      <xdr:colOff>0</xdr:colOff>
      <xdr:row>86</xdr:row>
      <xdr:rowOff>161925</xdr:rowOff>
    </xdr:to>
    <xdr:sp macro="" textlink="">
      <xdr:nvSpPr>
        <xdr:cNvPr id="14" name="Rectangle 1"/>
        <xdr:cNvSpPr>
          <a:spLocks noChangeArrowheads="1"/>
        </xdr:cNvSpPr>
      </xdr:nvSpPr>
      <xdr:spPr bwMode="auto">
        <a:xfrm>
          <a:off x="5200650" y="15621000"/>
          <a:ext cx="1752600"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85</xdr:row>
      <xdr:rowOff>114300</xdr:rowOff>
    </xdr:from>
    <xdr:to>
      <xdr:col>3</xdr:col>
      <xdr:colOff>9525</xdr:colOff>
      <xdr:row>86</xdr:row>
      <xdr:rowOff>171450</xdr:rowOff>
    </xdr:to>
    <xdr:sp macro="" textlink="">
      <xdr:nvSpPr>
        <xdr:cNvPr id="15" name="Text Box 5"/>
        <xdr:cNvSpPr txBox="1">
          <a:spLocks noChangeArrowheads="1"/>
        </xdr:cNvSpPr>
      </xdr:nvSpPr>
      <xdr:spPr bwMode="auto">
        <a:xfrm>
          <a:off x="6667500" y="15735300"/>
          <a:ext cx="2952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85</xdr:row>
      <xdr:rowOff>0</xdr:rowOff>
    </xdr:from>
    <xdr:to>
      <xdr:col>1</xdr:col>
      <xdr:colOff>4762500</xdr:colOff>
      <xdr:row>86</xdr:row>
      <xdr:rowOff>161925</xdr:rowOff>
    </xdr:to>
    <xdr:sp macro="" textlink="">
      <xdr:nvSpPr>
        <xdr:cNvPr id="16" name="Rectangle 7"/>
        <xdr:cNvSpPr>
          <a:spLocks noChangeArrowheads="1"/>
        </xdr:cNvSpPr>
      </xdr:nvSpPr>
      <xdr:spPr bwMode="auto">
        <a:xfrm>
          <a:off x="4105275" y="15621000"/>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85</xdr:row>
      <xdr:rowOff>76200</xdr:rowOff>
    </xdr:from>
    <xdr:to>
      <xdr:col>1</xdr:col>
      <xdr:colOff>4762500</xdr:colOff>
      <xdr:row>87</xdr:row>
      <xdr:rowOff>66675</xdr:rowOff>
    </xdr:to>
    <xdr:sp macro="" textlink="">
      <xdr:nvSpPr>
        <xdr:cNvPr id="17" name="Text Box 8"/>
        <xdr:cNvSpPr txBox="1">
          <a:spLocks noChangeArrowheads="1"/>
        </xdr:cNvSpPr>
      </xdr:nvSpPr>
      <xdr:spPr bwMode="auto">
        <a:xfrm>
          <a:off x="4105275" y="15697200"/>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78</xdr:row>
      <xdr:rowOff>0</xdr:rowOff>
    </xdr:from>
    <xdr:to>
      <xdr:col>1</xdr:col>
      <xdr:colOff>2981325</xdr:colOff>
      <xdr:row>78</xdr:row>
      <xdr:rowOff>0</xdr:rowOff>
    </xdr:to>
    <xdr:sp macro="" textlink="">
      <xdr:nvSpPr>
        <xdr:cNvPr id="18" name="Line 2"/>
        <xdr:cNvSpPr>
          <a:spLocks noChangeShapeType="1"/>
        </xdr:cNvSpPr>
      </xdr:nvSpPr>
      <xdr:spPr bwMode="auto">
        <a:xfrm>
          <a:off x="3419475" y="1428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78</xdr:row>
      <xdr:rowOff>0</xdr:rowOff>
    </xdr:from>
    <xdr:to>
      <xdr:col>1</xdr:col>
      <xdr:colOff>4962525</xdr:colOff>
      <xdr:row>78</xdr:row>
      <xdr:rowOff>0</xdr:rowOff>
    </xdr:to>
    <xdr:sp macro="" textlink="">
      <xdr:nvSpPr>
        <xdr:cNvPr id="19" name="Text Box 4"/>
        <xdr:cNvSpPr txBox="1">
          <a:spLocks noChangeArrowheads="1"/>
        </xdr:cNvSpPr>
      </xdr:nvSpPr>
      <xdr:spPr bwMode="auto">
        <a:xfrm>
          <a:off x="4438650" y="14287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75</xdr:row>
      <xdr:rowOff>0</xdr:rowOff>
    </xdr:from>
    <xdr:to>
      <xdr:col>1</xdr:col>
      <xdr:colOff>2981325</xdr:colOff>
      <xdr:row>75</xdr:row>
      <xdr:rowOff>0</xdr:rowOff>
    </xdr:to>
    <xdr:sp macro="" textlink="">
      <xdr:nvSpPr>
        <xdr:cNvPr id="20" name="Line 2"/>
        <xdr:cNvSpPr>
          <a:spLocks noChangeShapeType="1"/>
        </xdr:cNvSpPr>
      </xdr:nvSpPr>
      <xdr:spPr bwMode="auto">
        <a:xfrm>
          <a:off x="3419475" y="13716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75</xdr:row>
      <xdr:rowOff>0</xdr:rowOff>
    </xdr:from>
    <xdr:to>
      <xdr:col>1</xdr:col>
      <xdr:colOff>2000250</xdr:colOff>
      <xdr:row>75</xdr:row>
      <xdr:rowOff>0</xdr:rowOff>
    </xdr:to>
    <xdr:sp macro="" textlink="">
      <xdr:nvSpPr>
        <xdr:cNvPr id="21" name="Text Box 3"/>
        <xdr:cNvSpPr txBox="1">
          <a:spLocks noChangeArrowheads="1"/>
        </xdr:cNvSpPr>
      </xdr:nvSpPr>
      <xdr:spPr bwMode="auto">
        <a:xfrm>
          <a:off x="1476375"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75</xdr:row>
      <xdr:rowOff>0</xdr:rowOff>
    </xdr:from>
    <xdr:to>
      <xdr:col>1</xdr:col>
      <xdr:colOff>4962525</xdr:colOff>
      <xdr:row>75</xdr:row>
      <xdr:rowOff>0</xdr:rowOff>
    </xdr:to>
    <xdr:sp macro="" textlink="">
      <xdr:nvSpPr>
        <xdr:cNvPr id="22" name="Text Box 4"/>
        <xdr:cNvSpPr txBox="1">
          <a:spLocks noChangeArrowheads="1"/>
        </xdr:cNvSpPr>
      </xdr:nvSpPr>
      <xdr:spPr bwMode="auto">
        <a:xfrm>
          <a:off x="4438650"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78</xdr:row>
      <xdr:rowOff>0</xdr:rowOff>
    </xdr:from>
    <xdr:to>
      <xdr:col>1</xdr:col>
      <xdr:colOff>2981325</xdr:colOff>
      <xdr:row>78</xdr:row>
      <xdr:rowOff>0</xdr:rowOff>
    </xdr:to>
    <xdr:sp macro="" textlink="">
      <xdr:nvSpPr>
        <xdr:cNvPr id="28" name="Line 2"/>
        <xdr:cNvSpPr>
          <a:spLocks noChangeShapeType="1"/>
        </xdr:cNvSpPr>
      </xdr:nvSpPr>
      <xdr:spPr bwMode="auto">
        <a:xfrm>
          <a:off x="3457575" y="13906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78</xdr:row>
      <xdr:rowOff>0</xdr:rowOff>
    </xdr:from>
    <xdr:to>
      <xdr:col>1</xdr:col>
      <xdr:colOff>4962525</xdr:colOff>
      <xdr:row>78</xdr:row>
      <xdr:rowOff>0</xdr:rowOff>
    </xdr:to>
    <xdr:sp macro="" textlink="">
      <xdr:nvSpPr>
        <xdr:cNvPr id="29" name="Text Box 4"/>
        <xdr:cNvSpPr txBox="1">
          <a:spLocks noChangeArrowheads="1"/>
        </xdr:cNvSpPr>
      </xdr:nvSpPr>
      <xdr:spPr bwMode="auto">
        <a:xfrm>
          <a:off x="4476750" y="13906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75</xdr:row>
      <xdr:rowOff>0</xdr:rowOff>
    </xdr:from>
    <xdr:to>
      <xdr:col>1</xdr:col>
      <xdr:colOff>2981325</xdr:colOff>
      <xdr:row>75</xdr:row>
      <xdr:rowOff>0</xdr:rowOff>
    </xdr:to>
    <xdr:sp macro="" textlink="">
      <xdr:nvSpPr>
        <xdr:cNvPr id="30" name="Line 2"/>
        <xdr:cNvSpPr>
          <a:spLocks noChangeShapeType="1"/>
        </xdr:cNvSpPr>
      </xdr:nvSpPr>
      <xdr:spPr bwMode="auto">
        <a:xfrm>
          <a:off x="3457575" y="13335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75</xdr:row>
      <xdr:rowOff>0</xdr:rowOff>
    </xdr:from>
    <xdr:to>
      <xdr:col>1</xdr:col>
      <xdr:colOff>2000250</xdr:colOff>
      <xdr:row>75</xdr:row>
      <xdr:rowOff>0</xdr:rowOff>
    </xdr:to>
    <xdr:sp macro="" textlink="">
      <xdr:nvSpPr>
        <xdr:cNvPr id="31" name="Text Box 3"/>
        <xdr:cNvSpPr txBox="1">
          <a:spLocks noChangeArrowheads="1"/>
        </xdr:cNvSpPr>
      </xdr:nvSpPr>
      <xdr:spPr bwMode="auto">
        <a:xfrm>
          <a:off x="1514475" y="13335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75</xdr:row>
      <xdr:rowOff>0</xdr:rowOff>
    </xdr:from>
    <xdr:to>
      <xdr:col>1</xdr:col>
      <xdr:colOff>4962525</xdr:colOff>
      <xdr:row>75</xdr:row>
      <xdr:rowOff>0</xdr:rowOff>
    </xdr:to>
    <xdr:sp macro="" textlink="">
      <xdr:nvSpPr>
        <xdr:cNvPr id="32" name="Text Box 4"/>
        <xdr:cNvSpPr txBox="1">
          <a:spLocks noChangeArrowheads="1"/>
        </xdr:cNvSpPr>
      </xdr:nvSpPr>
      <xdr:spPr bwMode="auto">
        <a:xfrm>
          <a:off x="4476750" y="13335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590550</xdr:colOff>
      <xdr:row>40</xdr:row>
      <xdr:rowOff>152400</xdr:rowOff>
    </xdr:from>
    <xdr:to>
      <xdr:col>12</xdr:col>
      <xdr:colOff>114300</xdr:colOff>
      <xdr:row>55</xdr:row>
      <xdr:rowOff>47625</xdr:rowOff>
    </xdr:to>
    <xdr:sp macro="" textlink="">
      <xdr:nvSpPr>
        <xdr:cNvPr id="2" name="Rectangle 1"/>
        <xdr:cNvSpPr>
          <a:spLocks noChangeArrowheads="1"/>
        </xdr:cNvSpPr>
      </xdr:nvSpPr>
      <xdr:spPr bwMode="auto">
        <a:xfrm>
          <a:off x="5095875" y="12163425"/>
          <a:ext cx="178117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333375</xdr:colOff>
      <xdr:row>40</xdr:row>
      <xdr:rowOff>114300</xdr:rowOff>
    </xdr:from>
    <xdr:to>
      <xdr:col>8</xdr:col>
      <xdr:colOff>180975</xdr:colOff>
      <xdr:row>55</xdr:row>
      <xdr:rowOff>19050</xdr:rowOff>
    </xdr:to>
    <xdr:sp macro="" textlink="">
      <xdr:nvSpPr>
        <xdr:cNvPr id="3" name="Rectangle 2"/>
        <xdr:cNvSpPr>
          <a:spLocks noChangeArrowheads="1"/>
        </xdr:cNvSpPr>
      </xdr:nvSpPr>
      <xdr:spPr bwMode="auto">
        <a:xfrm>
          <a:off x="2419350" y="12125325"/>
          <a:ext cx="22669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428625</xdr:colOff>
      <xdr:row>40</xdr:row>
      <xdr:rowOff>114300</xdr:rowOff>
    </xdr:from>
    <xdr:to>
      <xdr:col>4</xdr:col>
      <xdr:colOff>85725</xdr:colOff>
      <xdr:row>48</xdr:row>
      <xdr:rowOff>142875</xdr:rowOff>
    </xdr:to>
    <xdr:grpSp>
      <xdr:nvGrpSpPr>
        <xdr:cNvPr id="4" name="Group 3"/>
        <xdr:cNvGrpSpPr>
          <a:grpSpLocks/>
        </xdr:cNvGrpSpPr>
      </xdr:nvGrpSpPr>
      <xdr:grpSpPr bwMode="auto">
        <a:xfrm>
          <a:off x="1825625" y="12062883"/>
          <a:ext cx="345017" cy="1383242"/>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247650</xdr:colOff>
      <xdr:row>47</xdr:row>
      <xdr:rowOff>161925</xdr:rowOff>
    </xdr:from>
    <xdr:to>
      <xdr:col>8</xdr:col>
      <xdr:colOff>533400</xdr:colOff>
      <xdr:row>51</xdr:row>
      <xdr:rowOff>19050</xdr:rowOff>
    </xdr:to>
    <xdr:sp macro="" textlink="">
      <xdr:nvSpPr>
        <xdr:cNvPr id="7" name="AutoShape 6"/>
        <xdr:cNvSpPr>
          <a:spLocks noChangeArrowheads="1"/>
        </xdr:cNvSpPr>
      </xdr:nvSpPr>
      <xdr:spPr bwMode="auto">
        <a:xfrm>
          <a:off x="4752975" y="13373100"/>
          <a:ext cx="28575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533400</xdr:colOff>
      <xdr:row>55</xdr:row>
      <xdr:rowOff>76200</xdr:rowOff>
    </xdr:from>
    <xdr:to>
      <xdr:col>11</xdr:col>
      <xdr:colOff>123825</xdr:colOff>
      <xdr:row>57</xdr:row>
      <xdr:rowOff>76200</xdr:rowOff>
    </xdr:to>
    <xdr:sp macro="" textlink="">
      <xdr:nvSpPr>
        <xdr:cNvPr id="8" name="AutoShape 7"/>
        <xdr:cNvSpPr>
          <a:spLocks noChangeArrowheads="1"/>
        </xdr:cNvSpPr>
      </xdr:nvSpPr>
      <xdr:spPr bwMode="auto">
        <a:xfrm rot="5400000">
          <a:off x="5857875" y="14525625"/>
          <a:ext cx="342900" cy="6096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47625</xdr:colOff>
      <xdr:row>40</xdr:row>
      <xdr:rowOff>104775</xdr:rowOff>
    </xdr:from>
    <xdr:to>
      <xdr:col>3</xdr:col>
      <xdr:colOff>428625</xdr:colOff>
      <xdr:row>55</xdr:row>
      <xdr:rowOff>9525</xdr:rowOff>
    </xdr:to>
    <xdr:sp macro="" textlink="">
      <xdr:nvSpPr>
        <xdr:cNvPr id="9" name="Rectangle 8"/>
        <xdr:cNvSpPr>
          <a:spLocks noChangeArrowheads="1"/>
        </xdr:cNvSpPr>
      </xdr:nvSpPr>
      <xdr:spPr bwMode="auto">
        <a:xfrm>
          <a:off x="47625" y="12115800"/>
          <a:ext cx="178117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428625</xdr:colOff>
      <xdr:row>41</xdr:row>
      <xdr:rowOff>104775</xdr:rowOff>
    </xdr:from>
    <xdr:to>
      <xdr:col>8</xdr:col>
      <xdr:colOff>504825</xdr:colOff>
      <xdr:row>53</xdr:row>
      <xdr:rowOff>85725</xdr:rowOff>
    </xdr:to>
    <xdr:sp macro="" textlink="">
      <xdr:nvSpPr>
        <xdr:cNvPr id="10" name="Text Box 9"/>
        <xdr:cNvSpPr txBox="1">
          <a:spLocks noChangeArrowheads="1"/>
        </xdr:cNvSpPr>
      </xdr:nvSpPr>
      <xdr:spPr bwMode="auto">
        <a:xfrm>
          <a:off x="2514600" y="12287250"/>
          <a:ext cx="249555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ＭＳ Ｐゴシック"/>
            </a:rPr>
            <a:t>Ⅰ　計算シート①・・</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XI</a:t>
          </a:r>
          <a:r>
            <a:rPr lang="ja-JP" altLang="en-US" sz="1150" b="0" i="0" u="none" strike="noStrike" baseline="0">
              <a:solidFill>
                <a:srgbClr val="000000"/>
              </a:solidFill>
              <a:latin typeface="ＭＳ Ｐゴシック"/>
              <a:ea typeface="+mn-ea"/>
            </a:rPr>
            <a:t>　中圧ガス導管等でガス供給</a:t>
          </a:r>
          <a:r>
            <a:rPr lang="en-US" altLang="ja-JP" sz="1150" b="0" i="0" u="none" strike="noStrike" baseline="0">
              <a:solidFill>
                <a:srgbClr val="000000"/>
              </a:solidFill>
              <a:latin typeface="ＭＳ Ｐゴシック"/>
              <a:ea typeface="+mn-ea"/>
            </a:rPr>
            <a:t/>
          </a:r>
          <a:br>
            <a:rPr lang="en-US" altLang="ja-JP" sz="1150" b="0" i="0" u="none" strike="noStrike" baseline="0">
              <a:solidFill>
                <a:srgbClr val="000000"/>
              </a:solidFill>
              <a:latin typeface="ＭＳ Ｐゴシック"/>
              <a:ea typeface="+mn-ea"/>
            </a:rPr>
          </a:br>
          <a:r>
            <a:rPr lang="ja-JP" altLang="en-US" sz="1150" b="0" i="0" u="none" strike="noStrike" baseline="0">
              <a:solidFill>
                <a:srgbClr val="000000"/>
              </a:solidFill>
              <a:latin typeface="ＭＳ Ｐゴシック"/>
              <a:ea typeface="+mn-ea"/>
            </a:rPr>
            <a:t>　　 を受けていることを示す書類</a:t>
          </a:r>
        </a:p>
        <a:p>
          <a:pPr algn="l" rtl="0">
            <a:defRPr sz="1000"/>
          </a:pPr>
          <a:r>
            <a:rPr lang="ja-JP" altLang="en-US" sz="1150" b="0" i="0" u="none" strike="noStrike" baseline="0">
              <a:solidFill>
                <a:srgbClr val="000000"/>
              </a:solidFill>
              <a:latin typeface="ＭＳ Ｐゴシック"/>
              <a:ea typeface="ＭＳ Ｐゴシック"/>
            </a:rPr>
            <a:t>Ⅹ　申請時チェックリスト　</a:t>
          </a:r>
        </a:p>
        <a:p>
          <a:pPr algn="l" rtl="0">
            <a:defRPr sz="1000"/>
          </a:pPr>
          <a:endParaRPr lang="ja-JP" altLang="en-US"/>
        </a:p>
      </xdr:txBody>
    </xdr:sp>
    <xdr:clientData/>
  </xdr:twoCellAnchor>
  <xdr:twoCellAnchor>
    <xdr:from>
      <xdr:col>9</xdr:col>
      <xdr:colOff>66675</xdr:colOff>
      <xdr:row>42</xdr:row>
      <xdr:rowOff>104775</xdr:rowOff>
    </xdr:from>
    <xdr:to>
      <xdr:col>12</xdr:col>
      <xdr:colOff>161925</xdr:colOff>
      <xdr:row>50</xdr:row>
      <xdr:rowOff>142875</xdr:rowOff>
    </xdr:to>
    <xdr:sp macro="" textlink="">
      <xdr:nvSpPr>
        <xdr:cNvPr id="11" name="Text Box 10"/>
        <xdr:cNvSpPr txBox="1">
          <a:spLocks noChangeArrowheads="1"/>
        </xdr:cNvSpPr>
      </xdr:nvSpPr>
      <xdr:spPr bwMode="auto">
        <a:xfrm>
          <a:off x="5257800" y="12458700"/>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計算シート①</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114300</xdr:colOff>
      <xdr:row>41</xdr:row>
      <xdr:rowOff>0</xdr:rowOff>
    </xdr:from>
    <xdr:to>
      <xdr:col>13</xdr:col>
      <xdr:colOff>76200</xdr:colOff>
      <xdr:row>55</xdr:row>
      <xdr:rowOff>57150</xdr:rowOff>
    </xdr:to>
    <xdr:grpSp>
      <xdr:nvGrpSpPr>
        <xdr:cNvPr id="12" name="Group 11"/>
        <xdr:cNvGrpSpPr>
          <a:grpSpLocks/>
        </xdr:cNvGrpSpPr>
      </xdr:nvGrpSpPr>
      <xdr:grpSpPr bwMode="auto">
        <a:xfrm>
          <a:off x="6887633" y="12117917"/>
          <a:ext cx="311150" cy="2427816"/>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533400</xdr:colOff>
      <xdr:row>48</xdr:row>
      <xdr:rowOff>9525</xdr:rowOff>
    </xdr:from>
    <xdr:to>
      <xdr:col>4</xdr:col>
      <xdr:colOff>257175</xdr:colOff>
      <xdr:row>51</xdr:row>
      <xdr:rowOff>47625</xdr:rowOff>
    </xdr:to>
    <xdr:sp macro="" textlink="">
      <xdr:nvSpPr>
        <xdr:cNvPr id="19" name="AutoShape 18"/>
        <xdr:cNvSpPr>
          <a:spLocks noChangeArrowheads="1"/>
        </xdr:cNvSpPr>
      </xdr:nvSpPr>
      <xdr:spPr bwMode="auto">
        <a:xfrm>
          <a:off x="1933575" y="13392150"/>
          <a:ext cx="40957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314325</xdr:colOff>
      <xdr:row>57</xdr:row>
      <xdr:rowOff>114300</xdr:rowOff>
    </xdr:from>
    <xdr:to>
      <xdr:col>13</xdr:col>
      <xdr:colOff>85725</xdr:colOff>
      <xdr:row>59</xdr:row>
      <xdr:rowOff>152400</xdr:rowOff>
    </xdr:to>
    <xdr:sp macro="" textlink="">
      <xdr:nvSpPr>
        <xdr:cNvPr id="20" name="Text Box 19"/>
        <xdr:cNvSpPr txBox="1">
          <a:spLocks noChangeArrowheads="1"/>
        </xdr:cNvSpPr>
      </xdr:nvSpPr>
      <xdr:spPr bwMode="auto">
        <a:xfrm>
          <a:off x="4819650" y="15039975"/>
          <a:ext cx="238125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0</xdr:col>
      <xdr:colOff>104775</xdr:colOff>
      <xdr:row>45</xdr:row>
      <xdr:rowOff>133350</xdr:rowOff>
    </xdr:from>
    <xdr:to>
      <xdr:col>1</xdr:col>
      <xdr:colOff>47625</xdr:colOff>
      <xdr:row>50</xdr:row>
      <xdr:rowOff>57150</xdr:rowOff>
    </xdr:to>
    <xdr:grpSp>
      <xdr:nvGrpSpPr>
        <xdr:cNvPr id="21" name="Group 20"/>
        <xdr:cNvGrpSpPr>
          <a:grpSpLocks/>
        </xdr:cNvGrpSpPr>
      </xdr:nvGrpSpPr>
      <xdr:grpSpPr bwMode="auto">
        <a:xfrm>
          <a:off x="104775" y="12928600"/>
          <a:ext cx="91017" cy="770467"/>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45</xdr:row>
      <xdr:rowOff>133350</xdr:rowOff>
    </xdr:from>
    <xdr:to>
      <xdr:col>4</xdr:col>
      <xdr:colOff>419100</xdr:colOff>
      <xdr:row>50</xdr:row>
      <xdr:rowOff>57150</xdr:rowOff>
    </xdr:to>
    <xdr:grpSp>
      <xdr:nvGrpSpPr>
        <xdr:cNvPr id="24" name="Group 23"/>
        <xdr:cNvGrpSpPr>
          <a:grpSpLocks/>
        </xdr:cNvGrpSpPr>
      </xdr:nvGrpSpPr>
      <xdr:grpSpPr bwMode="auto">
        <a:xfrm>
          <a:off x="2446867" y="12928600"/>
          <a:ext cx="57150" cy="770467"/>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9525</xdr:colOff>
      <xdr:row>45</xdr:row>
      <xdr:rowOff>142875</xdr:rowOff>
    </xdr:from>
    <xdr:to>
      <xdr:col>9</xdr:col>
      <xdr:colOff>95250</xdr:colOff>
      <xdr:row>50</xdr:row>
      <xdr:rowOff>66675</xdr:rowOff>
    </xdr:to>
    <xdr:grpSp>
      <xdr:nvGrpSpPr>
        <xdr:cNvPr id="27" name="Group 26"/>
        <xdr:cNvGrpSpPr>
          <a:grpSpLocks/>
        </xdr:cNvGrpSpPr>
      </xdr:nvGrpSpPr>
      <xdr:grpSpPr bwMode="auto">
        <a:xfrm>
          <a:off x="5205942" y="12938125"/>
          <a:ext cx="85725" cy="770467"/>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9525</xdr:colOff>
      <xdr:row>53</xdr:row>
      <xdr:rowOff>9525</xdr:rowOff>
    </xdr:from>
    <xdr:to>
      <xdr:col>8</xdr:col>
      <xdr:colOff>209550</xdr:colOff>
      <xdr:row>55</xdr:row>
      <xdr:rowOff>114300</xdr:rowOff>
    </xdr:to>
    <xdr:sp macro="" textlink="">
      <xdr:nvSpPr>
        <xdr:cNvPr id="30" name="AutoShape 29"/>
        <xdr:cNvSpPr>
          <a:spLocks noChangeArrowheads="1"/>
        </xdr:cNvSpPr>
      </xdr:nvSpPr>
      <xdr:spPr bwMode="auto">
        <a:xfrm>
          <a:off x="2095500" y="14249400"/>
          <a:ext cx="2619375" cy="447675"/>
        </a:xfrm>
        <a:prstGeom prst="wedgeRoundRectCallout">
          <a:avLst>
            <a:gd name="adj1" fmla="val 27093"/>
            <a:gd name="adj2" fmla="val -9473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304800</xdr:colOff>
      <xdr:row>46</xdr:row>
      <xdr:rowOff>57150</xdr:rowOff>
    </xdr:from>
    <xdr:to>
      <xdr:col>11</xdr:col>
      <xdr:colOff>409575</xdr:colOff>
      <xdr:row>48</xdr:row>
      <xdr:rowOff>47625</xdr:rowOff>
    </xdr:to>
    <xdr:sp macro="" textlink="">
      <xdr:nvSpPr>
        <xdr:cNvPr id="31" name="AutoShape 30"/>
        <xdr:cNvSpPr>
          <a:spLocks noChangeArrowheads="1"/>
        </xdr:cNvSpPr>
      </xdr:nvSpPr>
      <xdr:spPr bwMode="auto">
        <a:xfrm>
          <a:off x="5495925" y="13096875"/>
          <a:ext cx="1123950" cy="33337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57150</xdr:colOff>
      <xdr:row>56</xdr:row>
      <xdr:rowOff>152400</xdr:rowOff>
    </xdr:from>
    <xdr:to>
      <xdr:col>6</xdr:col>
      <xdr:colOff>285750</xdr:colOff>
      <xdr:row>59</xdr:row>
      <xdr:rowOff>28575</xdr:rowOff>
    </xdr:to>
    <xdr:sp macro="" textlink="">
      <xdr:nvSpPr>
        <xdr:cNvPr id="32" name="AutoShape 31"/>
        <xdr:cNvSpPr>
          <a:spLocks noChangeArrowheads="1"/>
        </xdr:cNvSpPr>
      </xdr:nvSpPr>
      <xdr:spPr bwMode="auto">
        <a:xfrm>
          <a:off x="57150" y="14906625"/>
          <a:ext cx="3495675" cy="390525"/>
        </a:xfrm>
        <a:prstGeom prst="wedgeRoundRectCallout">
          <a:avLst>
            <a:gd name="adj1" fmla="val -44431"/>
            <a:gd name="adj2" fmla="val -27436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38</xdr:col>
      <xdr:colOff>47625</xdr:colOff>
      <xdr:row>12</xdr:row>
      <xdr:rowOff>0</xdr:rowOff>
    </xdr:from>
    <xdr:to>
      <xdr:col>48</xdr:col>
      <xdr:colOff>390525</xdr:colOff>
      <xdr:row>17</xdr:row>
      <xdr:rowOff>114299</xdr:rowOff>
    </xdr:to>
    <xdr:sp macro="" textlink="">
      <xdr:nvSpPr>
        <xdr:cNvPr id="27" name="AutoShape 18"/>
        <xdr:cNvSpPr>
          <a:spLocks noChangeArrowheads="1"/>
        </xdr:cNvSpPr>
      </xdr:nvSpPr>
      <xdr:spPr bwMode="auto">
        <a:xfrm>
          <a:off x="6200775" y="2066925"/>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45</xdr:col>
      <xdr:colOff>104775</xdr:colOff>
      <xdr:row>41</xdr:row>
      <xdr:rowOff>123825</xdr:rowOff>
    </xdr:from>
    <xdr:to>
      <xdr:col>50</xdr:col>
      <xdr:colOff>714375</xdr:colOff>
      <xdr:row>43</xdr:row>
      <xdr:rowOff>19050</xdr:rowOff>
    </xdr:to>
    <xdr:sp macro="" textlink="">
      <xdr:nvSpPr>
        <xdr:cNvPr id="2" name="円/楕円 1"/>
        <xdr:cNvSpPr/>
      </xdr:nvSpPr>
      <xdr:spPr bwMode="auto">
        <a:xfrm>
          <a:off x="7391400" y="7515225"/>
          <a:ext cx="2038350"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581024</xdr:colOff>
      <xdr:row>90</xdr:row>
      <xdr:rowOff>114300</xdr:rowOff>
    </xdr:from>
    <xdr:to>
      <xdr:col>52</xdr:col>
      <xdr:colOff>247649</xdr:colOff>
      <xdr:row>92</xdr:row>
      <xdr:rowOff>9525</xdr:rowOff>
    </xdr:to>
    <xdr:sp macro="" textlink="">
      <xdr:nvSpPr>
        <xdr:cNvPr id="3" name="円/楕円 2"/>
        <xdr:cNvSpPr/>
      </xdr:nvSpPr>
      <xdr:spPr bwMode="auto">
        <a:xfrm>
          <a:off x="9296399" y="15916275"/>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638175</xdr:colOff>
      <xdr:row>88</xdr:row>
      <xdr:rowOff>114300</xdr:rowOff>
    </xdr:from>
    <xdr:to>
      <xdr:col>51</xdr:col>
      <xdr:colOff>419101</xdr:colOff>
      <xdr:row>90</xdr:row>
      <xdr:rowOff>9525</xdr:rowOff>
    </xdr:to>
    <xdr:sp macro="" textlink="">
      <xdr:nvSpPr>
        <xdr:cNvPr id="4" name="円/楕円 3"/>
        <xdr:cNvSpPr/>
      </xdr:nvSpPr>
      <xdr:spPr bwMode="auto">
        <a:xfrm>
          <a:off x="9353550" y="15573375"/>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466725</xdr:colOff>
      <xdr:row>89</xdr:row>
      <xdr:rowOff>85725</xdr:rowOff>
    </xdr:from>
    <xdr:to>
      <xdr:col>50</xdr:col>
      <xdr:colOff>628650</xdr:colOff>
      <xdr:row>90</xdr:row>
      <xdr:rowOff>76200</xdr:rowOff>
    </xdr:to>
    <xdr:sp macro="" textlink="">
      <xdr:nvSpPr>
        <xdr:cNvPr id="5" name="円/楕円 4"/>
        <xdr:cNvSpPr/>
      </xdr:nvSpPr>
      <xdr:spPr bwMode="auto">
        <a:xfrm>
          <a:off x="9182100" y="15716250"/>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85724</xdr:colOff>
      <xdr:row>119</xdr:row>
      <xdr:rowOff>28575</xdr:rowOff>
    </xdr:from>
    <xdr:to>
      <xdr:col>52</xdr:col>
      <xdr:colOff>533399</xdr:colOff>
      <xdr:row>120</xdr:row>
      <xdr:rowOff>95250</xdr:rowOff>
    </xdr:to>
    <xdr:sp macro="" textlink="">
      <xdr:nvSpPr>
        <xdr:cNvPr id="6" name="円/楕円 5"/>
        <xdr:cNvSpPr/>
      </xdr:nvSpPr>
      <xdr:spPr bwMode="auto">
        <a:xfrm>
          <a:off x="9582149" y="20507325"/>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142875</xdr:colOff>
      <xdr:row>117</xdr:row>
      <xdr:rowOff>28575</xdr:rowOff>
    </xdr:from>
    <xdr:to>
      <xdr:col>51</xdr:col>
      <xdr:colOff>704851</xdr:colOff>
      <xdr:row>118</xdr:row>
      <xdr:rowOff>95250</xdr:rowOff>
    </xdr:to>
    <xdr:sp macro="" textlink="">
      <xdr:nvSpPr>
        <xdr:cNvPr id="7" name="円/楕円 6"/>
        <xdr:cNvSpPr/>
      </xdr:nvSpPr>
      <xdr:spPr bwMode="auto">
        <a:xfrm>
          <a:off x="9639300" y="20164425"/>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752475</xdr:colOff>
      <xdr:row>118</xdr:row>
      <xdr:rowOff>0</xdr:rowOff>
    </xdr:from>
    <xdr:to>
      <xdr:col>51</xdr:col>
      <xdr:colOff>133350</xdr:colOff>
      <xdr:row>118</xdr:row>
      <xdr:rowOff>161925</xdr:rowOff>
    </xdr:to>
    <xdr:sp macro="" textlink="">
      <xdr:nvSpPr>
        <xdr:cNvPr id="8" name="円/楕円 7"/>
        <xdr:cNvSpPr/>
      </xdr:nvSpPr>
      <xdr:spPr bwMode="auto">
        <a:xfrm>
          <a:off x="9467850" y="20307300"/>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38099</xdr:colOff>
      <xdr:row>144</xdr:row>
      <xdr:rowOff>152400</xdr:rowOff>
    </xdr:from>
    <xdr:to>
      <xdr:col>52</xdr:col>
      <xdr:colOff>485774</xdr:colOff>
      <xdr:row>146</xdr:row>
      <xdr:rowOff>47625</xdr:rowOff>
    </xdr:to>
    <xdr:sp macro="" textlink="">
      <xdr:nvSpPr>
        <xdr:cNvPr id="9" name="円/楕円 8"/>
        <xdr:cNvSpPr/>
      </xdr:nvSpPr>
      <xdr:spPr bwMode="auto">
        <a:xfrm>
          <a:off x="9534524" y="2463165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95250</xdr:colOff>
      <xdr:row>142</xdr:row>
      <xdr:rowOff>152400</xdr:rowOff>
    </xdr:from>
    <xdr:to>
      <xdr:col>51</xdr:col>
      <xdr:colOff>657226</xdr:colOff>
      <xdr:row>144</xdr:row>
      <xdr:rowOff>47625</xdr:rowOff>
    </xdr:to>
    <xdr:sp macro="" textlink="">
      <xdr:nvSpPr>
        <xdr:cNvPr id="10" name="円/楕円 9"/>
        <xdr:cNvSpPr/>
      </xdr:nvSpPr>
      <xdr:spPr bwMode="auto">
        <a:xfrm>
          <a:off x="9591675" y="2428875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704850</xdr:colOff>
      <xdr:row>143</xdr:row>
      <xdr:rowOff>123825</xdr:rowOff>
    </xdr:from>
    <xdr:to>
      <xdr:col>51</xdr:col>
      <xdr:colOff>85725</xdr:colOff>
      <xdr:row>144</xdr:row>
      <xdr:rowOff>114300</xdr:rowOff>
    </xdr:to>
    <xdr:sp macro="" textlink="">
      <xdr:nvSpPr>
        <xdr:cNvPr id="11" name="円/楕円 10"/>
        <xdr:cNvSpPr/>
      </xdr:nvSpPr>
      <xdr:spPr bwMode="auto">
        <a:xfrm>
          <a:off x="9420225" y="2443162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657224</xdr:colOff>
      <xdr:row>168</xdr:row>
      <xdr:rowOff>19050</xdr:rowOff>
    </xdr:from>
    <xdr:to>
      <xdr:col>52</xdr:col>
      <xdr:colOff>323849</xdr:colOff>
      <xdr:row>169</xdr:row>
      <xdr:rowOff>85725</xdr:rowOff>
    </xdr:to>
    <xdr:sp macro="" textlink="">
      <xdr:nvSpPr>
        <xdr:cNvPr id="12" name="円/楕円 11"/>
        <xdr:cNvSpPr/>
      </xdr:nvSpPr>
      <xdr:spPr bwMode="auto">
        <a:xfrm>
          <a:off x="9372599" y="28470225"/>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714375</xdr:colOff>
      <xdr:row>166</xdr:row>
      <xdr:rowOff>19050</xdr:rowOff>
    </xdr:from>
    <xdr:to>
      <xdr:col>51</xdr:col>
      <xdr:colOff>495301</xdr:colOff>
      <xdr:row>167</xdr:row>
      <xdr:rowOff>85725</xdr:rowOff>
    </xdr:to>
    <xdr:sp macro="" textlink="">
      <xdr:nvSpPr>
        <xdr:cNvPr id="13" name="円/楕円 12"/>
        <xdr:cNvSpPr/>
      </xdr:nvSpPr>
      <xdr:spPr bwMode="auto">
        <a:xfrm>
          <a:off x="9429750" y="28127325"/>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542925</xdr:colOff>
      <xdr:row>166</xdr:row>
      <xdr:rowOff>161925</xdr:rowOff>
    </xdr:from>
    <xdr:to>
      <xdr:col>50</xdr:col>
      <xdr:colOff>704850</xdr:colOff>
      <xdr:row>167</xdr:row>
      <xdr:rowOff>152400</xdr:rowOff>
    </xdr:to>
    <xdr:sp macro="" textlink="">
      <xdr:nvSpPr>
        <xdr:cNvPr id="14" name="円/楕円 13"/>
        <xdr:cNvSpPr/>
      </xdr:nvSpPr>
      <xdr:spPr bwMode="auto">
        <a:xfrm>
          <a:off x="9258300" y="28270200"/>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9525</xdr:colOff>
      <xdr:row>412</xdr:row>
      <xdr:rowOff>104774</xdr:rowOff>
    </xdr:from>
    <xdr:to>
      <xdr:col>49</xdr:col>
      <xdr:colOff>238125</xdr:colOff>
      <xdr:row>414</xdr:row>
      <xdr:rowOff>68579</xdr:rowOff>
    </xdr:to>
    <xdr:sp macro="" textlink="">
      <xdr:nvSpPr>
        <xdr:cNvPr id="15" name="正方形/長方形 14"/>
        <xdr:cNvSpPr/>
      </xdr:nvSpPr>
      <xdr:spPr bwMode="auto">
        <a:xfrm>
          <a:off x="7296150" y="5624512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381000</xdr:colOff>
      <xdr:row>406</xdr:row>
      <xdr:rowOff>57150</xdr:rowOff>
    </xdr:from>
    <xdr:to>
      <xdr:col>51</xdr:col>
      <xdr:colOff>133350</xdr:colOff>
      <xdr:row>415</xdr:row>
      <xdr:rowOff>57150</xdr:rowOff>
    </xdr:to>
    <xdr:sp macro="" textlink="">
      <xdr:nvSpPr>
        <xdr:cNvPr id="16" name="AutoShape 64"/>
        <xdr:cNvSpPr>
          <a:spLocks noChangeArrowheads="1"/>
        </xdr:cNvSpPr>
      </xdr:nvSpPr>
      <xdr:spPr bwMode="auto">
        <a:xfrm>
          <a:off x="8315325" y="72228075"/>
          <a:ext cx="1314450" cy="1571625"/>
        </a:xfrm>
        <a:prstGeom prst="wedgeRoundRectCallout">
          <a:avLst>
            <a:gd name="adj1" fmla="val -65398"/>
            <a:gd name="adj2" fmla="val 2495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29</xdr:col>
      <xdr:colOff>133350</xdr:colOff>
      <xdr:row>413</xdr:row>
      <xdr:rowOff>9525</xdr:rowOff>
    </xdr:from>
    <xdr:to>
      <xdr:col>42</xdr:col>
      <xdr:colOff>152400</xdr:colOff>
      <xdr:row>414</xdr:row>
      <xdr:rowOff>9525</xdr:rowOff>
    </xdr:to>
    <xdr:sp macro="" textlink="">
      <xdr:nvSpPr>
        <xdr:cNvPr id="17" name="AutoShape 1"/>
        <xdr:cNvSpPr>
          <a:spLocks noChangeArrowheads="1"/>
        </xdr:cNvSpPr>
      </xdr:nvSpPr>
      <xdr:spPr bwMode="auto">
        <a:xfrm>
          <a:off x="4829175" y="5632132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45</xdr:col>
      <xdr:colOff>9525</xdr:colOff>
      <xdr:row>432</xdr:row>
      <xdr:rowOff>104774</xdr:rowOff>
    </xdr:from>
    <xdr:to>
      <xdr:col>49</xdr:col>
      <xdr:colOff>238125</xdr:colOff>
      <xdr:row>434</xdr:row>
      <xdr:rowOff>68579</xdr:rowOff>
    </xdr:to>
    <xdr:sp macro="" textlink="">
      <xdr:nvSpPr>
        <xdr:cNvPr id="18" name="正方形/長方形 17"/>
        <xdr:cNvSpPr/>
      </xdr:nvSpPr>
      <xdr:spPr bwMode="auto">
        <a:xfrm>
          <a:off x="7296150" y="5624512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49</xdr:col>
      <xdr:colOff>381000</xdr:colOff>
      <xdr:row>426</xdr:row>
      <xdr:rowOff>47625</xdr:rowOff>
    </xdr:from>
    <xdr:to>
      <xdr:col>51</xdr:col>
      <xdr:colOff>133350</xdr:colOff>
      <xdr:row>435</xdr:row>
      <xdr:rowOff>76200</xdr:rowOff>
    </xdr:to>
    <xdr:sp macro="" textlink="">
      <xdr:nvSpPr>
        <xdr:cNvPr id="21" name="AutoShape 64"/>
        <xdr:cNvSpPr>
          <a:spLocks noChangeArrowheads="1"/>
        </xdr:cNvSpPr>
      </xdr:nvSpPr>
      <xdr:spPr bwMode="auto">
        <a:xfrm>
          <a:off x="8315325" y="75676125"/>
          <a:ext cx="1314450" cy="1571625"/>
        </a:xfrm>
        <a:prstGeom prst="wedgeRoundRectCallout">
          <a:avLst>
            <a:gd name="adj1" fmla="val -65398"/>
            <a:gd name="adj2" fmla="val 2495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29</xdr:col>
      <xdr:colOff>133350</xdr:colOff>
      <xdr:row>433</xdr:row>
      <xdr:rowOff>0</xdr:rowOff>
    </xdr:from>
    <xdr:to>
      <xdr:col>42</xdr:col>
      <xdr:colOff>152400</xdr:colOff>
      <xdr:row>434</xdr:row>
      <xdr:rowOff>9525</xdr:rowOff>
    </xdr:to>
    <xdr:sp macro="" textlink="">
      <xdr:nvSpPr>
        <xdr:cNvPr id="22" name="AutoShape 1"/>
        <xdr:cNvSpPr>
          <a:spLocks noChangeArrowheads="1"/>
        </xdr:cNvSpPr>
      </xdr:nvSpPr>
      <xdr:spPr bwMode="auto">
        <a:xfrm>
          <a:off x="4829175" y="597693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39</xdr:col>
      <xdr:colOff>152400</xdr:colOff>
      <xdr:row>441</xdr:row>
      <xdr:rowOff>0</xdr:rowOff>
    </xdr:from>
    <xdr:to>
      <xdr:col>50</xdr:col>
      <xdr:colOff>152400</xdr:colOff>
      <xdr:row>443</xdr:row>
      <xdr:rowOff>123825</xdr:rowOff>
    </xdr:to>
    <xdr:sp macro="" textlink="">
      <xdr:nvSpPr>
        <xdr:cNvPr id="38" name="AutoShape 1"/>
        <xdr:cNvSpPr>
          <a:spLocks noChangeArrowheads="1"/>
        </xdr:cNvSpPr>
      </xdr:nvSpPr>
      <xdr:spPr bwMode="auto">
        <a:xfrm>
          <a:off x="6467475" y="63855600"/>
          <a:ext cx="2400300" cy="466725"/>
        </a:xfrm>
        <a:prstGeom prst="wedgeRoundRectCallout">
          <a:avLst>
            <a:gd name="adj1" fmla="val -164202"/>
            <a:gd name="adj2" fmla="val 448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「自己資金」のみ入力。</a:t>
          </a:r>
          <a:endParaRPr lang="en-US" altLang="ja-JP" sz="900">
            <a:solidFill>
              <a:srgbClr val="FF0000"/>
            </a:solidFill>
          </a:endParaRPr>
        </a:p>
        <a:p>
          <a:pPr algn="l" rtl="0">
            <a:lnSpc>
              <a:spcPts val="1300"/>
            </a:lnSpc>
            <a:defRPr sz="1000"/>
          </a:pPr>
          <a:r>
            <a:rPr lang="ja-JP" altLang="en-US" sz="900">
              <a:solidFill>
                <a:srgbClr val="FF0000"/>
              </a:solidFill>
            </a:rPr>
            <a:t>「自己資金」を入力すると自動計算されます。</a:t>
          </a:r>
        </a:p>
      </xdr:txBody>
    </xdr:sp>
    <xdr:clientData fPrintsWithSheet="0"/>
  </xdr:twoCellAnchor>
  <xdr:twoCellAnchor>
    <xdr:from>
      <xdr:col>46</xdr:col>
      <xdr:colOff>57151</xdr:colOff>
      <xdr:row>49</xdr:row>
      <xdr:rowOff>123825</xdr:rowOff>
    </xdr:from>
    <xdr:to>
      <xdr:col>50</xdr:col>
      <xdr:colOff>85726</xdr:colOff>
      <xdr:row>51</xdr:row>
      <xdr:rowOff>57150</xdr:rowOff>
    </xdr:to>
    <xdr:sp macro="" textlink="">
      <xdr:nvSpPr>
        <xdr:cNvPr id="24" name="円/楕円 28"/>
        <xdr:cNvSpPr/>
      </xdr:nvSpPr>
      <xdr:spPr bwMode="auto">
        <a:xfrm>
          <a:off x="7505701" y="8886825"/>
          <a:ext cx="1295400" cy="2762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85725</xdr:colOff>
      <xdr:row>232</xdr:row>
      <xdr:rowOff>95250</xdr:rowOff>
    </xdr:from>
    <xdr:to>
      <xdr:col>15</xdr:col>
      <xdr:colOff>133350</xdr:colOff>
      <xdr:row>235</xdr:row>
      <xdr:rowOff>0</xdr:rowOff>
    </xdr:to>
    <xdr:sp macro="" textlink="">
      <xdr:nvSpPr>
        <xdr:cNvPr id="25" name="正方形/長方形 2"/>
        <xdr:cNvSpPr>
          <a:spLocks noChangeArrowheads="1"/>
        </xdr:cNvSpPr>
      </xdr:nvSpPr>
      <xdr:spPr bwMode="auto">
        <a:xfrm>
          <a:off x="2514600" y="39538275"/>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8" name="Text Box 26"/>
        <xdr:cNvSpPr txBox="1">
          <a:spLocks noChangeArrowheads="1"/>
        </xdr:cNvSpPr>
      </xdr:nvSpPr>
      <xdr:spPr bwMode="auto">
        <a:xfrm>
          <a:off x="568642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9" name="Text Box 27"/>
        <xdr:cNvSpPr txBox="1">
          <a:spLocks noChangeArrowheads="1"/>
        </xdr:cNvSpPr>
      </xdr:nvSpPr>
      <xdr:spPr bwMode="auto">
        <a:xfrm>
          <a:off x="63436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10" name="Text Box 28"/>
        <xdr:cNvSpPr txBox="1">
          <a:spLocks noChangeArrowheads="1"/>
        </xdr:cNvSpPr>
      </xdr:nvSpPr>
      <xdr:spPr bwMode="auto">
        <a:xfrm>
          <a:off x="6991350" y="114300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38</xdr:col>
      <xdr:colOff>95250</xdr:colOff>
      <xdr:row>9</xdr:row>
      <xdr:rowOff>123825</xdr:rowOff>
    </xdr:from>
    <xdr:to>
      <xdr:col>48</xdr:col>
      <xdr:colOff>438150</xdr:colOff>
      <xdr:row>15</xdr:row>
      <xdr:rowOff>114299</xdr:rowOff>
    </xdr:to>
    <xdr:sp macro="" textlink="">
      <xdr:nvSpPr>
        <xdr:cNvPr id="26" name="AutoShape 18"/>
        <xdr:cNvSpPr>
          <a:spLocks noChangeArrowheads="1"/>
        </xdr:cNvSpPr>
      </xdr:nvSpPr>
      <xdr:spPr bwMode="auto">
        <a:xfrm>
          <a:off x="6248400" y="1666875"/>
          <a:ext cx="4057650" cy="9715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様式２－２から自動的に転記される項目が</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あります。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46</xdr:col>
      <xdr:colOff>0</xdr:colOff>
      <xdr:row>41</xdr:row>
      <xdr:rowOff>85725</xdr:rowOff>
    </xdr:from>
    <xdr:to>
      <xdr:col>50</xdr:col>
      <xdr:colOff>771525</xdr:colOff>
      <xdr:row>42</xdr:row>
      <xdr:rowOff>152400</xdr:rowOff>
    </xdr:to>
    <xdr:sp macro="" textlink="">
      <xdr:nvSpPr>
        <xdr:cNvPr id="2" name="円/楕円 1"/>
        <xdr:cNvSpPr/>
      </xdr:nvSpPr>
      <xdr:spPr bwMode="auto">
        <a:xfrm>
          <a:off x="7448550" y="7477125"/>
          <a:ext cx="2038350"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523874</xdr:colOff>
      <xdr:row>91</xdr:row>
      <xdr:rowOff>19050</xdr:rowOff>
    </xdr:from>
    <xdr:to>
      <xdr:col>52</xdr:col>
      <xdr:colOff>190499</xdr:colOff>
      <xdr:row>92</xdr:row>
      <xdr:rowOff>85725</xdr:rowOff>
    </xdr:to>
    <xdr:sp macro="" textlink="">
      <xdr:nvSpPr>
        <xdr:cNvPr id="3" name="円/楕円 2"/>
        <xdr:cNvSpPr/>
      </xdr:nvSpPr>
      <xdr:spPr bwMode="auto">
        <a:xfrm>
          <a:off x="9239249" y="1602105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581025</xdr:colOff>
      <xdr:row>89</xdr:row>
      <xdr:rowOff>19050</xdr:rowOff>
    </xdr:from>
    <xdr:to>
      <xdr:col>51</xdr:col>
      <xdr:colOff>361951</xdr:colOff>
      <xdr:row>90</xdr:row>
      <xdr:rowOff>85725</xdr:rowOff>
    </xdr:to>
    <xdr:sp macro="" textlink="">
      <xdr:nvSpPr>
        <xdr:cNvPr id="4" name="円/楕円 3"/>
        <xdr:cNvSpPr/>
      </xdr:nvSpPr>
      <xdr:spPr bwMode="auto">
        <a:xfrm>
          <a:off x="9296400" y="1567815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409575</xdr:colOff>
      <xdr:row>89</xdr:row>
      <xdr:rowOff>161925</xdr:rowOff>
    </xdr:from>
    <xdr:to>
      <xdr:col>50</xdr:col>
      <xdr:colOff>571500</xdr:colOff>
      <xdr:row>90</xdr:row>
      <xdr:rowOff>152400</xdr:rowOff>
    </xdr:to>
    <xdr:sp macro="" textlink="">
      <xdr:nvSpPr>
        <xdr:cNvPr id="5" name="円/楕円 4"/>
        <xdr:cNvSpPr/>
      </xdr:nvSpPr>
      <xdr:spPr bwMode="auto">
        <a:xfrm>
          <a:off x="9124950" y="1582102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85724</xdr:colOff>
      <xdr:row>119</xdr:row>
      <xdr:rowOff>28575</xdr:rowOff>
    </xdr:from>
    <xdr:to>
      <xdr:col>52</xdr:col>
      <xdr:colOff>533399</xdr:colOff>
      <xdr:row>120</xdr:row>
      <xdr:rowOff>95250</xdr:rowOff>
    </xdr:to>
    <xdr:sp macro="" textlink="">
      <xdr:nvSpPr>
        <xdr:cNvPr id="6" name="円/楕円 5"/>
        <xdr:cNvSpPr/>
      </xdr:nvSpPr>
      <xdr:spPr bwMode="auto">
        <a:xfrm>
          <a:off x="9582149" y="20507325"/>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142875</xdr:colOff>
      <xdr:row>117</xdr:row>
      <xdr:rowOff>28575</xdr:rowOff>
    </xdr:from>
    <xdr:to>
      <xdr:col>51</xdr:col>
      <xdr:colOff>704851</xdr:colOff>
      <xdr:row>118</xdr:row>
      <xdr:rowOff>95250</xdr:rowOff>
    </xdr:to>
    <xdr:sp macro="" textlink="">
      <xdr:nvSpPr>
        <xdr:cNvPr id="7" name="円/楕円 6"/>
        <xdr:cNvSpPr/>
      </xdr:nvSpPr>
      <xdr:spPr bwMode="auto">
        <a:xfrm>
          <a:off x="9639300" y="20164425"/>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752475</xdr:colOff>
      <xdr:row>118</xdr:row>
      <xdr:rowOff>0</xdr:rowOff>
    </xdr:from>
    <xdr:to>
      <xdr:col>51</xdr:col>
      <xdr:colOff>133350</xdr:colOff>
      <xdr:row>118</xdr:row>
      <xdr:rowOff>161925</xdr:rowOff>
    </xdr:to>
    <xdr:sp macro="" textlink="">
      <xdr:nvSpPr>
        <xdr:cNvPr id="8" name="円/楕円 7"/>
        <xdr:cNvSpPr/>
      </xdr:nvSpPr>
      <xdr:spPr bwMode="auto">
        <a:xfrm>
          <a:off x="9467850" y="20307300"/>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38099</xdr:colOff>
      <xdr:row>144</xdr:row>
      <xdr:rowOff>152400</xdr:rowOff>
    </xdr:from>
    <xdr:to>
      <xdr:col>52</xdr:col>
      <xdr:colOff>485774</xdr:colOff>
      <xdr:row>146</xdr:row>
      <xdr:rowOff>47625</xdr:rowOff>
    </xdr:to>
    <xdr:sp macro="" textlink="">
      <xdr:nvSpPr>
        <xdr:cNvPr id="9" name="円/楕円 8"/>
        <xdr:cNvSpPr/>
      </xdr:nvSpPr>
      <xdr:spPr bwMode="auto">
        <a:xfrm>
          <a:off x="9534524" y="2463165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95250</xdr:colOff>
      <xdr:row>142</xdr:row>
      <xdr:rowOff>152400</xdr:rowOff>
    </xdr:from>
    <xdr:to>
      <xdr:col>51</xdr:col>
      <xdr:colOff>657226</xdr:colOff>
      <xdr:row>144</xdr:row>
      <xdr:rowOff>47625</xdr:rowOff>
    </xdr:to>
    <xdr:sp macro="" textlink="">
      <xdr:nvSpPr>
        <xdr:cNvPr id="10" name="円/楕円 9"/>
        <xdr:cNvSpPr/>
      </xdr:nvSpPr>
      <xdr:spPr bwMode="auto">
        <a:xfrm>
          <a:off x="9591675" y="2428875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704850</xdr:colOff>
      <xdr:row>143</xdr:row>
      <xdr:rowOff>123825</xdr:rowOff>
    </xdr:from>
    <xdr:to>
      <xdr:col>51</xdr:col>
      <xdr:colOff>85725</xdr:colOff>
      <xdr:row>144</xdr:row>
      <xdr:rowOff>114300</xdr:rowOff>
    </xdr:to>
    <xdr:sp macro="" textlink="">
      <xdr:nvSpPr>
        <xdr:cNvPr id="11" name="円/楕円 10"/>
        <xdr:cNvSpPr/>
      </xdr:nvSpPr>
      <xdr:spPr bwMode="auto">
        <a:xfrm>
          <a:off x="9420225" y="2443162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38099</xdr:colOff>
      <xdr:row>166</xdr:row>
      <xdr:rowOff>133350</xdr:rowOff>
    </xdr:from>
    <xdr:to>
      <xdr:col>52</xdr:col>
      <xdr:colOff>485774</xdr:colOff>
      <xdr:row>168</xdr:row>
      <xdr:rowOff>28575</xdr:rowOff>
    </xdr:to>
    <xdr:sp macro="" textlink="">
      <xdr:nvSpPr>
        <xdr:cNvPr id="12" name="円/楕円 11"/>
        <xdr:cNvSpPr/>
      </xdr:nvSpPr>
      <xdr:spPr bwMode="auto">
        <a:xfrm>
          <a:off x="9534524" y="28270200"/>
          <a:ext cx="1228725"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51</xdr:col>
      <xdr:colOff>95250</xdr:colOff>
      <xdr:row>164</xdr:row>
      <xdr:rowOff>133350</xdr:rowOff>
    </xdr:from>
    <xdr:to>
      <xdr:col>51</xdr:col>
      <xdr:colOff>657226</xdr:colOff>
      <xdr:row>166</xdr:row>
      <xdr:rowOff>28575</xdr:rowOff>
    </xdr:to>
    <xdr:sp macro="" textlink="">
      <xdr:nvSpPr>
        <xdr:cNvPr id="13" name="円/楕円 12"/>
        <xdr:cNvSpPr/>
      </xdr:nvSpPr>
      <xdr:spPr bwMode="auto">
        <a:xfrm>
          <a:off x="9591675" y="27927300"/>
          <a:ext cx="561976" cy="2381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50</xdr:col>
      <xdr:colOff>704850</xdr:colOff>
      <xdr:row>165</xdr:row>
      <xdr:rowOff>104775</xdr:rowOff>
    </xdr:from>
    <xdr:to>
      <xdr:col>51</xdr:col>
      <xdr:colOff>85725</xdr:colOff>
      <xdr:row>166</xdr:row>
      <xdr:rowOff>95250</xdr:rowOff>
    </xdr:to>
    <xdr:sp macro="" textlink="">
      <xdr:nvSpPr>
        <xdr:cNvPr id="14" name="円/楕円 13"/>
        <xdr:cNvSpPr/>
      </xdr:nvSpPr>
      <xdr:spPr bwMode="auto">
        <a:xfrm>
          <a:off x="9420225" y="28070175"/>
          <a:ext cx="161925" cy="1619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9525</xdr:colOff>
      <xdr:row>429</xdr:row>
      <xdr:rowOff>104774</xdr:rowOff>
    </xdr:from>
    <xdr:to>
      <xdr:col>49</xdr:col>
      <xdr:colOff>238125</xdr:colOff>
      <xdr:row>431</xdr:row>
      <xdr:rowOff>68579</xdr:rowOff>
    </xdr:to>
    <xdr:sp macro="" textlink="">
      <xdr:nvSpPr>
        <xdr:cNvPr id="15" name="正方形/長方形 14"/>
        <xdr:cNvSpPr/>
      </xdr:nvSpPr>
      <xdr:spPr bwMode="auto">
        <a:xfrm>
          <a:off x="7296150" y="5624512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29</xdr:col>
      <xdr:colOff>133350</xdr:colOff>
      <xdr:row>430</xdr:row>
      <xdr:rowOff>9525</xdr:rowOff>
    </xdr:from>
    <xdr:to>
      <xdr:col>42</xdr:col>
      <xdr:colOff>152400</xdr:colOff>
      <xdr:row>431</xdr:row>
      <xdr:rowOff>9525</xdr:rowOff>
    </xdr:to>
    <xdr:sp macro="" textlink="">
      <xdr:nvSpPr>
        <xdr:cNvPr id="16" name="AutoShape 1"/>
        <xdr:cNvSpPr>
          <a:spLocks noChangeArrowheads="1"/>
        </xdr:cNvSpPr>
      </xdr:nvSpPr>
      <xdr:spPr bwMode="auto">
        <a:xfrm>
          <a:off x="4829175" y="5632132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49</xdr:col>
      <xdr:colOff>400050</xdr:colOff>
      <xdr:row>423</xdr:row>
      <xdr:rowOff>95250</xdr:rowOff>
    </xdr:from>
    <xdr:to>
      <xdr:col>51</xdr:col>
      <xdr:colOff>152400</xdr:colOff>
      <xdr:row>432</xdr:row>
      <xdr:rowOff>95250</xdr:rowOff>
    </xdr:to>
    <xdr:sp macro="" textlink="">
      <xdr:nvSpPr>
        <xdr:cNvPr id="17" name="AutoShape 64"/>
        <xdr:cNvSpPr>
          <a:spLocks noChangeArrowheads="1"/>
        </xdr:cNvSpPr>
      </xdr:nvSpPr>
      <xdr:spPr bwMode="auto">
        <a:xfrm>
          <a:off x="8334375" y="75180825"/>
          <a:ext cx="1314450" cy="1571625"/>
        </a:xfrm>
        <a:prstGeom prst="wedgeRoundRectCallout">
          <a:avLst>
            <a:gd name="adj1" fmla="val -65398"/>
            <a:gd name="adj2" fmla="val 23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45</xdr:col>
      <xdr:colOff>9525</xdr:colOff>
      <xdr:row>449</xdr:row>
      <xdr:rowOff>104774</xdr:rowOff>
    </xdr:from>
    <xdr:to>
      <xdr:col>49</xdr:col>
      <xdr:colOff>238125</xdr:colOff>
      <xdr:row>451</xdr:row>
      <xdr:rowOff>68579</xdr:rowOff>
    </xdr:to>
    <xdr:sp macro="" textlink="">
      <xdr:nvSpPr>
        <xdr:cNvPr id="18" name="正方形/長方形 17"/>
        <xdr:cNvSpPr/>
      </xdr:nvSpPr>
      <xdr:spPr bwMode="auto">
        <a:xfrm>
          <a:off x="7296150" y="59702699"/>
          <a:ext cx="876300" cy="3067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29</xdr:col>
      <xdr:colOff>133350</xdr:colOff>
      <xdr:row>450</xdr:row>
      <xdr:rowOff>0</xdr:rowOff>
    </xdr:from>
    <xdr:to>
      <xdr:col>42</xdr:col>
      <xdr:colOff>152400</xdr:colOff>
      <xdr:row>451</xdr:row>
      <xdr:rowOff>9525</xdr:rowOff>
    </xdr:to>
    <xdr:sp macro="" textlink="">
      <xdr:nvSpPr>
        <xdr:cNvPr id="19" name="AutoShape 1"/>
        <xdr:cNvSpPr>
          <a:spLocks noChangeArrowheads="1"/>
        </xdr:cNvSpPr>
      </xdr:nvSpPr>
      <xdr:spPr bwMode="auto">
        <a:xfrm>
          <a:off x="4829175" y="597693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49</xdr:col>
      <xdr:colOff>390525</xdr:colOff>
      <xdr:row>443</xdr:row>
      <xdr:rowOff>76200</xdr:rowOff>
    </xdr:from>
    <xdr:to>
      <xdr:col>51</xdr:col>
      <xdr:colOff>142875</xdr:colOff>
      <xdr:row>452</xdr:row>
      <xdr:rowOff>104775</xdr:rowOff>
    </xdr:to>
    <xdr:sp macro="" textlink="">
      <xdr:nvSpPr>
        <xdr:cNvPr id="20" name="AutoShape 64"/>
        <xdr:cNvSpPr>
          <a:spLocks noChangeArrowheads="1"/>
        </xdr:cNvSpPr>
      </xdr:nvSpPr>
      <xdr:spPr bwMode="auto">
        <a:xfrm>
          <a:off x="8324850" y="5864542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45</xdr:col>
      <xdr:colOff>9525</xdr:colOff>
      <xdr:row>469</xdr:row>
      <xdr:rowOff>104774</xdr:rowOff>
    </xdr:from>
    <xdr:to>
      <xdr:col>49</xdr:col>
      <xdr:colOff>238125</xdr:colOff>
      <xdr:row>471</xdr:row>
      <xdr:rowOff>68579</xdr:rowOff>
    </xdr:to>
    <xdr:sp macro="" textlink="">
      <xdr:nvSpPr>
        <xdr:cNvPr id="21" name="正方形/長方形 20"/>
        <xdr:cNvSpPr/>
      </xdr:nvSpPr>
      <xdr:spPr bwMode="auto">
        <a:xfrm>
          <a:off x="7296150" y="59702699"/>
          <a:ext cx="876300" cy="3067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29</xdr:col>
      <xdr:colOff>133350</xdr:colOff>
      <xdr:row>470</xdr:row>
      <xdr:rowOff>0</xdr:rowOff>
    </xdr:from>
    <xdr:to>
      <xdr:col>42</xdr:col>
      <xdr:colOff>152400</xdr:colOff>
      <xdr:row>471</xdr:row>
      <xdr:rowOff>9525</xdr:rowOff>
    </xdr:to>
    <xdr:sp macro="" textlink="">
      <xdr:nvSpPr>
        <xdr:cNvPr id="22" name="AutoShape 1"/>
        <xdr:cNvSpPr>
          <a:spLocks noChangeArrowheads="1"/>
        </xdr:cNvSpPr>
      </xdr:nvSpPr>
      <xdr:spPr bwMode="auto">
        <a:xfrm>
          <a:off x="4829175" y="597693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49</xdr:col>
      <xdr:colOff>390525</xdr:colOff>
      <xdr:row>463</xdr:row>
      <xdr:rowOff>66675</xdr:rowOff>
    </xdr:from>
    <xdr:to>
      <xdr:col>51</xdr:col>
      <xdr:colOff>142875</xdr:colOff>
      <xdr:row>472</xdr:row>
      <xdr:rowOff>85725</xdr:rowOff>
    </xdr:to>
    <xdr:sp macro="" textlink="">
      <xdr:nvSpPr>
        <xdr:cNvPr id="23" name="AutoShape 64"/>
        <xdr:cNvSpPr>
          <a:spLocks noChangeArrowheads="1"/>
        </xdr:cNvSpPr>
      </xdr:nvSpPr>
      <xdr:spPr bwMode="auto">
        <a:xfrm>
          <a:off x="8324850" y="62064900"/>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別紙⑥の分類番号をご覧いただき、プルダウンを選択してください。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40</xdr:col>
      <xdr:colOff>85725</xdr:colOff>
      <xdr:row>477</xdr:row>
      <xdr:rowOff>171450</xdr:rowOff>
    </xdr:from>
    <xdr:to>
      <xdr:col>50</xdr:col>
      <xdr:colOff>247650</xdr:colOff>
      <xdr:row>480</xdr:row>
      <xdr:rowOff>104775</xdr:rowOff>
    </xdr:to>
    <xdr:sp macro="" textlink="">
      <xdr:nvSpPr>
        <xdr:cNvPr id="40" name="AutoShape 1"/>
        <xdr:cNvSpPr>
          <a:spLocks noChangeArrowheads="1"/>
        </xdr:cNvSpPr>
      </xdr:nvSpPr>
      <xdr:spPr bwMode="auto">
        <a:xfrm>
          <a:off x="6562725" y="84553425"/>
          <a:ext cx="2400300" cy="504825"/>
        </a:xfrm>
        <a:prstGeom prst="wedgeRoundRectCallout">
          <a:avLst>
            <a:gd name="adj1" fmla="val -164202"/>
            <a:gd name="adj2" fmla="val 448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「自己資金」のみ入力。</a:t>
          </a:r>
          <a:endParaRPr lang="en-US" altLang="ja-JP" sz="900">
            <a:solidFill>
              <a:srgbClr val="FF0000"/>
            </a:solidFill>
          </a:endParaRPr>
        </a:p>
        <a:p>
          <a:pPr algn="l" rtl="0">
            <a:lnSpc>
              <a:spcPts val="1300"/>
            </a:lnSpc>
            <a:defRPr sz="1000"/>
          </a:pPr>
          <a:r>
            <a:rPr lang="ja-JP" altLang="en-US" sz="900">
              <a:solidFill>
                <a:srgbClr val="FF0000"/>
              </a:solidFill>
            </a:rPr>
            <a:t>「自己資金」を入力すると自動計算されます。</a:t>
          </a:r>
        </a:p>
      </xdr:txBody>
    </xdr:sp>
    <xdr:clientData fPrintsWithSheet="0"/>
  </xdr:twoCellAnchor>
  <xdr:twoCellAnchor>
    <xdr:from>
      <xdr:col>46</xdr:col>
      <xdr:colOff>57151</xdr:colOff>
      <xdr:row>49</xdr:row>
      <xdr:rowOff>123825</xdr:rowOff>
    </xdr:from>
    <xdr:to>
      <xdr:col>50</xdr:col>
      <xdr:colOff>85726</xdr:colOff>
      <xdr:row>51</xdr:row>
      <xdr:rowOff>57150</xdr:rowOff>
    </xdr:to>
    <xdr:sp macro="" textlink="">
      <xdr:nvSpPr>
        <xdr:cNvPr id="33" name="円/楕円 28"/>
        <xdr:cNvSpPr/>
      </xdr:nvSpPr>
      <xdr:spPr bwMode="auto">
        <a:xfrm>
          <a:off x="7505701" y="8886825"/>
          <a:ext cx="1295400" cy="276225"/>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85725</xdr:colOff>
      <xdr:row>232</xdr:row>
      <xdr:rowOff>95250</xdr:rowOff>
    </xdr:from>
    <xdr:to>
      <xdr:col>15</xdr:col>
      <xdr:colOff>133350</xdr:colOff>
      <xdr:row>235</xdr:row>
      <xdr:rowOff>0</xdr:rowOff>
    </xdr:to>
    <xdr:sp macro="" textlink="">
      <xdr:nvSpPr>
        <xdr:cNvPr id="34" name="正方形/長方形 2"/>
        <xdr:cNvSpPr>
          <a:spLocks noChangeArrowheads="1"/>
        </xdr:cNvSpPr>
      </xdr:nvSpPr>
      <xdr:spPr bwMode="auto">
        <a:xfrm>
          <a:off x="2514600" y="39538275"/>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5895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5532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200900"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39147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152400</xdr:colOff>
      <xdr:row>6</xdr:row>
      <xdr:rowOff>133350</xdr:rowOff>
    </xdr:from>
    <xdr:to>
      <xdr:col>54</xdr:col>
      <xdr:colOff>361950</xdr:colOff>
      <xdr:row>15</xdr:row>
      <xdr:rowOff>57151</xdr:rowOff>
    </xdr:to>
    <xdr:sp macro="" textlink="">
      <xdr:nvSpPr>
        <xdr:cNvPr id="12" name="AutoShape 18"/>
        <xdr:cNvSpPr>
          <a:spLocks noChangeArrowheads="1"/>
        </xdr:cNvSpPr>
      </xdr:nvSpPr>
      <xdr:spPr bwMode="auto">
        <a:xfrm>
          <a:off x="6515100" y="1162050"/>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（上記以外による事業の廃止は、様式第５－１「計画変更等承認申請書」を使用）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1</xdr:row>
      <xdr:rowOff>114301</xdr:rowOff>
    </xdr:from>
    <xdr:to>
      <xdr:col>2</xdr:col>
      <xdr:colOff>1028700</xdr:colOff>
      <xdr:row>4</xdr:row>
      <xdr:rowOff>133350</xdr:rowOff>
    </xdr:to>
    <xdr:sp macro="" textlink="">
      <xdr:nvSpPr>
        <xdr:cNvPr id="2" name="AutoShape 5"/>
        <xdr:cNvSpPr>
          <a:spLocks noChangeArrowheads="1"/>
        </xdr:cNvSpPr>
      </xdr:nvSpPr>
      <xdr:spPr bwMode="auto">
        <a:xfrm>
          <a:off x="666750" y="285751"/>
          <a:ext cx="3943350" cy="600074"/>
        </a:xfrm>
        <a:prstGeom prst="wedgeRoundRectCallout">
          <a:avLst>
            <a:gd name="adj1" fmla="val -21316"/>
            <a:gd name="adj2" fmla="val 9123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補助事業に要する経費を構成するすべての見積件名を記載する。</a:t>
          </a:r>
          <a:endParaRPr lang="en-US" altLang="ja-JP" sz="1050" b="0" i="0" u="none" strike="noStrike" baseline="0">
            <a:solidFill>
              <a:srgbClr val="FF0000"/>
            </a:solidFill>
            <a:latin typeface="ＭＳ Ｐゴシック"/>
            <a:ea typeface="+mn-ea"/>
          </a:endParaRPr>
        </a:p>
        <a:p>
          <a:pPr algn="l" rtl="0">
            <a:lnSpc>
              <a:spcPts val="900"/>
            </a:lnSpc>
            <a:defRPr sz="1000"/>
          </a:pPr>
          <a:endParaRPr lang="en-US" altLang="ja-JP" sz="1050">
            <a:solidFill>
              <a:srgbClr val="FF0000"/>
            </a:solidFill>
          </a:endParaRPr>
        </a:p>
        <a:p>
          <a:pPr algn="l" rtl="0">
            <a:lnSpc>
              <a:spcPts val="900"/>
            </a:lnSpc>
            <a:defRPr sz="1000"/>
          </a:pPr>
          <a:r>
            <a:rPr lang="ja-JP" altLang="en-US" sz="1050">
              <a:solidFill>
                <a:srgbClr val="FF0000"/>
              </a:solidFill>
            </a:rPr>
            <a:t>名称は見積依頼書の件名と同じにする。</a:t>
          </a:r>
          <a:endParaRPr lang="ja-JP" altLang="en-US" sz="1050" b="0" i="0" u="none" strike="noStrike" baseline="0">
            <a:solidFill>
              <a:srgbClr val="FF0000"/>
            </a:solidFill>
            <a:latin typeface="ＭＳ Ｐゴシック"/>
            <a:ea typeface="+mn-ea"/>
          </a:endParaRPr>
        </a:p>
      </xdr:txBody>
    </xdr:sp>
    <xdr:clientData fPrintsWithSheet="0"/>
  </xdr:twoCellAnchor>
  <xdr:twoCellAnchor>
    <xdr:from>
      <xdr:col>0</xdr:col>
      <xdr:colOff>1704975</xdr:colOff>
      <xdr:row>19</xdr:row>
      <xdr:rowOff>66675</xdr:rowOff>
    </xdr:from>
    <xdr:to>
      <xdr:col>0</xdr:col>
      <xdr:colOff>1837496</xdr:colOff>
      <xdr:row>23</xdr:row>
      <xdr:rowOff>71654</xdr:rowOff>
    </xdr:to>
    <xdr:sp macro="" textlink="">
      <xdr:nvSpPr>
        <xdr:cNvPr id="3" name="右大かっこ 2"/>
        <xdr:cNvSpPr/>
      </xdr:nvSpPr>
      <xdr:spPr>
        <a:xfrm>
          <a:off x="1704975" y="3390900"/>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twoCellAnchor>
    <xdr:from>
      <xdr:col>0</xdr:col>
      <xdr:colOff>1323974</xdr:colOff>
      <xdr:row>25</xdr:row>
      <xdr:rowOff>9525</xdr:rowOff>
    </xdr:from>
    <xdr:to>
      <xdr:col>2</xdr:col>
      <xdr:colOff>657225</xdr:colOff>
      <xdr:row>26</xdr:row>
      <xdr:rowOff>142875</xdr:rowOff>
    </xdr:to>
    <xdr:sp macro="" textlink="">
      <xdr:nvSpPr>
        <xdr:cNvPr id="4" name="AutoShape 5"/>
        <xdr:cNvSpPr>
          <a:spLocks noChangeArrowheads="1"/>
        </xdr:cNvSpPr>
      </xdr:nvSpPr>
      <xdr:spPr bwMode="auto">
        <a:xfrm>
          <a:off x="1323974" y="4362450"/>
          <a:ext cx="2914651" cy="304800"/>
        </a:xfrm>
        <a:prstGeom prst="wedgeRoundRectCallout">
          <a:avLst>
            <a:gd name="adj1" fmla="val -32866"/>
            <a:gd name="adj2" fmla="val -13099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「全体計画」の表の「見積件名」が転記される。</a:t>
          </a:r>
        </a:p>
      </xdr:txBody>
    </xdr:sp>
    <xdr:clientData fPrintsWithSheet="0"/>
  </xdr:twoCellAnchor>
  <xdr:twoCellAnchor>
    <xdr:from>
      <xdr:col>0</xdr:col>
      <xdr:colOff>1685926</xdr:colOff>
      <xdr:row>30</xdr:row>
      <xdr:rowOff>66675</xdr:rowOff>
    </xdr:from>
    <xdr:to>
      <xdr:col>0</xdr:col>
      <xdr:colOff>1818447</xdr:colOff>
      <xdr:row>34</xdr:row>
      <xdr:rowOff>71654</xdr:rowOff>
    </xdr:to>
    <xdr:sp macro="" textlink="">
      <xdr:nvSpPr>
        <xdr:cNvPr id="5" name="右大かっこ 4"/>
        <xdr:cNvSpPr/>
      </xdr:nvSpPr>
      <xdr:spPr>
        <a:xfrm>
          <a:off x="1685926" y="5276850"/>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twoCellAnchor>
    <xdr:from>
      <xdr:col>0</xdr:col>
      <xdr:colOff>1304925</xdr:colOff>
      <xdr:row>35</xdr:row>
      <xdr:rowOff>152400</xdr:rowOff>
    </xdr:from>
    <xdr:to>
      <xdr:col>2</xdr:col>
      <xdr:colOff>781050</xdr:colOff>
      <xdr:row>37</xdr:row>
      <xdr:rowOff>49888</xdr:rowOff>
    </xdr:to>
    <xdr:sp macro="" textlink="">
      <xdr:nvSpPr>
        <xdr:cNvPr id="6" name="AutoShape 5"/>
        <xdr:cNvSpPr>
          <a:spLocks noChangeArrowheads="1"/>
        </xdr:cNvSpPr>
      </xdr:nvSpPr>
      <xdr:spPr bwMode="auto">
        <a:xfrm>
          <a:off x="1304925" y="6219825"/>
          <a:ext cx="3057525" cy="240388"/>
        </a:xfrm>
        <a:prstGeom prst="wedgeRoundRectCallout">
          <a:avLst>
            <a:gd name="adj1" fmla="val -33294"/>
            <a:gd name="adj2" fmla="val -15542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「全体計画」の表の「見積件名」が転記される。</a:t>
          </a:r>
        </a:p>
      </xdr:txBody>
    </xdr:sp>
    <xdr:clientData fPrintsWithSheet="0"/>
  </xdr:twoCellAnchor>
  <xdr:twoCellAnchor>
    <xdr:from>
      <xdr:col>7</xdr:col>
      <xdr:colOff>600075</xdr:colOff>
      <xdr:row>2</xdr:row>
      <xdr:rowOff>76200</xdr:rowOff>
    </xdr:from>
    <xdr:to>
      <xdr:col>10</xdr:col>
      <xdr:colOff>971550</xdr:colOff>
      <xdr:row>4</xdr:row>
      <xdr:rowOff>47414</xdr:rowOff>
    </xdr:to>
    <xdr:sp macro="" textlink="">
      <xdr:nvSpPr>
        <xdr:cNvPr id="7" name="AutoShape 5"/>
        <xdr:cNvSpPr>
          <a:spLocks noChangeArrowheads="1"/>
        </xdr:cNvSpPr>
      </xdr:nvSpPr>
      <xdr:spPr bwMode="auto">
        <a:xfrm>
          <a:off x="9753600" y="485775"/>
          <a:ext cx="3714750" cy="314114"/>
        </a:xfrm>
        <a:prstGeom prst="wedgeRoundRectCallout">
          <a:avLst>
            <a:gd name="adj1" fmla="val -42812"/>
            <a:gd name="adj2" fmla="val 199764"/>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各見積件名の複数年の合計金額が自動計算されます。</a:t>
          </a:r>
        </a:p>
      </xdr:txBody>
    </xdr:sp>
    <xdr:clientData fPrintsWithSheet="0"/>
  </xdr:twoCellAnchor>
  <xdr:twoCellAnchor>
    <xdr:from>
      <xdr:col>5</xdr:col>
      <xdr:colOff>981075</xdr:colOff>
      <xdr:row>15</xdr:row>
      <xdr:rowOff>0</xdr:rowOff>
    </xdr:from>
    <xdr:to>
      <xdr:col>9</xdr:col>
      <xdr:colOff>63739</xdr:colOff>
      <xdr:row>16</xdr:row>
      <xdr:rowOff>68566</xdr:rowOff>
    </xdr:to>
    <xdr:sp macro="" textlink="">
      <xdr:nvSpPr>
        <xdr:cNvPr id="8" name="AutoShape 5"/>
        <xdr:cNvSpPr>
          <a:spLocks noChangeArrowheads="1"/>
        </xdr:cNvSpPr>
      </xdr:nvSpPr>
      <xdr:spPr bwMode="auto">
        <a:xfrm>
          <a:off x="7905750" y="2638425"/>
          <a:ext cx="3540364" cy="240016"/>
        </a:xfrm>
        <a:prstGeom prst="wedgeRoundRectCallout">
          <a:avLst>
            <a:gd name="adj1" fmla="val -42083"/>
            <a:gd name="adj2" fmla="val 139024"/>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単年度事業の場合は、平成２９年度のみ記載する。</a:t>
          </a:r>
        </a:p>
      </xdr:txBody>
    </xdr:sp>
    <xdr:clientData fPrintsWithSheet="0"/>
  </xdr:twoCellAnchor>
  <xdr:twoCellAnchor>
    <xdr:from>
      <xdr:col>5</xdr:col>
      <xdr:colOff>981075</xdr:colOff>
      <xdr:row>14</xdr:row>
      <xdr:rowOff>123825</xdr:rowOff>
    </xdr:from>
    <xdr:to>
      <xdr:col>9</xdr:col>
      <xdr:colOff>63739</xdr:colOff>
      <xdr:row>16</xdr:row>
      <xdr:rowOff>76200</xdr:rowOff>
    </xdr:to>
    <xdr:sp macro="" textlink="">
      <xdr:nvSpPr>
        <xdr:cNvPr id="9" name="AutoShape 5"/>
        <xdr:cNvSpPr>
          <a:spLocks noChangeArrowheads="1"/>
        </xdr:cNvSpPr>
      </xdr:nvSpPr>
      <xdr:spPr bwMode="auto">
        <a:xfrm>
          <a:off x="7905750" y="2590800"/>
          <a:ext cx="3540364" cy="295275"/>
        </a:xfrm>
        <a:prstGeom prst="wedgeRoundRectCallout">
          <a:avLst>
            <a:gd name="adj1" fmla="val 41858"/>
            <a:gd name="adj2" fmla="val 111732"/>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50" b="0" i="0" u="none" strike="noStrike" baseline="0">
              <a:solidFill>
                <a:srgbClr val="FF0000"/>
              </a:solidFill>
              <a:latin typeface="ＭＳ Ｐゴシック"/>
              <a:ea typeface="+mn-ea"/>
            </a:rPr>
            <a:t>単年度事業の場合は、平成３０年度のみ入力する。</a:t>
          </a:r>
        </a:p>
      </xdr:txBody>
    </xdr:sp>
    <xdr:clientData fPrintsWithSheet="0"/>
  </xdr:twoCellAnchor>
  <xdr:twoCellAnchor>
    <xdr:from>
      <xdr:col>1</xdr:col>
      <xdr:colOff>1514475</xdr:colOff>
      <xdr:row>19</xdr:row>
      <xdr:rowOff>57150</xdr:rowOff>
    </xdr:from>
    <xdr:to>
      <xdr:col>1</xdr:col>
      <xdr:colOff>1646996</xdr:colOff>
      <xdr:row>23</xdr:row>
      <xdr:rowOff>62129</xdr:rowOff>
    </xdr:to>
    <xdr:sp macro="" textlink="">
      <xdr:nvSpPr>
        <xdr:cNvPr id="10" name="右大かっこ 9"/>
        <xdr:cNvSpPr/>
      </xdr:nvSpPr>
      <xdr:spPr>
        <a:xfrm>
          <a:off x="3400425" y="3381375"/>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twoCellAnchor>
    <xdr:from>
      <xdr:col>1</xdr:col>
      <xdr:colOff>1476375</xdr:colOff>
      <xdr:row>14</xdr:row>
      <xdr:rowOff>152400</xdr:rowOff>
    </xdr:from>
    <xdr:to>
      <xdr:col>4</xdr:col>
      <xdr:colOff>466726</xdr:colOff>
      <xdr:row>16</xdr:row>
      <xdr:rowOff>114300</xdr:rowOff>
    </xdr:to>
    <xdr:sp macro="" textlink="">
      <xdr:nvSpPr>
        <xdr:cNvPr id="11" name="AutoShape 5"/>
        <xdr:cNvSpPr>
          <a:spLocks noChangeArrowheads="1"/>
        </xdr:cNvSpPr>
      </xdr:nvSpPr>
      <xdr:spPr bwMode="auto">
        <a:xfrm>
          <a:off x="3362325" y="2619375"/>
          <a:ext cx="2914651" cy="304800"/>
        </a:xfrm>
        <a:prstGeom prst="wedgeRoundRectCallout">
          <a:avLst>
            <a:gd name="adj1" fmla="val -44631"/>
            <a:gd name="adj2" fmla="val 19712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「全体計画」の表の「見積会社」が転記される。</a:t>
          </a:r>
        </a:p>
      </xdr:txBody>
    </xdr:sp>
    <xdr:clientData fPrintsWithSheet="0"/>
  </xdr:twoCellAnchor>
  <xdr:twoCellAnchor>
    <xdr:from>
      <xdr:col>1</xdr:col>
      <xdr:colOff>1504950</xdr:colOff>
      <xdr:row>30</xdr:row>
      <xdr:rowOff>85725</xdr:rowOff>
    </xdr:from>
    <xdr:to>
      <xdr:col>1</xdr:col>
      <xdr:colOff>1637471</xdr:colOff>
      <xdr:row>34</xdr:row>
      <xdr:rowOff>90704</xdr:rowOff>
    </xdr:to>
    <xdr:sp macro="" textlink="">
      <xdr:nvSpPr>
        <xdr:cNvPr id="12" name="右大かっこ 11"/>
        <xdr:cNvSpPr/>
      </xdr:nvSpPr>
      <xdr:spPr>
        <a:xfrm>
          <a:off x="3390900" y="5295900"/>
          <a:ext cx="132521" cy="69077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PrintsWithSheet="0"/>
  </xdr:twoCellAnchor>
  <xdr:twoCellAnchor>
    <xdr:from>
      <xdr:col>1</xdr:col>
      <xdr:colOff>1143000</xdr:colOff>
      <xdr:row>27</xdr:row>
      <xdr:rowOff>19050</xdr:rowOff>
    </xdr:from>
    <xdr:to>
      <xdr:col>4</xdr:col>
      <xdr:colOff>133351</xdr:colOff>
      <xdr:row>28</xdr:row>
      <xdr:rowOff>152400</xdr:rowOff>
    </xdr:to>
    <xdr:sp macro="" textlink="">
      <xdr:nvSpPr>
        <xdr:cNvPr id="13" name="AutoShape 5"/>
        <xdr:cNvSpPr>
          <a:spLocks noChangeArrowheads="1"/>
        </xdr:cNvSpPr>
      </xdr:nvSpPr>
      <xdr:spPr bwMode="auto">
        <a:xfrm>
          <a:off x="3028950" y="4714875"/>
          <a:ext cx="2914651" cy="304800"/>
        </a:xfrm>
        <a:prstGeom prst="wedgeRoundRectCallout">
          <a:avLst>
            <a:gd name="adj1" fmla="val -35808"/>
            <a:gd name="adj2" fmla="val 140877"/>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50" b="0" i="0" u="none" strike="noStrike" baseline="0">
              <a:solidFill>
                <a:srgbClr val="FF0000"/>
              </a:solidFill>
              <a:latin typeface="ＭＳ Ｐゴシック"/>
              <a:ea typeface="+mn-ea"/>
            </a:rPr>
            <a:t>「全体計画」の表の「見積会社」が転記される。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44</xdr:col>
      <xdr:colOff>85726</xdr:colOff>
      <xdr:row>36</xdr:row>
      <xdr:rowOff>171449</xdr:rowOff>
    </xdr:from>
    <xdr:to>
      <xdr:col>46</xdr:col>
      <xdr:colOff>600076</xdr:colOff>
      <xdr:row>39</xdr:row>
      <xdr:rowOff>152399</xdr:rowOff>
    </xdr:to>
    <xdr:sp macro="" textlink="">
      <xdr:nvSpPr>
        <xdr:cNvPr id="3" name="AutoShape 2"/>
        <xdr:cNvSpPr>
          <a:spLocks noChangeArrowheads="1"/>
        </xdr:cNvSpPr>
      </xdr:nvSpPr>
      <xdr:spPr bwMode="auto">
        <a:xfrm>
          <a:off x="6791326" y="6448424"/>
          <a:ext cx="1885950" cy="504825"/>
        </a:xfrm>
        <a:prstGeom prst="wedgeRoundRectCallout">
          <a:avLst>
            <a:gd name="adj1" fmla="val -55171"/>
            <a:gd name="adj2" fmla="val 189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災害対策に対する補助金交付申請額を記載する。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12</xdr:col>
      <xdr:colOff>114300</xdr:colOff>
      <xdr:row>40</xdr:row>
      <xdr:rowOff>85725</xdr:rowOff>
    </xdr:from>
    <xdr:to>
      <xdr:col>18</xdr:col>
      <xdr:colOff>28575</xdr:colOff>
      <xdr:row>41</xdr:row>
      <xdr:rowOff>142875</xdr:rowOff>
    </xdr:to>
    <xdr:sp macro="" textlink="">
      <xdr:nvSpPr>
        <xdr:cNvPr id="4" name="AutoShape 1"/>
        <xdr:cNvSpPr>
          <a:spLocks noChangeArrowheads="1"/>
        </xdr:cNvSpPr>
      </xdr:nvSpPr>
      <xdr:spPr bwMode="auto">
        <a:xfrm>
          <a:off x="1943100" y="7058025"/>
          <a:ext cx="828675" cy="228600"/>
        </a:xfrm>
        <a:prstGeom prst="wedgeRoundRectCallout">
          <a:avLst>
            <a:gd name="adj1" fmla="val -89672"/>
            <a:gd name="adj2" fmla="val 200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114300</xdr:colOff>
      <xdr:row>22</xdr:row>
      <xdr:rowOff>85725</xdr:rowOff>
    </xdr:from>
    <xdr:to>
      <xdr:col>18</xdr:col>
      <xdr:colOff>28575</xdr:colOff>
      <xdr:row>23</xdr:row>
      <xdr:rowOff>142875</xdr:rowOff>
    </xdr:to>
    <xdr:sp macro="" textlink="">
      <xdr:nvSpPr>
        <xdr:cNvPr id="5" name="AutoShape 1"/>
        <xdr:cNvSpPr>
          <a:spLocks noChangeArrowheads="1"/>
        </xdr:cNvSpPr>
      </xdr:nvSpPr>
      <xdr:spPr bwMode="auto">
        <a:xfrm>
          <a:off x="1943100" y="3962400"/>
          <a:ext cx="828675" cy="228600"/>
        </a:xfrm>
        <a:prstGeom prst="wedgeRoundRectCallout">
          <a:avLst>
            <a:gd name="adj1" fmla="val -87373"/>
            <a:gd name="adj2" fmla="val 283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44</xdr:col>
      <xdr:colOff>85725</xdr:colOff>
      <xdr:row>55</xdr:row>
      <xdr:rowOff>9525</xdr:rowOff>
    </xdr:from>
    <xdr:to>
      <xdr:col>46</xdr:col>
      <xdr:colOff>600075</xdr:colOff>
      <xdr:row>57</xdr:row>
      <xdr:rowOff>152400</xdr:rowOff>
    </xdr:to>
    <xdr:sp macro="" textlink="">
      <xdr:nvSpPr>
        <xdr:cNvPr id="6" name="AutoShape 2"/>
        <xdr:cNvSpPr>
          <a:spLocks noChangeArrowheads="1"/>
        </xdr:cNvSpPr>
      </xdr:nvSpPr>
      <xdr:spPr bwMode="auto">
        <a:xfrm>
          <a:off x="6791325" y="9553575"/>
          <a:ext cx="1885950" cy="504825"/>
        </a:xfrm>
        <a:prstGeom prst="wedgeRoundRectCallout">
          <a:avLst>
            <a:gd name="adj1" fmla="val -55171"/>
            <a:gd name="adj2" fmla="val 1898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災害対策に対する補助金交付申請額を記載する。</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44</xdr:col>
      <xdr:colOff>247650</xdr:colOff>
      <xdr:row>18</xdr:row>
      <xdr:rowOff>95250</xdr:rowOff>
    </xdr:from>
    <xdr:to>
      <xdr:col>48</xdr:col>
      <xdr:colOff>19050</xdr:colOff>
      <xdr:row>29</xdr:row>
      <xdr:rowOff>133350</xdr:rowOff>
    </xdr:to>
    <xdr:sp macro="" textlink="">
      <xdr:nvSpPr>
        <xdr:cNvPr id="7" name="AutoShape 2"/>
        <xdr:cNvSpPr>
          <a:spLocks noChangeArrowheads="1"/>
        </xdr:cNvSpPr>
      </xdr:nvSpPr>
      <xdr:spPr bwMode="auto">
        <a:xfrm>
          <a:off x="6953250" y="3286125"/>
          <a:ext cx="2514600" cy="1924050"/>
        </a:xfrm>
        <a:prstGeom prst="wedgeRoundRectCallout">
          <a:avLst>
            <a:gd name="adj1" fmla="val -70614"/>
            <a:gd name="adj2" fmla="val 1997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a:t>
          </a:r>
          <a:r>
            <a:rPr lang="ja-JP" altLang="en-US" sz="1100" b="0" i="0" u="none" strike="noStrike" baseline="0">
              <a:solidFill>
                <a:srgbClr val="FF0000"/>
              </a:solidFill>
              <a:latin typeface="ＭＳ ゴシック"/>
              <a:ea typeface="ＭＳ ゴシック"/>
            </a:rPr>
            <a:t> </a:t>
          </a:r>
          <a:r>
            <a:rPr lang="en-US" altLang="ja-JP" sz="1100" b="0" i="0" u="none" strike="noStrike" baseline="0">
              <a:solidFill>
                <a:srgbClr val="FF0000"/>
              </a:solidFill>
              <a:latin typeface="ＭＳ ゴシック"/>
              <a:ea typeface="ＭＳ ゴシック"/>
            </a:rPr>
            <a:t>※C)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123825</xdr:colOff>
      <xdr:row>4</xdr:row>
      <xdr:rowOff>133350</xdr:rowOff>
    </xdr:from>
    <xdr:ext cx="411779" cy="275717"/>
    <xdr:sp macro="" textlink="">
      <xdr:nvSpPr>
        <xdr:cNvPr id="8" name="テキスト ボックス 7"/>
        <xdr:cNvSpPr txBox="1"/>
      </xdr:nvSpPr>
      <xdr:spPr>
        <a:xfrm>
          <a:off x="5762625" y="92392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95250</xdr:colOff>
      <xdr:row>22</xdr:row>
      <xdr:rowOff>133350</xdr:rowOff>
    </xdr:from>
    <xdr:ext cx="402482" cy="275717"/>
    <xdr:sp macro="" textlink="">
      <xdr:nvSpPr>
        <xdr:cNvPr id="9" name="テキスト ボックス 8"/>
        <xdr:cNvSpPr txBox="1"/>
      </xdr:nvSpPr>
      <xdr:spPr>
        <a:xfrm>
          <a:off x="5734050" y="401002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133350</xdr:colOff>
      <xdr:row>40</xdr:row>
      <xdr:rowOff>133350</xdr:rowOff>
    </xdr:from>
    <xdr:ext cx="400944" cy="275717"/>
    <xdr:sp macro="" textlink="">
      <xdr:nvSpPr>
        <xdr:cNvPr id="10" name="テキスト ボックス 9"/>
        <xdr:cNvSpPr txBox="1"/>
      </xdr:nvSpPr>
      <xdr:spPr>
        <a:xfrm>
          <a:off x="5772150" y="7105650"/>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491;&#20154;&#12501;&#12457;&#12523;&#12480;/&#29976;&#21033;&#12539;&#24335;&#26862;/H28_&#20844;&#21215;&#35500;&#26126;&#20250;&#36039;&#26009;/H29&#26696;/&#12467;&#12500;&#12540;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29976;&#21033;&#12539;&#24335;&#26862;\&#20132;&#20184;&#35215;&#31243;\&#27096;&#24335;\&#26087;\H29&#27096;&#24335;1-16&#65288;&#35352;&#20837;&#20363;&#20837;&#1242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refreshError="1"/>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１"/>
      <sheetName val="（済）様式１－２"/>
      <sheetName val="様式２－１"/>
      <sheetName val="（様式２－１）原単位シート"/>
      <sheetName val="（済）様式２－２"/>
      <sheetName val="（済）様式３－１"/>
      <sheetName val="（済）様式３－２"/>
      <sheetName val="（済）様式４"/>
      <sheetName val="（済）様式５－１"/>
      <sheetName val="（済）様式５－２"/>
      <sheetName val="（済）様式６"/>
      <sheetName val="（済）様式７（遅延）"/>
      <sheetName val="（参考）様式７（事故）"/>
      <sheetName val="（済）様式８"/>
      <sheetName val="(済)様式９"/>
      <sheetName val="（済）様式１０－１"/>
      <sheetName val="（済）様式１０－２"/>
      <sheetName val="（済）様式１１－１"/>
      <sheetName val="様式１１－２"/>
      <sheetName val="（済）様式１２－１"/>
      <sheetName val="（済）様式１２－２"/>
      <sheetName val="（済）様式１３"/>
      <sheetName val="(済)様式１４"/>
      <sheetName val="(済)様式１５"/>
      <sheetName val="(済)様式１６"/>
      <sheetName val="ここまで"/>
      <sheetName val="（不採用）様式１－１"/>
      <sheetName val="（不採用）様式１－２"/>
      <sheetName val="様式１－２旧"/>
      <sheetName val="様式２－２旧"/>
      <sheetName val="様式１－２旧②"/>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7"/>
  <sheetViews>
    <sheetView tabSelected="1" showWhiteSpace="0" view="pageBreakPreview" zoomScaleNormal="100" zoomScaleSheetLayoutView="100" workbookViewId="0">
      <selection activeCell="AX7" sqref="AX7"/>
    </sheetView>
  </sheetViews>
  <sheetFormatPr defaultRowHeight="13.5"/>
  <cols>
    <col min="1" max="44" width="2.125" style="42" customWidth="1"/>
    <col min="45" max="16384" width="9" style="43"/>
  </cols>
  <sheetData>
    <row r="1" spans="1:44">
      <c r="C1" s="42" t="s">
        <v>165</v>
      </c>
    </row>
    <row r="2" spans="1:44">
      <c r="C2" s="618" t="s">
        <v>735</v>
      </c>
      <c r="D2" s="619"/>
      <c r="E2" s="619"/>
      <c r="F2" s="619"/>
      <c r="G2" s="619"/>
      <c r="H2" s="619"/>
      <c r="I2" s="619"/>
      <c r="J2" s="619"/>
      <c r="K2" s="619"/>
      <c r="L2" s="619"/>
      <c r="M2" s="619"/>
      <c r="N2" s="619"/>
      <c r="O2" s="619"/>
      <c r="P2" s="620"/>
      <c r="Q2" s="347"/>
      <c r="R2" s="347"/>
      <c r="S2" s="347"/>
      <c r="T2" s="347"/>
      <c r="AC2" s="621" t="s">
        <v>745</v>
      </c>
      <c r="AD2" s="622"/>
      <c r="AE2" s="622"/>
      <c r="AF2" s="622"/>
      <c r="AG2" s="622"/>
      <c r="AH2" s="622"/>
      <c r="AI2" s="622"/>
      <c r="AJ2" s="622"/>
      <c r="AK2" s="622"/>
      <c r="AL2" s="622"/>
      <c r="AM2" s="622"/>
      <c r="AN2" s="622"/>
      <c r="AO2" s="622"/>
      <c r="AP2" s="622"/>
      <c r="AQ2" s="622"/>
      <c r="AR2" s="623"/>
    </row>
    <row r="3" spans="1:44">
      <c r="C3" s="624"/>
      <c r="D3" s="625"/>
      <c r="E3" s="628"/>
      <c r="F3" s="628"/>
      <c r="G3" s="628"/>
      <c r="H3" s="628"/>
      <c r="I3" s="628"/>
      <c r="J3" s="628"/>
      <c r="K3" s="628"/>
      <c r="L3" s="628"/>
      <c r="M3" s="630"/>
      <c r="N3" s="625"/>
      <c r="O3" s="632"/>
      <c r="P3" s="633"/>
      <c r="Q3" s="348"/>
      <c r="R3" s="348"/>
      <c r="S3" s="348"/>
      <c r="T3" s="348"/>
      <c r="AC3" s="635"/>
      <c r="AD3" s="636"/>
      <c r="AE3" s="636"/>
      <c r="AF3" s="636"/>
      <c r="AG3" s="636"/>
      <c r="AH3" s="636"/>
      <c r="AI3" s="636"/>
      <c r="AJ3" s="636"/>
      <c r="AK3" s="636"/>
      <c r="AL3" s="636"/>
      <c r="AM3" s="636"/>
      <c r="AN3" s="636"/>
      <c r="AO3" s="636"/>
      <c r="AP3" s="636"/>
      <c r="AQ3" s="636"/>
      <c r="AR3" s="637"/>
    </row>
    <row r="4" spans="1:44">
      <c r="C4" s="626"/>
      <c r="D4" s="627"/>
      <c r="E4" s="629"/>
      <c r="F4" s="629"/>
      <c r="G4" s="629"/>
      <c r="H4" s="629"/>
      <c r="I4" s="629"/>
      <c r="J4" s="629"/>
      <c r="K4" s="629"/>
      <c r="L4" s="629"/>
      <c r="M4" s="631"/>
      <c r="N4" s="627"/>
      <c r="O4" s="634"/>
      <c r="P4" s="630"/>
      <c r="Q4" s="348"/>
      <c r="R4" s="348"/>
      <c r="S4" s="348"/>
      <c r="T4" s="348"/>
      <c r="AC4" s="638"/>
      <c r="AD4" s="639"/>
      <c r="AE4" s="639"/>
      <c r="AF4" s="639"/>
      <c r="AG4" s="639"/>
      <c r="AH4" s="639"/>
      <c r="AI4" s="639"/>
      <c r="AJ4" s="639"/>
      <c r="AK4" s="639"/>
      <c r="AL4" s="639"/>
      <c r="AM4" s="639"/>
      <c r="AN4" s="639"/>
      <c r="AO4" s="639"/>
      <c r="AP4" s="639"/>
      <c r="AQ4" s="639"/>
      <c r="AR4" s="640"/>
    </row>
    <row r="5" spans="1:44">
      <c r="AC5" s="683" t="s">
        <v>746</v>
      </c>
      <c r="AD5" s="684"/>
      <c r="AE5" s="684"/>
      <c r="AF5" s="684"/>
      <c r="AG5" s="684"/>
      <c r="AH5" s="684"/>
      <c r="AI5" s="684"/>
      <c r="AJ5" s="684"/>
      <c r="AK5" s="684"/>
      <c r="AL5" s="684"/>
      <c r="AM5" s="684"/>
      <c r="AN5" s="684"/>
      <c r="AO5" s="684"/>
      <c r="AP5" s="684"/>
      <c r="AQ5" s="684"/>
      <c r="AR5" s="685"/>
    </row>
    <row r="6" spans="1:44" ht="13.5" customHeight="1">
      <c r="AC6" s="686" t="s">
        <v>380</v>
      </c>
      <c r="AD6" s="687"/>
      <c r="AE6" s="687"/>
      <c r="AF6" s="687"/>
      <c r="AG6" s="690"/>
      <c r="AH6" s="690"/>
      <c r="AI6" s="691"/>
      <c r="AJ6" s="691"/>
      <c r="AK6" s="690"/>
      <c r="AL6" s="690"/>
      <c r="AM6" s="691"/>
      <c r="AN6" s="691"/>
      <c r="AO6" s="690"/>
      <c r="AP6" s="690"/>
      <c r="AQ6" s="691"/>
      <c r="AR6" s="694"/>
    </row>
    <row r="7" spans="1:44" ht="13.5" customHeight="1">
      <c r="AC7" s="688"/>
      <c r="AD7" s="689"/>
      <c r="AE7" s="689"/>
      <c r="AF7" s="689"/>
      <c r="AG7" s="692"/>
      <c r="AH7" s="692"/>
      <c r="AI7" s="693"/>
      <c r="AJ7" s="693"/>
      <c r="AK7" s="692"/>
      <c r="AL7" s="692"/>
      <c r="AM7" s="693"/>
      <c r="AN7" s="693"/>
      <c r="AO7" s="692"/>
      <c r="AP7" s="692"/>
      <c r="AQ7" s="693"/>
      <c r="AR7" s="695"/>
    </row>
    <row r="10" spans="1:44">
      <c r="A10" s="610" t="s">
        <v>922</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row>
    <row r="11" spans="1:44">
      <c r="A11" s="611" t="s">
        <v>33</v>
      </c>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row>
    <row r="12" spans="1:44" ht="14.25" customHeight="1">
      <c r="A12" s="611" t="s">
        <v>166</v>
      </c>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row>
    <row r="14" spans="1:44">
      <c r="A14" s="42" t="s">
        <v>416</v>
      </c>
    </row>
    <row r="15" spans="1:44">
      <c r="A15" s="42" t="s">
        <v>747</v>
      </c>
    </row>
    <row r="17" spans="1:44">
      <c r="B17" s="42" t="s">
        <v>167</v>
      </c>
    </row>
    <row r="18" spans="1:44">
      <c r="B18" s="42" t="s">
        <v>168</v>
      </c>
    </row>
    <row r="19" spans="1:44">
      <c r="W19" s="42" t="s">
        <v>32</v>
      </c>
    </row>
    <row r="20" spans="1:44" ht="15.75" customHeight="1">
      <c r="A20" s="42" t="s">
        <v>169</v>
      </c>
      <c r="U20" s="349"/>
      <c r="V20" s="349"/>
      <c r="W20" s="350"/>
      <c r="X20" s="350"/>
      <c r="Y20" s="350"/>
      <c r="Z20" s="350"/>
      <c r="AA20" s="350"/>
      <c r="AB20" s="350"/>
      <c r="AC20" s="350"/>
      <c r="AD20" s="350"/>
      <c r="AE20" s="350"/>
      <c r="AF20" s="350"/>
      <c r="AG20" s="350"/>
      <c r="AH20" s="350"/>
      <c r="AI20" s="350"/>
      <c r="AJ20" s="350"/>
      <c r="AK20" s="350"/>
      <c r="AL20" s="350"/>
      <c r="AM20" s="350"/>
      <c r="AN20" s="351"/>
      <c r="AO20" s="351"/>
      <c r="AP20" s="351"/>
    </row>
    <row r="21" spans="1:44" s="1" customFormat="1" ht="13.5" customHeight="1">
      <c r="A21" s="612" t="s">
        <v>9</v>
      </c>
      <c r="B21" s="613"/>
      <c r="C21" s="613"/>
      <c r="D21" s="613"/>
      <c r="E21" s="614"/>
      <c r="F21" s="641" t="str">
        <f>IF('様式2-1'!G385="","",'様式2-1'!G385)</f>
        <v/>
      </c>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3"/>
      <c r="AH21" s="647" t="s">
        <v>748</v>
      </c>
      <c r="AI21" s="648"/>
      <c r="AJ21" s="648"/>
      <c r="AK21" s="648"/>
      <c r="AL21" s="648"/>
      <c r="AM21" s="648"/>
      <c r="AN21" s="648"/>
      <c r="AO21" s="648"/>
      <c r="AP21" s="648"/>
      <c r="AQ21" s="648"/>
      <c r="AR21" s="649"/>
    </row>
    <row r="22" spans="1:44" s="1" customFormat="1" ht="13.5" customHeight="1">
      <c r="A22" s="615"/>
      <c r="B22" s="616"/>
      <c r="C22" s="616"/>
      <c r="D22" s="616"/>
      <c r="E22" s="617"/>
      <c r="F22" s="644"/>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c r="AH22" s="650"/>
      <c r="AI22" s="651"/>
      <c r="AJ22" s="651"/>
      <c r="AK22" s="651"/>
      <c r="AL22" s="651"/>
      <c r="AM22" s="651"/>
      <c r="AN22" s="651"/>
      <c r="AO22" s="651"/>
      <c r="AP22" s="651"/>
      <c r="AQ22" s="651"/>
      <c r="AR22" s="652"/>
    </row>
    <row r="23" spans="1:44" s="1" customFormat="1" ht="13.5" customHeight="1">
      <c r="A23" s="653" t="s">
        <v>7</v>
      </c>
      <c r="B23" s="654"/>
      <c r="C23" s="654"/>
      <c r="D23" s="654"/>
      <c r="E23" s="655"/>
      <c r="F23" s="641" t="str">
        <f>IF('様式2-1'!G388="","",'様式2-1'!G388)</f>
        <v/>
      </c>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3"/>
      <c r="AH23" s="650"/>
      <c r="AI23" s="651"/>
      <c r="AJ23" s="651"/>
      <c r="AK23" s="651"/>
      <c r="AL23" s="651"/>
      <c r="AM23" s="651"/>
      <c r="AN23" s="651"/>
      <c r="AO23" s="651"/>
      <c r="AP23" s="651"/>
      <c r="AQ23" s="651"/>
      <c r="AR23" s="652"/>
    </row>
    <row r="24" spans="1:44" s="1" customFormat="1" ht="13.5" customHeight="1">
      <c r="A24" s="615"/>
      <c r="B24" s="616"/>
      <c r="C24" s="616"/>
      <c r="D24" s="616"/>
      <c r="E24" s="617"/>
      <c r="F24" s="644"/>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6"/>
      <c r="AH24" s="650"/>
      <c r="AI24" s="651"/>
      <c r="AJ24" s="651"/>
      <c r="AK24" s="651"/>
      <c r="AL24" s="651"/>
      <c r="AM24" s="651"/>
      <c r="AN24" s="651"/>
      <c r="AO24" s="651"/>
      <c r="AP24" s="651"/>
      <c r="AQ24" s="651"/>
      <c r="AR24" s="652"/>
    </row>
    <row r="25" spans="1:44" s="1" customFormat="1" ht="13.5" customHeight="1">
      <c r="A25" s="612" t="s">
        <v>923</v>
      </c>
      <c r="B25" s="613"/>
      <c r="C25" s="613"/>
      <c r="D25" s="613"/>
      <c r="E25" s="614"/>
      <c r="F25" s="641" t="str">
        <f>IF('様式2-1'!G391="","",'様式2-1'!G391)</f>
        <v/>
      </c>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3"/>
      <c r="AH25" s="650"/>
      <c r="AI25" s="651"/>
      <c r="AJ25" s="651"/>
      <c r="AK25" s="651"/>
      <c r="AL25" s="651"/>
      <c r="AM25" s="651"/>
      <c r="AN25" s="651"/>
      <c r="AO25" s="651"/>
      <c r="AP25" s="651"/>
      <c r="AQ25" s="651"/>
      <c r="AR25" s="652"/>
    </row>
    <row r="26" spans="1:44" s="1" customFormat="1" ht="13.5" customHeight="1">
      <c r="A26" s="615"/>
      <c r="B26" s="616"/>
      <c r="C26" s="616"/>
      <c r="D26" s="616"/>
      <c r="E26" s="617"/>
      <c r="F26" s="644"/>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6"/>
      <c r="AH26" s="650"/>
      <c r="AI26" s="651"/>
      <c r="AJ26" s="651"/>
      <c r="AK26" s="651"/>
      <c r="AL26" s="651"/>
      <c r="AM26" s="651"/>
      <c r="AN26" s="651"/>
      <c r="AO26" s="651"/>
      <c r="AP26" s="651"/>
      <c r="AQ26" s="651"/>
      <c r="AR26" s="652"/>
    </row>
    <row r="27" spans="1:44" s="1" customFormat="1" ht="13.5" customHeight="1">
      <c r="A27" s="656" t="s">
        <v>749</v>
      </c>
      <c r="B27" s="657"/>
      <c r="C27" s="657"/>
      <c r="D27" s="657"/>
      <c r="E27" s="658"/>
      <c r="F27" s="656" t="s">
        <v>750</v>
      </c>
      <c r="G27" s="657"/>
      <c r="H27" s="658"/>
      <c r="I27" s="635" t="str">
        <f>IF('様式2-1'!H393="","",'様式2-1'!H393)</f>
        <v/>
      </c>
      <c r="J27" s="636"/>
      <c r="K27" s="636"/>
      <c r="L27" s="636" t="s">
        <v>170</v>
      </c>
      <c r="M27" s="636" t="str">
        <f>IF('様式2-1'!M393="","",'様式2-1'!M393)</f>
        <v/>
      </c>
      <c r="N27" s="636"/>
      <c r="O27" s="636"/>
      <c r="P27" s="637"/>
      <c r="Q27" s="665"/>
      <c r="R27" s="666"/>
      <c r="S27" s="666"/>
      <c r="T27" s="666"/>
      <c r="U27" s="666"/>
      <c r="V27" s="666"/>
      <c r="W27" s="666"/>
      <c r="X27" s="666"/>
      <c r="Y27" s="666"/>
      <c r="Z27" s="666"/>
      <c r="AA27" s="666"/>
      <c r="AB27" s="666"/>
      <c r="AC27" s="666"/>
      <c r="AD27" s="666"/>
      <c r="AE27" s="666"/>
      <c r="AF27" s="666"/>
      <c r="AG27" s="667"/>
      <c r="AH27" s="650"/>
      <c r="AI27" s="651"/>
      <c r="AJ27" s="651"/>
      <c r="AK27" s="651"/>
      <c r="AL27" s="651"/>
      <c r="AM27" s="651"/>
      <c r="AN27" s="651"/>
      <c r="AO27" s="651"/>
      <c r="AP27" s="651"/>
      <c r="AQ27" s="651"/>
      <c r="AR27" s="652"/>
    </row>
    <row r="28" spans="1:44" s="1" customFormat="1" ht="13.5" customHeight="1">
      <c r="A28" s="659"/>
      <c r="B28" s="660"/>
      <c r="C28" s="660"/>
      <c r="D28" s="660"/>
      <c r="E28" s="661"/>
      <c r="F28" s="671" t="s">
        <v>393</v>
      </c>
      <c r="G28" s="672"/>
      <c r="H28" s="673"/>
      <c r="I28" s="638"/>
      <c r="J28" s="639"/>
      <c r="K28" s="639"/>
      <c r="L28" s="639"/>
      <c r="M28" s="639"/>
      <c r="N28" s="639"/>
      <c r="O28" s="639"/>
      <c r="P28" s="640"/>
      <c r="Q28" s="668"/>
      <c r="R28" s="669"/>
      <c r="S28" s="669"/>
      <c r="T28" s="669"/>
      <c r="U28" s="669"/>
      <c r="V28" s="669"/>
      <c r="W28" s="669"/>
      <c r="X28" s="669"/>
      <c r="Y28" s="669"/>
      <c r="Z28" s="669"/>
      <c r="AA28" s="669"/>
      <c r="AB28" s="669"/>
      <c r="AC28" s="669"/>
      <c r="AD28" s="669"/>
      <c r="AE28" s="669"/>
      <c r="AF28" s="669"/>
      <c r="AG28" s="670"/>
      <c r="AH28" s="650"/>
      <c r="AI28" s="651"/>
      <c r="AJ28" s="651"/>
      <c r="AK28" s="651"/>
      <c r="AL28" s="651"/>
      <c r="AM28" s="651"/>
      <c r="AN28" s="651"/>
      <c r="AO28" s="651"/>
      <c r="AP28" s="651"/>
      <c r="AQ28" s="651"/>
      <c r="AR28" s="652"/>
    </row>
    <row r="29" spans="1:44" s="1" customFormat="1" ht="13.5" customHeight="1">
      <c r="A29" s="659"/>
      <c r="B29" s="660"/>
      <c r="C29" s="660"/>
      <c r="D29" s="660"/>
      <c r="E29" s="661"/>
      <c r="F29" s="674" t="str">
        <f>IF('様式2-1'!G394="","",'様式2-1'!G394)</f>
        <v/>
      </c>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6"/>
      <c r="AH29" s="650"/>
      <c r="AI29" s="651"/>
      <c r="AJ29" s="651"/>
      <c r="AK29" s="651"/>
      <c r="AL29" s="651"/>
      <c r="AM29" s="651"/>
      <c r="AN29" s="651"/>
      <c r="AO29" s="651"/>
      <c r="AP29" s="651"/>
      <c r="AQ29" s="651"/>
      <c r="AR29" s="652"/>
    </row>
    <row r="30" spans="1:44" s="1" customFormat="1" ht="13.5" customHeight="1">
      <c r="A30" s="659"/>
      <c r="B30" s="660"/>
      <c r="C30" s="660"/>
      <c r="D30" s="660"/>
      <c r="E30" s="661"/>
      <c r="F30" s="677"/>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9"/>
      <c r="AH30" s="650"/>
      <c r="AI30" s="651"/>
      <c r="AJ30" s="651"/>
      <c r="AK30" s="651"/>
      <c r="AL30" s="651"/>
      <c r="AM30" s="651"/>
      <c r="AN30" s="651"/>
      <c r="AO30" s="651"/>
      <c r="AP30" s="651"/>
      <c r="AQ30" s="651"/>
      <c r="AR30" s="652"/>
    </row>
    <row r="31" spans="1:44" s="1" customFormat="1" ht="13.5" customHeight="1">
      <c r="A31" s="659"/>
      <c r="B31" s="660"/>
      <c r="C31" s="660"/>
      <c r="D31" s="660"/>
      <c r="E31" s="661"/>
      <c r="F31" s="677"/>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9"/>
      <c r="AH31" s="650"/>
      <c r="AI31" s="651"/>
      <c r="AJ31" s="651"/>
      <c r="AK31" s="651"/>
      <c r="AL31" s="651"/>
      <c r="AM31" s="651"/>
      <c r="AN31" s="651"/>
      <c r="AO31" s="651"/>
      <c r="AP31" s="651"/>
      <c r="AQ31" s="651"/>
      <c r="AR31" s="652"/>
    </row>
    <row r="32" spans="1:44" s="1" customFormat="1" ht="13.5" customHeight="1">
      <c r="A32" s="662"/>
      <c r="B32" s="663"/>
      <c r="C32" s="663"/>
      <c r="D32" s="663"/>
      <c r="E32" s="664"/>
      <c r="F32" s="680"/>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2"/>
      <c r="AH32" s="650"/>
      <c r="AI32" s="651"/>
      <c r="AJ32" s="651"/>
      <c r="AK32" s="651"/>
      <c r="AL32" s="651"/>
      <c r="AM32" s="651"/>
      <c r="AN32" s="651"/>
      <c r="AO32" s="651"/>
      <c r="AP32" s="651"/>
      <c r="AQ32" s="651"/>
      <c r="AR32" s="652"/>
    </row>
    <row r="33" spans="1:44" s="1" customFormat="1" ht="13.5" customHeight="1">
      <c r="A33" s="106" t="s">
        <v>171</v>
      </c>
      <c r="B33" s="108"/>
      <c r="C33" s="108"/>
      <c r="D33" s="108"/>
      <c r="E33" s="108"/>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row>
    <row r="34" spans="1:44" s="1" customFormat="1" ht="13.5" customHeight="1">
      <c r="A34" s="44" t="s">
        <v>172</v>
      </c>
      <c r="B34" s="45"/>
      <c r="C34" s="45"/>
      <c r="D34" s="45"/>
      <c r="E34" s="45"/>
      <c r="F34" s="45"/>
      <c r="G34" s="45"/>
      <c r="H34" s="45"/>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row>
    <row r="35" spans="1:44" s="1" customFormat="1" ht="13.5" customHeight="1">
      <c r="A35" s="44" t="s">
        <v>173</v>
      </c>
      <c r="B35" s="45"/>
      <c r="C35" s="45"/>
      <c r="D35" s="45"/>
      <c r="E35" s="45"/>
      <c r="F35" s="45"/>
      <c r="G35" s="45"/>
      <c r="H35" s="45"/>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row>
    <row r="36" spans="1:44" s="1" customFormat="1" ht="13.5" customHeight="1">
      <c r="A36" s="41"/>
      <c r="B36" s="41"/>
      <c r="C36" s="41"/>
      <c r="D36" s="41"/>
      <c r="E36" s="41"/>
      <c r="F36" s="41"/>
      <c r="G36" s="41"/>
      <c r="H36" s="4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352"/>
      <c r="AI36" s="352"/>
      <c r="AJ36" s="352"/>
      <c r="AK36" s="352"/>
      <c r="AL36" s="352"/>
      <c r="AM36" s="352"/>
      <c r="AN36" s="352"/>
      <c r="AO36" s="352"/>
      <c r="AP36" s="352"/>
      <c r="AQ36" s="352"/>
      <c r="AR36" s="352"/>
    </row>
    <row r="37" spans="1:44">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row>
    <row r="38" spans="1:44">
      <c r="A38" s="353"/>
      <c r="B38" s="353"/>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353"/>
      <c r="AR38" s="353"/>
    </row>
    <row r="39" spans="1:44">
      <c r="A39" s="353"/>
      <c r="B39" s="353"/>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353"/>
      <c r="AR39" s="353"/>
    </row>
    <row r="40" spans="1:44">
      <c r="A40" s="353"/>
      <c r="B40" s="353"/>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353"/>
      <c r="AR40" s="353"/>
    </row>
    <row r="41" spans="1:44">
      <c r="A41" s="353"/>
      <c r="B41" s="353"/>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353"/>
      <c r="AR41" s="353"/>
    </row>
    <row r="42" spans="1:44">
      <c r="A42" s="353"/>
      <c r="B42" s="353"/>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353"/>
      <c r="AR42" s="353"/>
    </row>
    <row r="43" spans="1:44">
      <c r="A43" s="353"/>
      <c r="B43" s="353"/>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353"/>
      <c r="AR43" s="353"/>
    </row>
    <row r="44" spans="1:44">
      <c r="A44" s="353"/>
      <c r="B44" s="353"/>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353"/>
      <c r="AR44" s="353"/>
    </row>
    <row r="45" spans="1:44">
      <c r="A45" s="353"/>
      <c r="B45" s="353"/>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353"/>
      <c r="AR45" s="353"/>
    </row>
    <row r="46" spans="1:44">
      <c r="A46" s="353"/>
      <c r="B46" s="353"/>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353"/>
      <c r="AR46" s="353"/>
    </row>
    <row r="47" spans="1:44">
      <c r="A47" s="353"/>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row>
  </sheetData>
  <mergeCells count="34">
    <mergeCell ref="AC5:AR5"/>
    <mergeCell ref="AC6:AF7"/>
    <mergeCell ref="AG6:AJ7"/>
    <mergeCell ref="AK6:AN7"/>
    <mergeCell ref="AO6:AR7"/>
    <mergeCell ref="AH22:AR32"/>
    <mergeCell ref="A23:E24"/>
    <mergeCell ref="A27:E32"/>
    <mergeCell ref="F27:H27"/>
    <mergeCell ref="I27:K28"/>
    <mergeCell ref="L27:L28"/>
    <mergeCell ref="M27:P28"/>
    <mergeCell ref="Q27:AG28"/>
    <mergeCell ref="F28:H28"/>
    <mergeCell ref="F29:AG32"/>
    <mergeCell ref="F25:AG26"/>
    <mergeCell ref="F23:AG24"/>
    <mergeCell ref="A25:E26"/>
    <mergeCell ref="A10:AR10"/>
    <mergeCell ref="A11:AR11"/>
    <mergeCell ref="A12:AR12"/>
    <mergeCell ref="A21:E22"/>
    <mergeCell ref="C2:P2"/>
    <mergeCell ref="AC2:AR2"/>
    <mergeCell ref="C3:D4"/>
    <mergeCell ref="E3:F4"/>
    <mergeCell ref="G3:H4"/>
    <mergeCell ref="I3:J4"/>
    <mergeCell ref="K3:L4"/>
    <mergeCell ref="M3:N4"/>
    <mergeCell ref="O3:P4"/>
    <mergeCell ref="AC3:AR4"/>
    <mergeCell ref="F21:AG22"/>
    <mergeCell ref="AH21:AR21"/>
  </mergeCells>
  <phoneticPr fontId="3"/>
  <dataValidations disablePrompts="1" count="1">
    <dataValidation imeMode="halfAlpha" allowBlank="1" showInputMessage="1" showErrorMessage="1" sqref="AK5:AR6"/>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27"/>
  <sheetViews>
    <sheetView view="pageBreakPreview" topLeftCell="A10" zoomScaleNormal="100" zoomScaleSheetLayoutView="100" workbookViewId="0">
      <selection activeCell="AV20" sqref="AV20"/>
    </sheetView>
  </sheetViews>
  <sheetFormatPr defaultRowHeight="13.5"/>
  <cols>
    <col min="1" max="44" width="2" style="145" customWidth="1"/>
    <col min="45" max="256" width="9" style="145"/>
    <col min="257" max="300" width="2" style="145" customWidth="1"/>
    <col min="301" max="512" width="9" style="145"/>
    <col min="513" max="556" width="2" style="145" customWidth="1"/>
    <col min="557" max="768" width="9" style="145"/>
    <col min="769" max="812" width="2" style="145" customWidth="1"/>
    <col min="813" max="1024" width="9" style="145"/>
    <col min="1025" max="1068" width="2" style="145" customWidth="1"/>
    <col min="1069" max="1280" width="9" style="145"/>
    <col min="1281" max="1324" width="2" style="145" customWidth="1"/>
    <col min="1325" max="1536" width="9" style="145"/>
    <col min="1537" max="1580" width="2" style="145" customWidth="1"/>
    <col min="1581" max="1792" width="9" style="145"/>
    <col min="1793" max="1836" width="2" style="145" customWidth="1"/>
    <col min="1837" max="2048" width="9" style="145"/>
    <col min="2049" max="2092" width="2" style="145" customWidth="1"/>
    <col min="2093" max="2304" width="9" style="145"/>
    <col min="2305" max="2348" width="2" style="145" customWidth="1"/>
    <col min="2349" max="2560" width="9" style="145"/>
    <col min="2561" max="2604" width="2" style="145" customWidth="1"/>
    <col min="2605" max="2816" width="9" style="145"/>
    <col min="2817" max="2860" width="2" style="145" customWidth="1"/>
    <col min="2861" max="3072" width="9" style="145"/>
    <col min="3073" max="3116" width="2" style="145" customWidth="1"/>
    <col min="3117" max="3328" width="9" style="145"/>
    <col min="3329" max="3372" width="2" style="145" customWidth="1"/>
    <col min="3373" max="3584" width="9" style="145"/>
    <col min="3585" max="3628" width="2" style="145" customWidth="1"/>
    <col min="3629" max="3840" width="9" style="145"/>
    <col min="3841" max="3884" width="2" style="145" customWidth="1"/>
    <col min="3885" max="4096" width="9" style="145"/>
    <col min="4097" max="4140" width="2" style="145" customWidth="1"/>
    <col min="4141" max="4352" width="9" style="145"/>
    <col min="4353" max="4396" width="2" style="145" customWidth="1"/>
    <col min="4397" max="4608" width="9" style="145"/>
    <col min="4609" max="4652" width="2" style="145" customWidth="1"/>
    <col min="4653" max="4864" width="9" style="145"/>
    <col min="4865" max="4908" width="2" style="145" customWidth="1"/>
    <col min="4909" max="5120" width="9" style="145"/>
    <col min="5121" max="5164" width="2" style="145" customWidth="1"/>
    <col min="5165" max="5376" width="9" style="145"/>
    <col min="5377" max="5420" width="2" style="145" customWidth="1"/>
    <col min="5421" max="5632" width="9" style="145"/>
    <col min="5633" max="5676" width="2" style="145" customWidth="1"/>
    <col min="5677" max="5888" width="9" style="145"/>
    <col min="5889" max="5932" width="2" style="145" customWidth="1"/>
    <col min="5933" max="6144" width="9" style="145"/>
    <col min="6145" max="6188" width="2" style="145" customWidth="1"/>
    <col min="6189" max="6400" width="9" style="145"/>
    <col min="6401" max="6444" width="2" style="145" customWidth="1"/>
    <col min="6445" max="6656" width="9" style="145"/>
    <col min="6657" max="6700" width="2" style="145" customWidth="1"/>
    <col min="6701" max="6912" width="9" style="145"/>
    <col min="6913" max="6956" width="2" style="145" customWidth="1"/>
    <col min="6957" max="7168" width="9" style="145"/>
    <col min="7169" max="7212" width="2" style="145" customWidth="1"/>
    <col min="7213" max="7424" width="9" style="145"/>
    <col min="7425" max="7468" width="2" style="145" customWidth="1"/>
    <col min="7469" max="7680" width="9" style="145"/>
    <col min="7681" max="7724" width="2" style="145" customWidth="1"/>
    <col min="7725" max="7936" width="9" style="145"/>
    <col min="7937" max="7980" width="2" style="145" customWidth="1"/>
    <col min="7981" max="8192" width="9" style="145"/>
    <col min="8193" max="8236" width="2" style="145" customWidth="1"/>
    <col min="8237" max="8448" width="9" style="145"/>
    <col min="8449" max="8492" width="2" style="145" customWidth="1"/>
    <col min="8493" max="8704" width="9" style="145"/>
    <col min="8705" max="8748" width="2" style="145" customWidth="1"/>
    <col min="8749" max="8960" width="9" style="145"/>
    <col min="8961" max="9004" width="2" style="145" customWidth="1"/>
    <col min="9005" max="9216" width="9" style="145"/>
    <col min="9217" max="9260" width="2" style="145" customWidth="1"/>
    <col min="9261" max="9472" width="9" style="145"/>
    <col min="9473" max="9516" width="2" style="145" customWidth="1"/>
    <col min="9517" max="9728" width="9" style="145"/>
    <col min="9729" max="9772" width="2" style="145" customWidth="1"/>
    <col min="9773" max="9984" width="9" style="145"/>
    <col min="9985" max="10028" width="2" style="145" customWidth="1"/>
    <col min="10029" max="10240" width="9" style="145"/>
    <col min="10241" max="10284" width="2" style="145" customWidth="1"/>
    <col min="10285" max="10496" width="9" style="145"/>
    <col min="10497" max="10540" width="2" style="145" customWidth="1"/>
    <col min="10541" max="10752" width="9" style="145"/>
    <col min="10753" max="10796" width="2" style="145" customWidth="1"/>
    <col min="10797" max="11008" width="9" style="145"/>
    <col min="11009" max="11052" width="2" style="145" customWidth="1"/>
    <col min="11053" max="11264" width="9" style="145"/>
    <col min="11265" max="11308" width="2" style="145" customWidth="1"/>
    <col min="11309" max="11520" width="9" style="145"/>
    <col min="11521" max="11564" width="2" style="145" customWidth="1"/>
    <col min="11565" max="11776" width="9" style="145"/>
    <col min="11777" max="11820" width="2" style="145" customWidth="1"/>
    <col min="11821" max="12032" width="9" style="145"/>
    <col min="12033" max="12076" width="2" style="145" customWidth="1"/>
    <col min="12077" max="12288" width="9" style="145"/>
    <col min="12289" max="12332" width="2" style="145" customWidth="1"/>
    <col min="12333" max="12544" width="9" style="145"/>
    <col min="12545" max="12588" width="2" style="145" customWidth="1"/>
    <col min="12589" max="12800" width="9" style="145"/>
    <col min="12801" max="12844" width="2" style="145" customWidth="1"/>
    <col min="12845" max="13056" width="9" style="145"/>
    <col min="13057" max="13100" width="2" style="145" customWidth="1"/>
    <col min="13101" max="13312" width="9" style="145"/>
    <col min="13313" max="13356" width="2" style="145" customWidth="1"/>
    <col min="13357" max="13568" width="9" style="145"/>
    <col min="13569" max="13612" width="2" style="145" customWidth="1"/>
    <col min="13613" max="13824" width="9" style="145"/>
    <col min="13825" max="13868" width="2" style="145" customWidth="1"/>
    <col min="13869" max="14080" width="9" style="145"/>
    <col min="14081" max="14124" width="2" style="145" customWidth="1"/>
    <col min="14125" max="14336" width="9" style="145"/>
    <col min="14337" max="14380" width="2" style="145" customWidth="1"/>
    <col min="14381" max="14592" width="9" style="145"/>
    <col min="14593" max="14636" width="2" style="145" customWidth="1"/>
    <col min="14637" max="14848" width="9" style="145"/>
    <col min="14849" max="14892" width="2" style="145" customWidth="1"/>
    <col min="14893" max="15104" width="9" style="145"/>
    <col min="15105" max="15148" width="2" style="145" customWidth="1"/>
    <col min="15149" max="15360" width="9" style="145"/>
    <col min="15361" max="15404" width="2" style="145" customWidth="1"/>
    <col min="15405" max="15616" width="9" style="145"/>
    <col min="15617" max="15660" width="2" style="145" customWidth="1"/>
    <col min="15661" max="15872" width="9" style="145"/>
    <col min="15873" max="15916" width="2" style="145" customWidth="1"/>
    <col min="15917" max="16128" width="9" style="145"/>
    <col min="16129" max="16172" width="2" style="145" customWidth="1"/>
    <col min="16173" max="16384" width="9" style="145"/>
  </cols>
  <sheetData>
    <row r="1" spans="1:48">
      <c r="A1" s="145" t="s">
        <v>1041</v>
      </c>
    </row>
    <row r="3" spans="1:48" s="146" customFormat="1" ht="18" customHeight="1">
      <c r="A3" s="1490" t="s">
        <v>396</v>
      </c>
      <c r="B3" s="1490"/>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1490"/>
      <c r="AN3" s="1490"/>
      <c r="AO3" s="1490"/>
      <c r="AP3" s="1490"/>
      <c r="AQ3" s="1490"/>
      <c r="AR3" s="1490"/>
    </row>
    <row r="4" spans="1:48" ht="17.25">
      <c r="A4" s="147"/>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row>
    <row r="5" spans="1:48" ht="17.25">
      <c r="A5" s="147"/>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row>
    <row r="6" spans="1:48" ht="17.25">
      <c r="A6" s="147"/>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row>
    <row r="7" spans="1:48" ht="17.25">
      <c r="A7" s="147"/>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row>
    <row r="8" spans="1:48" ht="17.25">
      <c r="A8" s="147"/>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row>
    <row r="9" spans="1:48" s="150" customFormat="1" ht="13.5"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row>
    <row r="10" spans="1:48" s="150" customFormat="1" ht="14.25">
      <c r="A10" s="1491"/>
      <c r="B10" s="1491"/>
      <c r="C10" s="1491"/>
      <c r="D10" s="1491"/>
      <c r="E10" s="1491"/>
      <c r="F10" s="1491"/>
      <c r="G10" s="1491"/>
      <c r="H10" s="1491"/>
      <c r="I10" s="1491"/>
      <c r="J10" s="1491"/>
      <c r="K10" s="1491"/>
      <c r="L10" s="1491"/>
      <c r="M10" s="149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row>
    <row r="11" spans="1:48" s="150" customFormat="1" ht="13.5" customHeight="1">
      <c r="A11" s="1477" t="s">
        <v>3</v>
      </c>
      <c r="B11" s="1485"/>
      <c r="C11" s="1485"/>
      <c r="D11" s="1485"/>
      <c r="E11" s="1485"/>
      <c r="F11" s="1485"/>
      <c r="G11" s="1485"/>
      <c r="H11" s="1486"/>
      <c r="I11" s="1477" t="s">
        <v>397</v>
      </c>
      <c r="J11" s="1485"/>
      <c r="K11" s="1485"/>
      <c r="L11" s="1485"/>
      <c r="M11" s="1485"/>
      <c r="N11" s="1485"/>
      <c r="O11" s="1485"/>
      <c r="P11" s="1485"/>
      <c r="Q11" s="1486"/>
      <c r="R11" s="1477" t="s">
        <v>4</v>
      </c>
      <c r="S11" s="1485"/>
      <c r="T11" s="1485"/>
      <c r="U11" s="1485"/>
      <c r="V11" s="1485"/>
      <c r="W11" s="1485"/>
      <c r="X11" s="1485"/>
      <c r="Y11" s="1485"/>
      <c r="Z11" s="1486"/>
      <c r="AA11" s="1477" t="s">
        <v>398</v>
      </c>
      <c r="AB11" s="1485"/>
      <c r="AC11" s="1485"/>
      <c r="AD11" s="1485"/>
      <c r="AE11" s="1485"/>
      <c r="AF11" s="1485"/>
      <c r="AG11" s="1485"/>
      <c r="AH11" s="1485"/>
      <c r="AI11" s="1486"/>
      <c r="AJ11" s="1477" t="s">
        <v>399</v>
      </c>
      <c r="AK11" s="1485"/>
      <c r="AL11" s="1485"/>
      <c r="AM11" s="1485"/>
      <c r="AN11" s="1485"/>
      <c r="AO11" s="1485"/>
      <c r="AP11" s="1485"/>
      <c r="AQ11" s="1485"/>
      <c r="AR11" s="1486"/>
    </row>
    <row r="12" spans="1:48" s="150" customFormat="1" ht="13.5" customHeight="1">
      <c r="A12" s="1487"/>
      <c r="B12" s="1488"/>
      <c r="C12" s="1488"/>
      <c r="D12" s="1488"/>
      <c r="E12" s="1488"/>
      <c r="F12" s="1488"/>
      <c r="G12" s="1488"/>
      <c r="H12" s="1489"/>
      <c r="I12" s="1487"/>
      <c r="J12" s="1488"/>
      <c r="K12" s="1488"/>
      <c r="L12" s="1488"/>
      <c r="M12" s="1488"/>
      <c r="N12" s="1488"/>
      <c r="O12" s="1488"/>
      <c r="P12" s="1488"/>
      <c r="Q12" s="1489"/>
      <c r="R12" s="1487"/>
      <c r="S12" s="1488"/>
      <c r="T12" s="1488"/>
      <c r="U12" s="1488"/>
      <c r="V12" s="1488"/>
      <c r="W12" s="1488"/>
      <c r="X12" s="1488"/>
      <c r="Y12" s="1488"/>
      <c r="Z12" s="1489"/>
      <c r="AA12" s="1487"/>
      <c r="AB12" s="1488"/>
      <c r="AC12" s="1488"/>
      <c r="AD12" s="1488"/>
      <c r="AE12" s="1488"/>
      <c r="AF12" s="1488"/>
      <c r="AG12" s="1488"/>
      <c r="AH12" s="1488"/>
      <c r="AI12" s="1489"/>
      <c r="AJ12" s="1487"/>
      <c r="AK12" s="1488"/>
      <c r="AL12" s="1488"/>
      <c r="AM12" s="1488"/>
      <c r="AN12" s="1488"/>
      <c r="AO12" s="1488"/>
      <c r="AP12" s="1488"/>
      <c r="AQ12" s="1488"/>
      <c r="AR12" s="1489"/>
    </row>
    <row r="13" spans="1:48" s="150" customFormat="1" ht="13.5" customHeight="1">
      <c r="A13" s="1477" t="s">
        <v>2</v>
      </c>
      <c r="B13" s="1485"/>
      <c r="C13" s="1485"/>
      <c r="D13" s="1485"/>
      <c r="E13" s="1485"/>
      <c r="F13" s="1485"/>
      <c r="G13" s="1485"/>
      <c r="H13" s="1486"/>
      <c r="I13" s="1494"/>
      <c r="J13" s="1495"/>
      <c r="K13" s="1495"/>
      <c r="L13" s="1495"/>
      <c r="M13" s="1495"/>
      <c r="N13" s="1495"/>
      <c r="O13" s="1495"/>
      <c r="P13" s="1495"/>
      <c r="Q13" s="1492" t="s">
        <v>5</v>
      </c>
      <c r="R13" s="1498"/>
      <c r="S13" s="1499"/>
      <c r="T13" s="1499"/>
      <c r="U13" s="1499"/>
      <c r="V13" s="1499"/>
      <c r="W13" s="1499"/>
      <c r="X13" s="1499"/>
      <c r="Y13" s="1499"/>
      <c r="Z13" s="1492" t="s">
        <v>5</v>
      </c>
      <c r="AA13" s="1494">
        <v>0</v>
      </c>
      <c r="AB13" s="1495"/>
      <c r="AC13" s="1495"/>
      <c r="AD13" s="1495"/>
      <c r="AE13" s="1495"/>
      <c r="AF13" s="1495"/>
      <c r="AG13" s="1495"/>
      <c r="AH13" s="1495"/>
      <c r="AI13" s="1492" t="s">
        <v>5</v>
      </c>
      <c r="AJ13" s="1494">
        <f>SUM(I13,R13,AA13)</f>
        <v>0</v>
      </c>
      <c r="AK13" s="1495"/>
      <c r="AL13" s="1495"/>
      <c r="AM13" s="1495"/>
      <c r="AN13" s="1495"/>
      <c r="AO13" s="1495"/>
      <c r="AP13" s="1495"/>
      <c r="AQ13" s="1495"/>
      <c r="AR13" s="1448" t="s">
        <v>5</v>
      </c>
    </row>
    <row r="14" spans="1:48" s="150" customFormat="1" ht="13.5" customHeight="1">
      <c r="A14" s="1487"/>
      <c r="B14" s="1488"/>
      <c r="C14" s="1488"/>
      <c r="D14" s="1488"/>
      <c r="E14" s="1488"/>
      <c r="F14" s="1488"/>
      <c r="G14" s="1488"/>
      <c r="H14" s="1489"/>
      <c r="I14" s="1496"/>
      <c r="J14" s="1497"/>
      <c r="K14" s="1497"/>
      <c r="L14" s="1497"/>
      <c r="M14" s="1497"/>
      <c r="N14" s="1497"/>
      <c r="O14" s="1497"/>
      <c r="P14" s="1497"/>
      <c r="Q14" s="1493"/>
      <c r="R14" s="1500"/>
      <c r="S14" s="1501"/>
      <c r="T14" s="1501"/>
      <c r="U14" s="1501"/>
      <c r="V14" s="1501"/>
      <c r="W14" s="1501"/>
      <c r="X14" s="1501"/>
      <c r="Y14" s="1501"/>
      <c r="Z14" s="1493"/>
      <c r="AA14" s="1496"/>
      <c r="AB14" s="1497"/>
      <c r="AC14" s="1497"/>
      <c r="AD14" s="1497"/>
      <c r="AE14" s="1497"/>
      <c r="AF14" s="1497"/>
      <c r="AG14" s="1497"/>
      <c r="AH14" s="1497"/>
      <c r="AI14" s="1493"/>
      <c r="AJ14" s="1496"/>
      <c r="AK14" s="1497"/>
      <c r="AL14" s="1497"/>
      <c r="AM14" s="1497"/>
      <c r="AN14" s="1497"/>
      <c r="AO14" s="1497"/>
      <c r="AP14" s="1497"/>
      <c r="AQ14" s="1497"/>
      <c r="AR14" s="1432"/>
    </row>
    <row r="15" spans="1:48" s="157" customFormat="1" ht="13.5" customHeight="1">
      <c r="A15" s="152"/>
      <c r="B15" s="153"/>
      <c r="C15" s="153"/>
      <c r="D15" s="153"/>
      <c r="E15" s="153"/>
      <c r="F15" s="153"/>
      <c r="G15" s="153"/>
      <c r="H15" s="153"/>
      <c r="I15" s="154"/>
      <c r="J15" s="154"/>
      <c r="K15" s="154"/>
      <c r="L15" s="154"/>
      <c r="M15" s="154"/>
      <c r="N15" s="154"/>
      <c r="O15" s="154"/>
      <c r="P15" s="154"/>
      <c r="Q15" s="154"/>
      <c r="R15" s="155"/>
      <c r="S15" s="154"/>
      <c r="T15" s="154"/>
      <c r="U15" s="154"/>
      <c r="V15" s="154"/>
      <c r="W15" s="154"/>
      <c r="X15" s="154"/>
      <c r="Y15" s="154"/>
      <c r="Z15" s="154"/>
      <c r="AA15" s="154"/>
      <c r="AB15" s="155"/>
      <c r="AC15" s="156"/>
      <c r="AD15" s="156"/>
      <c r="AE15" s="156"/>
      <c r="AF15" s="156"/>
      <c r="AG15" s="156"/>
      <c r="AH15" s="156"/>
      <c r="AI15" s="156"/>
      <c r="AJ15" s="154"/>
      <c r="AK15" s="154"/>
      <c r="AL15" s="154"/>
      <c r="AM15" s="154"/>
      <c r="AN15" s="154"/>
      <c r="AO15" s="154"/>
      <c r="AP15" s="154"/>
      <c r="AQ15" s="154"/>
      <c r="AR15" s="155"/>
      <c r="AV15" s="150"/>
    </row>
    <row r="16" spans="1:48" s="157" customFormat="1" ht="13.5" customHeight="1">
      <c r="A16" s="152"/>
      <c r="B16" s="153"/>
      <c r="C16" s="153"/>
      <c r="D16" s="153"/>
      <c r="E16" s="153"/>
      <c r="F16" s="153"/>
      <c r="G16" s="153"/>
      <c r="H16" s="153"/>
      <c r="I16" s="154"/>
      <c r="J16" s="154"/>
      <c r="K16" s="154"/>
      <c r="L16" s="154"/>
      <c r="M16" s="154"/>
      <c r="N16" s="154"/>
      <c r="O16" s="154"/>
      <c r="P16" s="154"/>
      <c r="Q16" s="154"/>
      <c r="R16" s="155"/>
      <c r="S16" s="154"/>
      <c r="T16" s="154"/>
      <c r="U16" s="154"/>
      <c r="V16" s="154"/>
      <c r="W16" s="154"/>
      <c r="X16" s="154"/>
      <c r="Y16" s="154"/>
      <c r="Z16" s="154"/>
      <c r="AA16" s="154"/>
      <c r="AB16" s="155"/>
      <c r="AC16" s="156"/>
      <c r="AD16" s="156"/>
      <c r="AE16" s="156"/>
      <c r="AF16" s="156"/>
      <c r="AG16" s="156"/>
      <c r="AH16" s="156"/>
      <c r="AI16" s="156"/>
      <c r="AJ16" s="154"/>
      <c r="AK16" s="154"/>
      <c r="AL16" s="154"/>
      <c r="AM16" s="154"/>
      <c r="AN16" s="154"/>
      <c r="AO16" s="154"/>
      <c r="AP16" s="154"/>
      <c r="AQ16" s="154"/>
      <c r="AR16" s="155"/>
    </row>
    <row r="17" spans="1:44" s="157" customFormat="1" ht="13.5" customHeight="1">
      <c r="A17" s="152"/>
      <c r="B17" s="153"/>
      <c r="C17" s="153"/>
      <c r="D17" s="153"/>
      <c r="E17" s="153"/>
      <c r="F17" s="153"/>
      <c r="G17" s="153"/>
      <c r="H17" s="153"/>
      <c r="I17" s="154"/>
      <c r="J17" s="154"/>
      <c r="K17" s="154"/>
      <c r="L17" s="154"/>
      <c r="M17" s="154"/>
      <c r="N17" s="154"/>
      <c r="O17" s="154"/>
      <c r="P17" s="154"/>
      <c r="Q17" s="154"/>
      <c r="R17" s="155"/>
      <c r="S17" s="154"/>
      <c r="T17" s="154"/>
      <c r="U17" s="154"/>
      <c r="V17" s="154"/>
      <c r="W17" s="154"/>
      <c r="X17" s="154"/>
      <c r="Y17" s="154"/>
      <c r="Z17" s="154"/>
      <c r="AA17" s="154"/>
      <c r="AB17" s="155"/>
      <c r="AC17" s="156"/>
      <c r="AD17" s="156"/>
      <c r="AE17" s="156"/>
      <c r="AF17" s="156"/>
      <c r="AG17" s="156"/>
      <c r="AH17" s="156"/>
      <c r="AI17" s="156"/>
      <c r="AJ17" s="154"/>
      <c r="AK17" s="154"/>
      <c r="AL17" s="154"/>
      <c r="AM17" s="154"/>
      <c r="AN17" s="154"/>
      <c r="AO17" s="154"/>
      <c r="AP17" s="154"/>
      <c r="AQ17" s="154"/>
      <c r="AR17" s="155"/>
    </row>
    <row r="18" spans="1:44" s="157" customFormat="1" ht="13.5" customHeight="1">
      <c r="A18" s="152"/>
      <c r="B18" s="153"/>
      <c r="C18" s="153"/>
      <c r="D18" s="153"/>
      <c r="E18" s="153"/>
      <c r="F18" s="153"/>
      <c r="G18" s="153"/>
      <c r="H18" s="153"/>
      <c r="I18" s="154"/>
      <c r="J18" s="154"/>
      <c r="K18" s="154"/>
      <c r="L18" s="154"/>
      <c r="M18" s="154"/>
      <c r="N18" s="154"/>
      <c r="O18" s="154"/>
      <c r="P18" s="154"/>
      <c r="Q18" s="154"/>
      <c r="R18" s="155"/>
      <c r="S18" s="154"/>
      <c r="T18" s="154"/>
      <c r="U18" s="154"/>
      <c r="V18" s="154"/>
      <c r="W18" s="154"/>
      <c r="X18" s="154"/>
      <c r="Y18" s="154"/>
      <c r="Z18" s="154"/>
      <c r="AA18" s="154"/>
      <c r="AB18" s="155"/>
      <c r="AC18" s="156"/>
      <c r="AD18" s="156"/>
      <c r="AE18" s="156"/>
      <c r="AF18" s="156"/>
      <c r="AG18" s="156"/>
      <c r="AH18" s="156"/>
      <c r="AI18" s="156"/>
      <c r="AJ18" s="154"/>
      <c r="AK18" s="154"/>
      <c r="AL18" s="154"/>
      <c r="AM18" s="154"/>
      <c r="AN18" s="154"/>
      <c r="AO18" s="154"/>
      <c r="AP18" s="154"/>
      <c r="AQ18" s="154"/>
      <c r="AR18" s="155"/>
    </row>
    <row r="19" spans="1:44" s="157" customFormat="1" ht="13.5" customHeight="1">
      <c r="A19" s="152"/>
      <c r="B19" s="153"/>
      <c r="C19" s="153"/>
      <c r="D19" s="153"/>
      <c r="E19" s="153"/>
      <c r="F19" s="153"/>
      <c r="G19" s="153"/>
      <c r="H19" s="153"/>
      <c r="I19" s="154"/>
      <c r="J19" s="154"/>
      <c r="K19" s="154"/>
      <c r="L19" s="154"/>
      <c r="M19" s="154"/>
      <c r="N19" s="154"/>
      <c r="O19" s="154"/>
      <c r="P19" s="154"/>
      <c r="Q19" s="154"/>
      <c r="R19" s="155"/>
      <c r="S19" s="154"/>
      <c r="T19" s="154"/>
      <c r="U19" s="154"/>
      <c r="V19" s="154"/>
      <c r="W19" s="154"/>
      <c r="X19" s="154"/>
      <c r="Y19" s="154"/>
      <c r="Z19" s="154"/>
      <c r="AA19" s="154"/>
      <c r="AB19" s="155"/>
      <c r="AC19" s="156"/>
      <c r="AD19" s="156"/>
      <c r="AE19" s="156"/>
      <c r="AF19" s="156"/>
      <c r="AG19" s="156"/>
      <c r="AH19" s="156"/>
      <c r="AI19" s="156"/>
      <c r="AJ19" s="154"/>
      <c r="AK19" s="154"/>
      <c r="AL19" s="154"/>
      <c r="AM19" s="154"/>
      <c r="AN19" s="154"/>
      <c r="AO19" s="154"/>
      <c r="AP19" s="154"/>
      <c r="AQ19" s="154"/>
      <c r="AR19" s="155"/>
    </row>
    <row r="20" spans="1:44" ht="14.25">
      <c r="A20" s="1491"/>
      <c r="B20" s="1491"/>
      <c r="C20" s="1491"/>
      <c r="D20" s="1491"/>
      <c r="E20" s="1491"/>
      <c r="F20" s="1491"/>
      <c r="G20" s="1491"/>
      <c r="H20" s="1491"/>
      <c r="I20" s="1491"/>
      <c r="J20" s="1491"/>
      <c r="K20" s="1491"/>
      <c r="L20" s="1491"/>
      <c r="M20" s="149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row>
    <row r="21" spans="1:44" s="150" customFormat="1" ht="13.5" customHeight="1">
      <c r="A21" s="1477" t="s">
        <v>3</v>
      </c>
      <c r="B21" s="1485"/>
      <c r="C21" s="1485"/>
      <c r="D21" s="1485"/>
      <c r="E21" s="1485"/>
      <c r="F21" s="1485"/>
      <c r="G21" s="1485"/>
      <c r="H21" s="1486"/>
      <c r="I21" s="1477" t="s">
        <v>397</v>
      </c>
      <c r="J21" s="1485"/>
      <c r="K21" s="1485"/>
      <c r="L21" s="1485"/>
      <c r="M21" s="1485"/>
      <c r="N21" s="1485"/>
      <c r="O21" s="1485"/>
      <c r="P21" s="1485"/>
      <c r="Q21" s="1486"/>
      <c r="R21" s="1477" t="s">
        <v>4</v>
      </c>
      <c r="S21" s="1485"/>
      <c r="T21" s="1485"/>
      <c r="U21" s="1485"/>
      <c r="V21" s="1485"/>
      <c r="W21" s="1485"/>
      <c r="X21" s="1485"/>
      <c r="Y21" s="1485"/>
      <c r="Z21" s="1486"/>
      <c r="AA21" s="1477" t="s">
        <v>398</v>
      </c>
      <c r="AB21" s="1485"/>
      <c r="AC21" s="1485"/>
      <c r="AD21" s="1485"/>
      <c r="AE21" s="1485"/>
      <c r="AF21" s="1485"/>
      <c r="AG21" s="1485"/>
      <c r="AH21" s="1485"/>
      <c r="AI21" s="1486"/>
      <c r="AJ21" s="1477" t="s">
        <v>399</v>
      </c>
      <c r="AK21" s="1485"/>
      <c r="AL21" s="1485"/>
      <c r="AM21" s="1485"/>
      <c r="AN21" s="1485"/>
      <c r="AO21" s="1485"/>
      <c r="AP21" s="1485"/>
      <c r="AQ21" s="1485"/>
      <c r="AR21" s="1486"/>
    </row>
    <row r="22" spans="1:44" s="150" customFormat="1" ht="13.5" customHeight="1">
      <c r="A22" s="1487"/>
      <c r="B22" s="1488"/>
      <c r="C22" s="1488"/>
      <c r="D22" s="1488"/>
      <c r="E22" s="1488"/>
      <c r="F22" s="1488"/>
      <c r="G22" s="1488"/>
      <c r="H22" s="1489"/>
      <c r="I22" s="1487"/>
      <c r="J22" s="1488"/>
      <c r="K22" s="1488"/>
      <c r="L22" s="1488"/>
      <c r="M22" s="1488"/>
      <c r="N22" s="1488"/>
      <c r="O22" s="1488"/>
      <c r="P22" s="1488"/>
      <c r="Q22" s="1489"/>
      <c r="R22" s="1487"/>
      <c r="S22" s="1488"/>
      <c r="T22" s="1488"/>
      <c r="U22" s="1488"/>
      <c r="V22" s="1488"/>
      <c r="W22" s="1488"/>
      <c r="X22" s="1488"/>
      <c r="Y22" s="1488"/>
      <c r="Z22" s="1489"/>
      <c r="AA22" s="1487"/>
      <c r="AB22" s="1488"/>
      <c r="AC22" s="1488"/>
      <c r="AD22" s="1488"/>
      <c r="AE22" s="1488"/>
      <c r="AF22" s="1488"/>
      <c r="AG22" s="1488"/>
      <c r="AH22" s="1488"/>
      <c r="AI22" s="1489"/>
      <c r="AJ22" s="1487"/>
      <c r="AK22" s="1488"/>
      <c r="AL22" s="1488"/>
      <c r="AM22" s="1488"/>
      <c r="AN22" s="1488"/>
      <c r="AO22" s="1488"/>
      <c r="AP22" s="1488"/>
      <c r="AQ22" s="1488"/>
      <c r="AR22" s="1489"/>
    </row>
    <row r="23" spans="1:44" s="150" customFormat="1" ht="13.5" customHeight="1">
      <c r="A23" s="1477" t="s">
        <v>2</v>
      </c>
      <c r="B23" s="1485"/>
      <c r="C23" s="1485"/>
      <c r="D23" s="1485"/>
      <c r="E23" s="1485"/>
      <c r="F23" s="1485"/>
      <c r="G23" s="1485"/>
      <c r="H23" s="1486"/>
      <c r="I23" s="1494"/>
      <c r="J23" s="1495"/>
      <c r="K23" s="1495"/>
      <c r="L23" s="1495"/>
      <c r="M23" s="1495"/>
      <c r="N23" s="1495"/>
      <c r="O23" s="1495"/>
      <c r="P23" s="1495"/>
      <c r="Q23" s="1492" t="s">
        <v>5</v>
      </c>
      <c r="R23" s="1494"/>
      <c r="S23" s="1495"/>
      <c r="T23" s="1495"/>
      <c r="U23" s="1495"/>
      <c r="V23" s="1495"/>
      <c r="W23" s="1495"/>
      <c r="X23" s="1495"/>
      <c r="Y23" s="1495"/>
      <c r="Z23" s="1492" t="s">
        <v>5</v>
      </c>
      <c r="AA23" s="1494">
        <v>0</v>
      </c>
      <c r="AB23" s="1495"/>
      <c r="AC23" s="1495"/>
      <c r="AD23" s="1495"/>
      <c r="AE23" s="1495"/>
      <c r="AF23" s="1495"/>
      <c r="AG23" s="1495"/>
      <c r="AH23" s="1495"/>
      <c r="AI23" s="1492" t="s">
        <v>5</v>
      </c>
      <c r="AJ23" s="1494">
        <f>SUM(I23,R23,AA23)</f>
        <v>0</v>
      </c>
      <c r="AK23" s="1495"/>
      <c r="AL23" s="1495"/>
      <c r="AM23" s="1495"/>
      <c r="AN23" s="1495"/>
      <c r="AO23" s="1495"/>
      <c r="AP23" s="1495"/>
      <c r="AQ23" s="1495"/>
      <c r="AR23" s="1448" t="s">
        <v>5</v>
      </c>
    </row>
    <row r="24" spans="1:44" s="150" customFormat="1" ht="13.5" customHeight="1">
      <c r="A24" s="1487"/>
      <c r="B24" s="1488"/>
      <c r="C24" s="1488"/>
      <c r="D24" s="1488"/>
      <c r="E24" s="1488"/>
      <c r="F24" s="1488"/>
      <c r="G24" s="1488"/>
      <c r="H24" s="1489"/>
      <c r="I24" s="1496"/>
      <c r="J24" s="1497"/>
      <c r="K24" s="1497"/>
      <c r="L24" s="1497"/>
      <c r="M24" s="1497"/>
      <c r="N24" s="1497"/>
      <c r="O24" s="1497"/>
      <c r="P24" s="1497"/>
      <c r="Q24" s="1493"/>
      <c r="R24" s="1496"/>
      <c r="S24" s="1497"/>
      <c r="T24" s="1497"/>
      <c r="U24" s="1497"/>
      <c r="V24" s="1497"/>
      <c r="W24" s="1497"/>
      <c r="X24" s="1497"/>
      <c r="Y24" s="1497"/>
      <c r="Z24" s="1493"/>
      <c r="AA24" s="1496"/>
      <c r="AB24" s="1497"/>
      <c r="AC24" s="1497"/>
      <c r="AD24" s="1497"/>
      <c r="AE24" s="1497"/>
      <c r="AF24" s="1497"/>
      <c r="AG24" s="1497"/>
      <c r="AH24" s="1497"/>
      <c r="AI24" s="1493"/>
      <c r="AJ24" s="1496"/>
      <c r="AK24" s="1497"/>
      <c r="AL24" s="1497"/>
      <c r="AM24" s="1497"/>
      <c r="AN24" s="1497"/>
      <c r="AO24" s="1497"/>
      <c r="AP24" s="1497"/>
      <c r="AQ24" s="1497"/>
      <c r="AR24" s="1432"/>
    </row>
    <row r="26" spans="1:44">
      <c r="A26" s="233" t="s">
        <v>691</v>
      </c>
    </row>
    <row r="27" spans="1:44">
      <c r="A27" s="233" t="s">
        <v>1044</v>
      </c>
    </row>
  </sheetData>
  <mergeCells count="31">
    <mergeCell ref="AI23:AI24"/>
    <mergeCell ref="AJ23:AQ24"/>
    <mergeCell ref="AR23:AR24"/>
    <mergeCell ref="A23:H24"/>
    <mergeCell ref="I23:P24"/>
    <mergeCell ref="Q23:Q24"/>
    <mergeCell ref="R23:Y24"/>
    <mergeCell ref="Z23:Z24"/>
    <mergeCell ref="AA23:AH24"/>
    <mergeCell ref="AI13:AI14"/>
    <mergeCell ref="AJ13:AQ14"/>
    <mergeCell ref="AR13:AR14"/>
    <mergeCell ref="A20:M20"/>
    <mergeCell ref="A21:H22"/>
    <mergeCell ref="I21:Q22"/>
    <mergeCell ref="R21:Z22"/>
    <mergeCell ref="AA21:AI22"/>
    <mergeCell ref="AJ21:AR22"/>
    <mergeCell ref="A13:H14"/>
    <mergeCell ref="I13:P14"/>
    <mergeCell ref="Q13:Q14"/>
    <mergeCell ref="R13:Y14"/>
    <mergeCell ref="Z13:Z14"/>
    <mergeCell ref="AA13:AH14"/>
    <mergeCell ref="A3:AR3"/>
    <mergeCell ref="A10:M10"/>
    <mergeCell ref="A11:H12"/>
    <mergeCell ref="I11:Q12"/>
    <mergeCell ref="R11:Z12"/>
    <mergeCell ref="AA11:AI12"/>
    <mergeCell ref="AJ11:AR12"/>
  </mergeCells>
  <phoneticPr fontId="3"/>
  <printOptions horizontalCentered="1"/>
  <pageMargins left="0.74803149606299213" right="0.59055118110236227" top="0.59055118110236227" bottom="0.78740157480314965" header="0.59055118110236227" footer="0.51181102362204722"/>
  <pageSetup paperSize="9" firstPageNumber="33"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6"/>
  <sheetViews>
    <sheetView view="pageBreakPreview" topLeftCell="A19" zoomScaleNormal="100" zoomScaleSheetLayoutView="100" workbookViewId="0">
      <selection activeCell="AX17" sqref="AX17"/>
    </sheetView>
  </sheetViews>
  <sheetFormatPr defaultRowHeight="13.5"/>
  <cols>
    <col min="1" max="44" width="2" style="158" customWidth="1"/>
    <col min="45" max="256" width="9" style="158"/>
    <col min="257" max="300" width="2" style="158" customWidth="1"/>
    <col min="301" max="512" width="9" style="158"/>
    <col min="513" max="556" width="2" style="158" customWidth="1"/>
    <col min="557" max="768" width="9" style="158"/>
    <col min="769" max="812" width="2" style="158" customWidth="1"/>
    <col min="813" max="1024" width="9" style="158"/>
    <col min="1025" max="1068" width="2" style="158" customWidth="1"/>
    <col min="1069" max="1280" width="9" style="158"/>
    <col min="1281" max="1324" width="2" style="158" customWidth="1"/>
    <col min="1325" max="1536" width="9" style="158"/>
    <col min="1537" max="1580" width="2" style="158" customWidth="1"/>
    <col min="1581" max="1792" width="9" style="158"/>
    <col min="1793" max="1836" width="2" style="158" customWidth="1"/>
    <col min="1837" max="2048" width="9" style="158"/>
    <col min="2049" max="2092" width="2" style="158" customWidth="1"/>
    <col min="2093" max="2304" width="9" style="158"/>
    <col min="2305" max="2348" width="2" style="158" customWidth="1"/>
    <col min="2349" max="2560" width="9" style="158"/>
    <col min="2561" max="2604" width="2" style="158" customWidth="1"/>
    <col min="2605" max="2816" width="9" style="158"/>
    <col min="2817" max="2860" width="2" style="158" customWidth="1"/>
    <col min="2861" max="3072" width="9" style="158"/>
    <col min="3073" max="3116" width="2" style="158" customWidth="1"/>
    <col min="3117" max="3328" width="9" style="158"/>
    <col min="3329" max="3372" width="2" style="158" customWidth="1"/>
    <col min="3373" max="3584" width="9" style="158"/>
    <col min="3585" max="3628" width="2" style="158" customWidth="1"/>
    <col min="3629" max="3840" width="9" style="158"/>
    <col min="3841" max="3884" width="2" style="158" customWidth="1"/>
    <col min="3885" max="4096" width="9" style="158"/>
    <col min="4097" max="4140" width="2" style="158" customWidth="1"/>
    <col min="4141" max="4352" width="9" style="158"/>
    <col min="4353" max="4396" width="2" style="158" customWidth="1"/>
    <col min="4397" max="4608" width="9" style="158"/>
    <col min="4609" max="4652" width="2" style="158" customWidth="1"/>
    <col min="4653" max="4864" width="9" style="158"/>
    <col min="4865" max="4908" width="2" style="158" customWidth="1"/>
    <col min="4909" max="5120" width="9" style="158"/>
    <col min="5121" max="5164" width="2" style="158" customWidth="1"/>
    <col min="5165" max="5376" width="9" style="158"/>
    <col min="5377" max="5420" width="2" style="158" customWidth="1"/>
    <col min="5421" max="5632" width="9" style="158"/>
    <col min="5633" max="5676" width="2" style="158" customWidth="1"/>
    <col min="5677" max="5888" width="9" style="158"/>
    <col min="5889" max="5932" width="2" style="158" customWidth="1"/>
    <col min="5933" max="6144" width="9" style="158"/>
    <col min="6145" max="6188" width="2" style="158" customWidth="1"/>
    <col min="6189" max="6400" width="9" style="158"/>
    <col min="6401" max="6444" width="2" style="158" customWidth="1"/>
    <col min="6445" max="6656" width="9" style="158"/>
    <col min="6657" max="6700" width="2" style="158" customWidth="1"/>
    <col min="6701" max="6912" width="9" style="158"/>
    <col min="6913" max="6956" width="2" style="158" customWidth="1"/>
    <col min="6957" max="7168" width="9" style="158"/>
    <col min="7169" max="7212" width="2" style="158" customWidth="1"/>
    <col min="7213" max="7424" width="9" style="158"/>
    <col min="7425" max="7468" width="2" style="158" customWidth="1"/>
    <col min="7469" max="7680" width="9" style="158"/>
    <col min="7681" max="7724" width="2" style="158" customWidth="1"/>
    <col min="7725" max="7936" width="9" style="158"/>
    <col min="7937" max="7980" width="2" style="158" customWidth="1"/>
    <col min="7981" max="8192" width="9" style="158"/>
    <col min="8193" max="8236" width="2" style="158" customWidth="1"/>
    <col min="8237" max="8448" width="9" style="158"/>
    <col min="8449" max="8492" width="2" style="158" customWidth="1"/>
    <col min="8493" max="8704" width="9" style="158"/>
    <col min="8705" max="8748" width="2" style="158" customWidth="1"/>
    <col min="8749" max="8960" width="9" style="158"/>
    <col min="8961" max="9004" width="2" style="158" customWidth="1"/>
    <col min="9005" max="9216" width="9" style="158"/>
    <col min="9217" max="9260" width="2" style="158" customWidth="1"/>
    <col min="9261" max="9472" width="9" style="158"/>
    <col min="9473" max="9516" width="2" style="158" customWidth="1"/>
    <col min="9517" max="9728" width="9" style="158"/>
    <col min="9729" max="9772" width="2" style="158" customWidth="1"/>
    <col min="9773" max="9984" width="9" style="158"/>
    <col min="9985" max="10028" width="2" style="158" customWidth="1"/>
    <col min="10029" max="10240" width="9" style="158"/>
    <col min="10241" max="10284" width="2" style="158" customWidth="1"/>
    <col min="10285" max="10496" width="9" style="158"/>
    <col min="10497" max="10540" width="2" style="158" customWidth="1"/>
    <col min="10541" max="10752" width="9" style="158"/>
    <col min="10753" max="10796" width="2" style="158" customWidth="1"/>
    <col min="10797" max="11008" width="9" style="158"/>
    <col min="11009" max="11052" width="2" style="158" customWidth="1"/>
    <col min="11053" max="11264" width="9" style="158"/>
    <col min="11265" max="11308" width="2" style="158" customWidth="1"/>
    <col min="11309" max="11520" width="9" style="158"/>
    <col min="11521" max="11564" width="2" style="158" customWidth="1"/>
    <col min="11565" max="11776" width="9" style="158"/>
    <col min="11777" max="11820" width="2" style="158" customWidth="1"/>
    <col min="11821" max="12032" width="9" style="158"/>
    <col min="12033" max="12076" width="2" style="158" customWidth="1"/>
    <col min="12077" max="12288" width="9" style="158"/>
    <col min="12289" max="12332" width="2" style="158" customWidth="1"/>
    <col min="12333" max="12544" width="9" style="158"/>
    <col min="12545" max="12588" width="2" style="158" customWidth="1"/>
    <col min="12589" max="12800" width="9" style="158"/>
    <col min="12801" max="12844" width="2" style="158" customWidth="1"/>
    <col min="12845" max="13056" width="9" style="158"/>
    <col min="13057" max="13100" width="2" style="158" customWidth="1"/>
    <col min="13101" max="13312" width="9" style="158"/>
    <col min="13313" max="13356" width="2" style="158" customWidth="1"/>
    <col min="13357" max="13568" width="9" style="158"/>
    <col min="13569" max="13612" width="2" style="158" customWidth="1"/>
    <col min="13613" max="13824" width="9" style="158"/>
    <col min="13825" max="13868" width="2" style="158" customWidth="1"/>
    <col min="13869" max="14080" width="9" style="158"/>
    <col min="14081" max="14124" width="2" style="158" customWidth="1"/>
    <col min="14125" max="14336" width="9" style="158"/>
    <col min="14337" max="14380" width="2" style="158" customWidth="1"/>
    <col min="14381" max="14592" width="9" style="158"/>
    <col min="14593" max="14636" width="2" style="158" customWidth="1"/>
    <col min="14637" max="14848" width="9" style="158"/>
    <col min="14849" max="14892" width="2" style="158" customWidth="1"/>
    <col min="14893" max="15104" width="9" style="158"/>
    <col min="15105" max="15148" width="2" style="158" customWidth="1"/>
    <col min="15149" max="15360" width="9" style="158"/>
    <col min="15361" max="15404" width="2" style="158" customWidth="1"/>
    <col min="15405" max="15616" width="9" style="158"/>
    <col min="15617" max="15660" width="2" style="158" customWidth="1"/>
    <col min="15661" max="15872" width="9" style="158"/>
    <col min="15873" max="15916" width="2" style="158" customWidth="1"/>
    <col min="15917" max="16128" width="9" style="158"/>
    <col min="16129" max="16172" width="2" style="158" customWidth="1"/>
    <col min="16173" max="16384" width="9" style="158"/>
  </cols>
  <sheetData>
    <row r="1" spans="1:44">
      <c r="A1" s="158" t="s">
        <v>1045</v>
      </c>
    </row>
    <row r="2" spans="1:44" s="160" customFormat="1" ht="13.5" customHeight="1">
      <c r="A2" s="159"/>
      <c r="B2" s="159"/>
      <c r="C2" s="159"/>
      <c r="D2" s="159"/>
      <c r="E2" s="159"/>
      <c r="F2" s="159"/>
      <c r="G2" s="159"/>
      <c r="H2" s="159"/>
      <c r="I2" s="159"/>
      <c r="J2" s="159"/>
      <c r="K2" s="159"/>
      <c r="L2" s="159"/>
      <c r="M2" s="159"/>
      <c r="N2" s="159"/>
      <c r="O2" s="159"/>
      <c r="P2" s="159"/>
      <c r="R2" s="161"/>
      <c r="S2" s="161"/>
      <c r="T2" s="161"/>
      <c r="U2" s="161"/>
      <c r="V2" s="161"/>
      <c r="W2" s="161"/>
      <c r="X2" s="161"/>
      <c r="Y2" s="161"/>
      <c r="Z2" s="161"/>
      <c r="AA2" s="161"/>
      <c r="AB2" s="161"/>
      <c r="AC2" s="162"/>
      <c r="AD2" s="162"/>
      <c r="AE2" s="162"/>
      <c r="AF2" s="162"/>
      <c r="AG2" s="162"/>
      <c r="AH2" s="162"/>
      <c r="AI2" s="162"/>
      <c r="AJ2" s="162"/>
      <c r="AK2" s="162"/>
      <c r="AL2" s="162"/>
      <c r="AM2" s="162"/>
      <c r="AN2" s="162"/>
      <c r="AO2" s="162"/>
      <c r="AP2" s="162"/>
      <c r="AQ2" s="162"/>
      <c r="AR2" s="162"/>
    </row>
    <row r="3" spans="1:44" s="4" customFormat="1" ht="19.5" customHeight="1">
      <c r="A3" s="1502" t="s">
        <v>922</v>
      </c>
      <c r="B3" s="1503"/>
      <c r="C3" s="1503"/>
      <c r="D3" s="1503"/>
      <c r="E3" s="1503"/>
      <c r="F3" s="1503"/>
      <c r="G3" s="1503"/>
      <c r="H3" s="1503"/>
      <c r="I3" s="1503"/>
      <c r="J3" s="1503"/>
      <c r="K3" s="1503"/>
      <c r="L3" s="1503"/>
      <c r="M3" s="1503"/>
      <c r="N3" s="1503"/>
      <c r="O3" s="1503"/>
      <c r="P3" s="1503"/>
      <c r="Q3" s="1503"/>
      <c r="R3" s="1503"/>
      <c r="S3" s="1503"/>
      <c r="T3" s="1503"/>
      <c r="U3" s="1503"/>
      <c r="V3" s="1503"/>
      <c r="W3" s="1503"/>
      <c r="X3" s="1503"/>
      <c r="Y3" s="1503"/>
      <c r="Z3" s="1503"/>
      <c r="AA3" s="1503"/>
      <c r="AB3" s="1503"/>
      <c r="AC3" s="1503"/>
      <c r="AD3" s="1503"/>
      <c r="AE3" s="1503"/>
      <c r="AF3" s="1503"/>
      <c r="AG3" s="1503"/>
      <c r="AH3" s="1503"/>
      <c r="AI3" s="1503"/>
      <c r="AJ3" s="1503"/>
      <c r="AK3" s="1503"/>
      <c r="AL3" s="1503"/>
      <c r="AM3" s="1503"/>
      <c r="AN3" s="1503"/>
      <c r="AO3" s="1503"/>
      <c r="AP3" s="1503"/>
      <c r="AQ3" s="1503"/>
      <c r="AR3" s="1503"/>
    </row>
    <row r="4" spans="1:44" s="163" customFormat="1" ht="19.5" customHeight="1">
      <c r="A4" s="1504" t="s">
        <v>400</v>
      </c>
      <c r="B4" s="1504"/>
      <c r="C4" s="1504"/>
      <c r="D4" s="1504"/>
      <c r="E4" s="1504"/>
      <c r="F4" s="1504"/>
      <c r="G4" s="1504"/>
      <c r="H4" s="1504"/>
      <c r="I4" s="1504"/>
      <c r="J4" s="1504"/>
      <c r="K4" s="1504"/>
      <c r="L4" s="1504"/>
      <c r="M4" s="1504"/>
      <c r="N4" s="1504"/>
      <c r="O4" s="1504"/>
      <c r="P4" s="1504"/>
      <c r="Q4" s="1504"/>
      <c r="R4" s="1504"/>
      <c r="S4" s="1504"/>
      <c r="T4" s="1504"/>
      <c r="U4" s="1504"/>
      <c r="V4" s="1504"/>
      <c r="W4" s="1504"/>
      <c r="X4" s="1504"/>
      <c r="Y4" s="1504"/>
      <c r="Z4" s="1504"/>
      <c r="AA4" s="1504"/>
      <c r="AB4" s="1504"/>
      <c r="AC4" s="1504"/>
      <c r="AD4" s="1504"/>
      <c r="AE4" s="1504"/>
      <c r="AF4" s="1504"/>
      <c r="AG4" s="1504"/>
      <c r="AH4" s="1504"/>
      <c r="AI4" s="1504"/>
      <c r="AJ4" s="1504"/>
      <c r="AK4" s="1504"/>
      <c r="AL4" s="1504"/>
      <c r="AM4" s="1504"/>
      <c r="AN4" s="1504"/>
      <c r="AO4" s="1504"/>
      <c r="AP4" s="1504"/>
      <c r="AQ4" s="1504"/>
      <c r="AR4" s="1504"/>
    </row>
    <row r="5" spans="1:44" s="163" customFormat="1" ht="19.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row>
    <row r="6" spans="1:44" s="160" customFormat="1" ht="13.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row>
    <row r="7" spans="1:44" s="160" customFormat="1" ht="15" customHeight="1">
      <c r="A7" s="160" t="s">
        <v>401</v>
      </c>
      <c r="B7" s="161"/>
      <c r="C7" s="161"/>
      <c r="D7" s="1505"/>
      <c r="E7" s="1505"/>
      <c r="F7" s="1505"/>
      <c r="G7" s="1505"/>
      <c r="H7" s="1505"/>
      <c r="I7" s="1505"/>
      <c r="J7" s="1505"/>
      <c r="K7" s="1505"/>
      <c r="L7" s="1505"/>
      <c r="M7" s="1505"/>
      <c r="N7" s="1505"/>
      <c r="O7" s="1505"/>
      <c r="P7" s="1505"/>
      <c r="Q7" s="1505"/>
      <c r="R7" s="1505"/>
      <c r="S7" s="1505"/>
      <c r="T7" s="1505"/>
      <c r="U7" s="1505"/>
      <c r="V7" s="1505"/>
      <c r="W7" s="1505"/>
      <c r="X7" s="1505"/>
      <c r="Y7" s="1505"/>
      <c r="Z7" s="161"/>
      <c r="AA7" s="161"/>
      <c r="AB7" s="161"/>
      <c r="AC7" s="161"/>
      <c r="AD7" s="161"/>
      <c r="AE7" s="161"/>
      <c r="AF7" s="161"/>
      <c r="AG7" s="161"/>
      <c r="AH7" s="161"/>
      <c r="AI7" s="161"/>
      <c r="AJ7" s="161"/>
      <c r="AK7" s="161"/>
      <c r="AL7" s="161"/>
      <c r="AM7" s="161"/>
      <c r="AN7" s="161"/>
      <c r="AO7" s="161"/>
      <c r="AP7" s="161"/>
      <c r="AQ7" s="161"/>
      <c r="AR7" s="161"/>
    </row>
    <row r="8" spans="1:44" ht="4.5" customHeight="1"/>
    <row r="9" spans="1:44">
      <c r="A9" s="1506" t="s">
        <v>402</v>
      </c>
      <c r="B9" s="1506"/>
      <c r="C9" s="1506"/>
      <c r="D9" s="1506" t="s">
        <v>403</v>
      </c>
      <c r="E9" s="1506"/>
      <c r="F9" s="1506"/>
      <c r="G9" s="1506"/>
      <c r="H9" s="1506"/>
      <c r="I9" s="1506"/>
      <c r="J9" s="1506"/>
      <c r="K9" s="1506"/>
      <c r="L9" s="1506"/>
      <c r="M9" s="1506"/>
      <c r="N9" s="1506"/>
      <c r="O9" s="1506" t="s">
        <v>404</v>
      </c>
      <c r="P9" s="1506"/>
      <c r="Q9" s="1506"/>
      <c r="R9" s="1506"/>
      <c r="S9" s="1506"/>
      <c r="T9" s="1506"/>
      <c r="U9" s="1506"/>
      <c r="V9" s="1506"/>
      <c r="W9" s="1506"/>
      <c r="X9" s="1506"/>
      <c r="Y9" s="1506"/>
      <c r="Z9" s="1506"/>
      <c r="AA9" s="1506"/>
      <c r="AB9" s="1506"/>
      <c r="AC9" s="1506"/>
      <c r="AD9" s="1506"/>
      <c r="AE9" s="1506"/>
      <c r="AF9" s="1506"/>
      <c r="AG9" s="1506"/>
      <c r="AH9" s="1506"/>
      <c r="AI9" s="1506"/>
      <c r="AJ9" s="1506"/>
      <c r="AK9" s="1506"/>
      <c r="AL9" s="1506"/>
      <c r="AM9" s="1506"/>
      <c r="AN9" s="1506"/>
      <c r="AO9" s="1506"/>
      <c r="AP9" s="1506"/>
      <c r="AQ9" s="1506"/>
      <c r="AR9" s="1506"/>
    </row>
    <row r="10" spans="1:44">
      <c r="A10" s="1506"/>
      <c r="B10" s="1506"/>
      <c r="C10" s="1506"/>
      <c r="D10" s="1506"/>
      <c r="E10" s="1506"/>
      <c r="F10" s="1506"/>
      <c r="G10" s="1506"/>
      <c r="H10" s="1506"/>
      <c r="I10" s="1506"/>
      <c r="J10" s="1506"/>
      <c r="K10" s="1506"/>
      <c r="L10" s="1506"/>
      <c r="M10" s="1506"/>
      <c r="N10" s="1506"/>
      <c r="O10" s="1506"/>
      <c r="P10" s="1506"/>
      <c r="Q10" s="1506"/>
      <c r="R10" s="1506"/>
      <c r="S10" s="1506"/>
      <c r="T10" s="1506"/>
      <c r="U10" s="1506"/>
      <c r="V10" s="1506"/>
      <c r="W10" s="1506"/>
      <c r="X10" s="1506"/>
      <c r="Y10" s="1506"/>
      <c r="Z10" s="1506"/>
      <c r="AA10" s="1506"/>
      <c r="AB10" s="1506"/>
      <c r="AC10" s="1506"/>
      <c r="AD10" s="1506"/>
      <c r="AE10" s="1506"/>
      <c r="AF10" s="1506"/>
      <c r="AG10" s="1506"/>
      <c r="AH10" s="1506"/>
      <c r="AI10" s="1506"/>
      <c r="AJ10" s="1506"/>
      <c r="AK10" s="1506"/>
      <c r="AL10" s="1506"/>
      <c r="AM10" s="1506"/>
      <c r="AN10" s="1506"/>
      <c r="AO10" s="1506"/>
      <c r="AP10" s="1506"/>
      <c r="AQ10" s="1506"/>
      <c r="AR10" s="1506"/>
    </row>
    <row r="11" spans="1:44">
      <c r="A11" s="1507">
        <v>1</v>
      </c>
      <c r="B11" s="1508"/>
      <c r="C11" s="1508"/>
      <c r="D11" s="1509"/>
      <c r="E11" s="1509"/>
      <c r="F11" s="1509"/>
      <c r="G11" s="1509"/>
      <c r="H11" s="1509"/>
      <c r="I11" s="1509"/>
      <c r="J11" s="1509"/>
      <c r="K11" s="1509"/>
      <c r="L11" s="1509"/>
      <c r="M11" s="1509"/>
      <c r="N11" s="1509"/>
      <c r="O11" s="1510" t="s">
        <v>405</v>
      </c>
      <c r="P11" s="1511"/>
      <c r="Q11" s="1511"/>
      <c r="R11" s="1511"/>
      <c r="S11" s="1511"/>
      <c r="T11" s="1511"/>
      <c r="U11" s="1511"/>
      <c r="V11" s="1511"/>
      <c r="W11" s="1511"/>
      <c r="X11" s="1511"/>
      <c r="Y11" s="1511"/>
      <c r="Z11" s="1511"/>
      <c r="AA11" s="1511"/>
      <c r="AB11" s="1511"/>
      <c r="AC11" s="1511"/>
      <c r="AD11" s="1511"/>
      <c r="AE11" s="1511"/>
      <c r="AF11" s="1511"/>
      <c r="AG11" s="1511"/>
      <c r="AH11" s="1511"/>
      <c r="AI11" s="1511"/>
      <c r="AJ11" s="1511"/>
      <c r="AK11" s="1511"/>
      <c r="AL11" s="1511"/>
      <c r="AM11" s="1511"/>
      <c r="AN11" s="1511"/>
      <c r="AO11" s="1511"/>
      <c r="AP11" s="1511"/>
      <c r="AQ11" s="1511"/>
      <c r="AR11" s="1512"/>
    </row>
    <row r="12" spans="1:44">
      <c r="A12" s="1508"/>
      <c r="B12" s="1508"/>
      <c r="C12" s="1508"/>
      <c r="D12" s="1509"/>
      <c r="E12" s="1509"/>
      <c r="F12" s="1509"/>
      <c r="G12" s="1509"/>
      <c r="H12" s="1509"/>
      <c r="I12" s="1509"/>
      <c r="J12" s="1509"/>
      <c r="K12" s="1509"/>
      <c r="L12" s="1509"/>
      <c r="M12" s="1509"/>
      <c r="N12" s="1509"/>
      <c r="O12" s="1513"/>
      <c r="P12" s="1514"/>
      <c r="Q12" s="1514"/>
      <c r="R12" s="1514"/>
      <c r="S12" s="1514"/>
      <c r="T12" s="1514"/>
      <c r="U12" s="1514"/>
      <c r="V12" s="1514"/>
      <c r="W12" s="1514"/>
      <c r="X12" s="1514"/>
      <c r="Y12" s="1514"/>
      <c r="Z12" s="1514"/>
      <c r="AA12" s="1514"/>
      <c r="AB12" s="1514"/>
      <c r="AC12" s="1514"/>
      <c r="AD12" s="1514"/>
      <c r="AE12" s="1514"/>
      <c r="AF12" s="1514"/>
      <c r="AG12" s="1514"/>
      <c r="AH12" s="1514"/>
      <c r="AI12" s="1514"/>
      <c r="AJ12" s="1514"/>
      <c r="AK12" s="1514"/>
      <c r="AL12" s="1514"/>
      <c r="AM12" s="1514"/>
      <c r="AN12" s="1514"/>
      <c r="AO12" s="1514"/>
      <c r="AP12" s="1514"/>
      <c r="AQ12" s="1514"/>
      <c r="AR12" s="1515"/>
    </row>
    <row r="13" spans="1:44">
      <c r="A13" s="1507">
        <v>2</v>
      </c>
      <c r="B13" s="1508"/>
      <c r="C13" s="1508"/>
      <c r="D13" s="1509"/>
      <c r="E13" s="1509"/>
      <c r="F13" s="1509"/>
      <c r="G13" s="1509"/>
      <c r="H13" s="1509"/>
      <c r="I13" s="1509"/>
      <c r="J13" s="1509"/>
      <c r="K13" s="1509"/>
      <c r="L13" s="1509"/>
      <c r="M13" s="1509"/>
      <c r="N13" s="1509"/>
      <c r="O13" s="1510" t="s">
        <v>406</v>
      </c>
      <c r="P13" s="1516"/>
      <c r="Q13" s="1516"/>
      <c r="R13" s="1516"/>
      <c r="S13" s="1516"/>
      <c r="T13" s="1516"/>
      <c r="U13" s="1516"/>
      <c r="V13" s="1516"/>
      <c r="W13" s="1516"/>
      <c r="X13" s="1516"/>
      <c r="Y13" s="1516"/>
      <c r="Z13" s="1516"/>
      <c r="AA13" s="1516"/>
      <c r="AB13" s="1516"/>
      <c r="AC13" s="1516"/>
      <c r="AD13" s="1516"/>
      <c r="AE13" s="1516"/>
      <c r="AF13" s="1516"/>
      <c r="AG13" s="1516"/>
      <c r="AH13" s="1516"/>
      <c r="AI13" s="1516"/>
      <c r="AJ13" s="1516"/>
      <c r="AK13" s="1516"/>
      <c r="AL13" s="1516"/>
      <c r="AM13" s="1516"/>
      <c r="AN13" s="1516"/>
      <c r="AO13" s="1516"/>
      <c r="AP13" s="1516"/>
      <c r="AQ13" s="1516"/>
      <c r="AR13" s="1517"/>
    </row>
    <row r="14" spans="1:44">
      <c r="A14" s="1508"/>
      <c r="B14" s="1508"/>
      <c r="C14" s="1508"/>
      <c r="D14" s="1509"/>
      <c r="E14" s="1509"/>
      <c r="F14" s="1509"/>
      <c r="G14" s="1509"/>
      <c r="H14" s="1509"/>
      <c r="I14" s="1509"/>
      <c r="J14" s="1509"/>
      <c r="K14" s="1509"/>
      <c r="L14" s="1509"/>
      <c r="M14" s="1509"/>
      <c r="N14" s="1509"/>
      <c r="O14" s="1518"/>
      <c r="P14" s="1519"/>
      <c r="Q14" s="1519"/>
      <c r="R14" s="1519"/>
      <c r="S14" s="1519"/>
      <c r="T14" s="1519"/>
      <c r="U14" s="1519"/>
      <c r="V14" s="1519"/>
      <c r="W14" s="1519"/>
      <c r="X14" s="1519"/>
      <c r="Y14" s="1519"/>
      <c r="Z14" s="1519"/>
      <c r="AA14" s="1519"/>
      <c r="AB14" s="1519"/>
      <c r="AC14" s="1519"/>
      <c r="AD14" s="1519"/>
      <c r="AE14" s="1519"/>
      <c r="AF14" s="1519"/>
      <c r="AG14" s="1519"/>
      <c r="AH14" s="1519"/>
      <c r="AI14" s="1519"/>
      <c r="AJ14" s="1519"/>
      <c r="AK14" s="1519"/>
      <c r="AL14" s="1519"/>
      <c r="AM14" s="1519"/>
      <c r="AN14" s="1519"/>
      <c r="AO14" s="1519"/>
      <c r="AP14" s="1519"/>
      <c r="AQ14" s="1519"/>
      <c r="AR14" s="1520"/>
    </row>
    <row r="15" spans="1:44">
      <c r="A15" s="1507">
        <v>3</v>
      </c>
      <c r="B15" s="1508"/>
      <c r="C15" s="1508"/>
      <c r="D15" s="1509"/>
      <c r="E15" s="1509"/>
      <c r="F15" s="1509"/>
      <c r="G15" s="1509"/>
      <c r="H15" s="1509"/>
      <c r="I15" s="1509"/>
      <c r="J15" s="1509"/>
      <c r="K15" s="1509"/>
      <c r="L15" s="1509"/>
      <c r="M15" s="1509"/>
      <c r="N15" s="1509"/>
      <c r="O15" s="1510" t="s">
        <v>407</v>
      </c>
      <c r="P15" s="1516"/>
      <c r="Q15" s="1516"/>
      <c r="R15" s="1516"/>
      <c r="S15" s="1516"/>
      <c r="T15" s="1516"/>
      <c r="U15" s="1516"/>
      <c r="V15" s="1516"/>
      <c r="W15" s="1516"/>
      <c r="X15" s="1516"/>
      <c r="Y15" s="1516"/>
      <c r="Z15" s="1516"/>
      <c r="AA15" s="1516"/>
      <c r="AB15" s="1516"/>
      <c r="AC15" s="1516"/>
      <c r="AD15" s="1516"/>
      <c r="AE15" s="1516"/>
      <c r="AF15" s="1516"/>
      <c r="AG15" s="1516"/>
      <c r="AH15" s="1516"/>
      <c r="AI15" s="1516"/>
      <c r="AJ15" s="1516"/>
      <c r="AK15" s="1516"/>
      <c r="AL15" s="1516"/>
      <c r="AM15" s="1516"/>
      <c r="AN15" s="1516"/>
      <c r="AO15" s="1516"/>
      <c r="AP15" s="1516"/>
      <c r="AQ15" s="1516"/>
      <c r="AR15" s="1517"/>
    </row>
    <row r="16" spans="1:44">
      <c r="A16" s="1508"/>
      <c r="B16" s="1508"/>
      <c r="C16" s="1508"/>
      <c r="D16" s="1509"/>
      <c r="E16" s="1509"/>
      <c r="F16" s="1509"/>
      <c r="G16" s="1509"/>
      <c r="H16" s="1509"/>
      <c r="I16" s="1509"/>
      <c r="J16" s="1509"/>
      <c r="K16" s="1509"/>
      <c r="L16" s="1509"/>
      <c r="M16" s="1509"/>
      <c r="N16" s="1509"/>
      <c r="O16" s="1518"/>
      <c r="P16" s="1519"/>
      <c r="Q16" s="1519"/>
      <c r="R16" s="1519"/>
      <c r="S16" s="1519"/>
      <c r="T16" s="1519"/>
      <c r="U16" s="1519"/>
      <c r="V16" s="1519"/>
      <c r="W16" s="1519"/>
      <c r="X16" s="1519"/>
      <c r="Y16" s="1519"/>
      <c r="Z16" s="1519"/>
      <c r="AA16" s="1519"/>
      <c r="AB16" s="1519"/>
      <c r="AC16" s="1519"/>
      <c r="AD16" s="1519"/>
      <c r="AE16" s="1519"/>
      <c r="AF16" s="1519"/>
      <c r="AG16" s="1519"/>
      <c r="AH16" s="1519"/>
      <c r="AI16" s="1519"/>
      <c r="AJ16" s="1519"/>
      <c r="AK16" s="1519"/>
      <c r="AL16" s="1519"/>
      <c r="AM16" s="1519"/>
      <c r="AN16" s="1519"/>
      <c r="AO16" s="1519"/>
      <c r="AP16" s="1519"/>
      <c r="AQ16" s="1519"/>
      <c r="AR16" s="1520"/>
    </row>
    <row r="17" spans="1:44">
      <c r="A17" s="1507">
        <v>4</v>
      </c>
      <c r="B17" s="1508"/>
      <c r="C17" s="1508"/>
      <c r="D17" s="1509"/>
      <c r="E17" s="1509"/>
      <c r="F17" s="1509"/>
      <c r="G17" s="1509"/>
      <c r="H17" s="1509"/>
      <c r="I17" s="1509"/>
      <c r="J17" s="1509"/>
      <c r="K17" s="1509"/>
      <c r="L17" s="1509"/>
      <c r="M17" s="1509"/>
      <c r="N17" s="1509"/>
      <c r="O17" s="1521" t="s">
        <v>408</v>
      </c>
      <c r="P17" s="1522"/>
      <c r="Q17" s="1522"/>
      <c r="R17" s="1522"/>
      <c r="S17" s="1522"/>
      <c r="T17" s="1522"/>
      <c r="U17" s="1522"/>
      <c r="V17" s="1522"/>
      <c r="W17" s="1522"/>
      <c r="X17" s="1522"/>
      <c r="Y17" s="1522"/>
      <c r="Z17" s="1522"/>
      <c r="AA17" s="1522"/>
      <c r="AB17" s="1522"/>
      <c r="AC17" s="1522"/>
      <c r="AD17" s="1522"/>
      <c r="AE17" s="1522"/>
      <c r="AF17" s="1522"/>
      <c r="AG17" s="1522"/>
      <c r="AH17" s="1522"/>
      <c r="AI17" s="1522"/>
      <c r="AJ17" s="1522"/>
      <c r="AK17" s="1522"/>
      <c r="AL17" s="1522"/>
      <c r="AM17" s="1522"/>
      <c r="AN17" s="1522"/>
      <c r="AO17" s="1522"/>
      <c r="AP17" s="1522"/>
      <c r="AQ17" s="1522"/>
      <c r="AR17" s="1523"/>
    </row>
    <row r="18" spans="1:44">
      <c r="A18" s="1508"/>
      <c r="B18" s="1508"/>
      <c r="C18" s="1508"/>
      <c r="D18" s="1509"/>
      <c r="E18" s="1509"/>
      <c r="F18" s="1509"/>
      <c r="G18" s="1509"/>
      <c r="H18" s="1509"/>
      <c r="I18" s="1509"/>
      <c r="J18" s="1509"/>
      <c r="K18" s="1509"/>
      <c r="L18" s="1509"/>
      <c r="M18" s="1509"/>
      <c r="N18" s="1509"/>
      <c r="O18" s="1524"/>
      <c r="P18" s="1525"/>
      <c r="Q18" s="1525"/>
      <c r="R18" s="1525"/>
      <c r="S18" s="1525"/>
      <c r="T18" s="1525"/>
      <c r="U18" s="1525"/>
      <c r="V18" s="1525"/>
      <c r="W18" s="1525"/>
      <c r="X18" s="1525"/>
      <c r="Y18" s="1525"/>
      <c r="Z18" s="1525"/>
      <c r="AA18" s="1525"/>
      <c r="AB18" s="1525"/>
      <c r="AC18" s="1525"/>
      <c r="AD18" s="1525"/>
      <c r="AE18" s="1525"/>
      <c r="AF18" s="1525"/>
      <c r="AG18" s="1525"/>
      <c r="AH18" s="1525"/>
      <c r="AI18" s="1525"/>
      <c r="AJ18" s="1525"/>
      <c r="AK18" s="1525"/>
      <c r="AL18" s="1525"/>
      <c r="AM18" s="1525"/>
      <c r="AN18" s="1525"/>
      <c r="AO18" s="1525"/>
      <c r="AP18" s="1525"/>
      <c r="AQ18" s="1525"/>
      <c r="AR18" s="1526"/>
    </row>
    <row r="19" spans="1:44">
      <c r="A19" s="1507">
        <v>5</v>
      </c>
      <c r="B19" s="1508"/>
      <c r="C19" s="1508"/>
      <c r="D19" s="1509"/>
      <c r="E19" s="1509"/>
      <c r="F19" s="1509"/>
      <c r="G19" s="1509"/>
      <c r="H19" s="1509"/>
      <c r="I19" s="1509"/>
      <c r="J19" s="1509"/>
      <c r="K19" s="1509"/>
      <c r="L19" s="1509"/>
      <c r="M19" s="1509"/>
      <c r="N19" s="1509"/>
      <c r="O19" s="1521" t="s">
        <v>409</v>
      </c>
      <c r="P19" s="1522"/>
      <c r="Q19" s="1522"/>
      <c r="R19" s="1522"/>
      <c r="S19" s="1522"/>
      <c r="T19" s="1522"/>
      <c r="U19" s="1522"/>
      <c r="V19" s="1522"/>
      <c r="W19" s="1522"/>
      <c r="X19" s="1522"/>
      <c r="Y19" s="1522"/>
      <c r="Z19" s="1522"/>
      <c r="AA19" s="1522"/>
      <c r="AB19" s="1522"/>
      <c r="AC19" s="1522"/>
      <c r="AD19" s="1522"/>
      <c r="AE19" s="1522"/>
      <c r="AF19" s="1522"/>
      <c r="AG19" s="1522"/>
      <c r="AH19" s="1522"/>
      <c r="AI19" s="1522"/>
      <c r="AJ19" s="1522"/>
      <c r="AK19" s="1522"/>
      <c r="AL19" s="1522"/>
      <c r="AM19" s="1522"/>
      <c r="AN19" s="1522"/>
      <c r="AO19" s="1522"/>
      <c r="AP19" s="1522"/>
      <c r="AQ19" s="1522"/>
      <c r="AR19" s="1523"/>
    </row>
    <row r="20" spans="1:44">
      <c r="A20" s="1508"/>
      <c r="B20" s="1508"/>
      <c r="C20" s="1508"/>
      <c r="D20" s="1509"/>
      <c r="E20" s="1509"/>
      <c r="F20" s="1509"/>
      <c r="G20" s="1509"/>
      <c r="H20" s="1509"/>
      <c r="I20" s="1509"/>
      <c r="J20" s="1509"/>
      <c r="K20" s="1509"/>
      <c r="L20" s="1509"/>
      <c r="M20" s="1509"/>
      <c r="N20" s="1509"/>
      <c r="O20" s="1524"/>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1525"/>
      <c r="AN20" s="1525"/>
      <c r="AO20" s="1525"/>
      <c r="AP20" s="1525"/>
      <c r="AQ20" s="1525"/>
      <c r="AR20" s="1526"/>
    </row>
    <row r="21" spans="1:44" ht="13.5" customHeight="1">
      <c r="A21" s="1507">
        <v>6</v>
      </c>
      <c r="B21" s="1508"/>
      <c r="C21" s="1508"/>
      <c r="D21" s="1509"/>
      <c r="E21" s="1509"/>
      <c r="F21" s="1509"/>
      <c r="G21" s="1509"/>
      <c r="H21" s="1509"/>
      <c r="I21" s="1509"/>
      <c r="J21" s="1509"/>
      <c r="K21" s="1509"/>
      <c r="L21" s="1509"/>
      <c r="M21" s="1509"/>
      <c r="N21" s="1509"/>
      <c r="O21" s="1527" t="s">
        <v>410</v>
      </c>
      <c r="P21" s="1528"/>
      <c r="Q21" s="1528"/>
      <c r="R21" s="1528"/>
      <c r="S21" s="1528"/>
      <c r="T21" s="1528"/>
      <c r="U21" s="1528"/>
      <c r="V21" s="1528"/>
      <c r="W21" s="1528"/>
      <c r="X21" s="1528"/>
      <c r="Y21" s="1528"/>
      <c r="Z21" s="1528"/>
      <c r="AA21" s="1528"/>
      <c r="AB21" s="1528"/>
      <c r="AC21" s="1528"/>
      <c r="AD21" s="1528"/>
      <c r="AE21" s="1528"/>
      <c r="AF21" s="1528"/>
      <c r="AG21" s="1528"/>
      <c r="AH21" s="1528"/>
      <c r="AI21" s="1528"/>
      <c r="AJ21" s="1528"/>
      <c r="AK21" s="1528"/>
      <c r="AL21" s="1528"/>
      <c r="AM21" s="1528"/>
      <c r="AN21" s="1528"/>
      <c r="AO21" s="1528"/>
      <c r="AP21" s="1528"/>
      <c r="AQ21" s="1528"/>
      <c r="AR21" s="1529"/>
    </row>
    <row r="22" spans="1:44">
      <c r="A22" s="1508"/>
      <c r="B22" s="1508"/>
      <c r="C22" s="1508"/>
      <c r="D22" s="1509"/>
      <c r="E22" s="1509"/>
      <c r="F22" s="1509"/>
      <c r="G22" s="1509"/>
      <c r="H22" s="1509"/>
      <c r="I22" s="1509"/>
      <c r="J22" s="1509"/>
      <c r="K22" s="1509"/>
      <c r="L22" s="1509"/>
      <c r="M22" s="1509"/>
      <c r="N22" s="1509"/>
      <c r="O22" s="1530"/>
      <c r="P22" s="1531"/>
      <c r="Q22" s="1531"/>
      <c r="R22" s="1531"/>
      <c r="S22" s="1531"/>
      <c r="T22" s="1531"/>
      <c r="U22" s="1531"/>
      <c r="V22" s="1531"/>
      <c r="W22" s="1531"/>
      <c r="X22" s="1531"/>
      <c r="Y22" s="1531"/>
      <c r="Z22" s="1531"/>
      <c r="AA22" s="1531"/>
      <c r="AB22" s="1531"/>
      <c r="AC22" s="1531"/>
      <c r="AD22" s="1531"/>
      <c r="AE22" s="1531"/>
      <c r="AF22" s="1531"/>
      <c r="AG22" s="1531"/>
      <c r="AH22" s="1531"/>
      <c r="AI22" s="1531"/>
      <c r="AJ22" s="1531"/>
      <c r="AK22" s="1531"/>
      <c r="AL22" s="1531"/>
      <c r="AM22" s="1531"/>
      <c r="AN22" s="1531"/>
      <c r="AO22" s="1531"/>
      <c r="AP22" s="1531"/>
      <c r="AQ22" s="1531"/>
      <c r="AR22" s="1532"/>
    </row>
    <row r="23" spans="1:44" ht="13.5" customHeight="1">
      <c r="A23" s="1507">
        <v>7</v>
      </c>
      <c r="B23" s="1508"/>
      <c r="C23" s="1508"/>
      <c r="D23" s="1509"/>
      <c r="E23" s="1509"/>
      <c r="F23" s="1509"/>
      <c r="G23" s="1509"/>
      <c r="H23" s="1509"/>
      <c r="I23" s="1509"/>
      <c r="J23" s="1509"/>
      <c r="K23" s="1509"/>
      <c r="L23" s="1509"/>
      <c r="M23" s="1509"/>
      <c r="N23" s="1509"/>
      <c r="O23" s="1527" t="s">
        <v>411</v>
      </c>
      <c r="P23" s="1528"/>
      <c r="Q23" s="1528"/>
      <c r="R23" s="1528"/>
      <c r="S23" s="1528"/>
      <c r="T23" s="1528"/>
      <c r="U23" s="1528"/>
      <c r="V23" s="1528"/>
      <c r="W23" s="1528"/>
      <c r="X23" s="1528"/>
      <c r="Y23" s="1528"/>
      <c r="Z23" s="1528"/>
      <c r="AA23" s="1528"/>
      <c r="AB23" s="1528"/>
      <c r="AC23" s="1528"/>
      <c r="AD23" s="1528"/>
      <c r="AE23" s="1528"/>
      <c r="AF23" s="1528"/>
      <c r="AG23" s="1528"/>
      <c r="AH23" s="1528"/>
      <c r="AI23" s="1528"/>
      <c r="AJ23" s="1528"/>
      <c r="AK23" s="1528"/>
      <c r="AL23" s="1528"/>
      <c r="AM23" s="1528"/>
      <c r="AN23" s="1528"/>
      <c r="AO23" s="1528"/>
      <c r="AP23" s="1528"/>
      <c r="AQ23" s="1528"/>
      <c r="AR23" s="1529"/>
    </row>
    <row r="24" spans="1:44">
      <c r="A24" s="1508"/>
      <c r="B24" s="1508"/>
      <c r="C24" s="1508"/>
      <c r="D24" s="1509"/>
      <c r="E24" s="1509"/>
      <c r="F24" s="1509"/>
      <c r="G24" s="1509"/>
      <c r="H24" s="1509"/>
      <c r="I24" s="1509"/>
      <c r="J24" s="1509"/>
      <c r="K24" s="1509"/>
      <c r="L24" s="1509"/>
      <c r="M24" s="1509"/>
      <c r="N24" s="1509"/>
      <c r="O24" s="1530"/>
      <c r="P24" s="1531"/>
      <c r="Q24" s="1531"/>
      <c r="R24" s="1531"/>
      <c r="S24" s="1531"/>
      <c r="T24" s="1531"/>
      <c r="U24" s="1531"/>
      <c r="V24" s="1531"/>
      <c r="W24" s="1531"/>
      <c r="X24" s="1531"/>
      <c r="Y24" s="1531"/>
      <c r="Z24" s="1531"/>
      <c r="AA24" s="1531"/>
      <c r="AB24" s="1531"/>
      <c r="AC24" s="1531"/>
      <c r="AD24" s="1531"/>
      <c r="AE24" s="1531"/>
      <c r="AF24" s="1531"/>
      <c r="AG24" s="1531"/>
      <c r="AH24" s="1531"/>
      <c r="AI24" s="1531"/>
      <c r="AJ24" s="1531"/>
      <c r="AK24" s="1531"/>
      <c r="AL24" s="1531"/>
      <c r="AM24" s="1531"/>
      <c r="AN24" s="1531"/>
      <c r="AO24" s="1531"/>
      <c r="AP24" s="1531"/>
      <c r="AQ24" s="1531"/>
      <c r="AR24" s="1532"/>
    </row>
    <row r="25" spans="1:44" ht="13.5" customHeight="1">
      <c r="A25" s="1507">
        <v>8</v>
      </c>
      <c r="B25" s="1508"/>
      <c r="C25" s="1508"/>
      <c r="D25" s="1509"/>
      <c r="E25" s="1509"/>
      <c r="F25" s="1509"/>
      <c r="G25" s="1509"/>
      <c r="H25" s="1509"/>
      <c r="I25" s="1509"/>
      <c r="J25" s="1509"/>
      <c r="K25" s="1509"/>
      <c r="L25" s="1509"/>
      <c r="M25" s="1509"/>
      <c r="N25" s="1509"/>
      <c r="O25" s="1527" t="s">
        <v>412</v>
      </c>
      <c r="P25" s="1528"/>
      <c r="Q25" s="1528"/>
      <c r="R25" s="1528"/>
      <c r="S25" s="1528"/>
      <c r="T25" s="1528"/>
      <c r="U25" s="1528"/>
      <c r="V25" s="1528"/>
      <c r="W25" s="1528"/>
      <c r="X25" s="1528"/>
      <c r="Y25" s="1528"/>
      <c r="Z25" s="1528"/>
      <c r="AA25" s="1528"/>
      <c r="AB25" s="1528"/>
      <c r="AC25" s="1528"/>
      <c r="AD25" s="1528"/>
      <c r="AE25" s="1528"/>
      <c r="AF25" s="1528"/>
      <c r="AG25" s="1528"/>
      <c r="AH25" s="1528"/>
      <c r="AI25" s="1528"/>
      <c r="AJ25" s="1528"/>
      <c r="AK25" s="1528"/>
      <c r="AL25" s="1528"/>
      <c r="AM25" s="1528"/>
      <c r="AN25" s="1528"/>
      <c r="AO25" s="1528"/>
      <c r="AP25" s="1528"/>
      <c r="AQ25" s="1528"/>
      <c r="AR25" s="1529"/>
    </row>
    <row r="26" spans="1:44">
      <c r="A26" s="1508"/>
      <c r="B26" s="1508"/>
      <c r="C26" s="1508"/>
      <c r="D26" s="1509"/>
      <c r="E26" s="1509"/>
      <c r="F26" s="1509"/>
      <c r="G26" s="1509"/>
      <c r="H26" s="1509"/>
      <c r="I26" s="1509"/>
      <c r="J26" s="1509"/>
      <c r="K26" s="1509"/>
      <c r="L26" s="1509"/>
      <c r="M26" s="1509"/>
      <c r="N26" s="1509"/>
      <c r="O26" s="1530"/>
      <c r="P26" s="1531"/>
      <c r="Q26" s="1531"/>
      <c r="R26" s="1531"/>
      <c r="S26" s="1531"/>
      <c r="T26" s="1531"/>
      <c r="U26" s="1531"/>
      <c r="V26" s="1531"/>
      <c r="W26" s="1531"/>
      <c r="X26" s="1531"/>
      <c r="Y26" s="1531"/>
      <c r="Z26" s="1531"/>
      <c r="AA26" s="1531"/>
      <c r="AB26" s="1531"/>
      <c r="AC26" s="1531"/>
      <c r="AD26" s="1531"/>
      <c r="AE26" s="1531"/>
      <c r="AF26" s="1531"/>
      <c r="AG26" s="1531"/>
      <c r="AH26" s="1531"/>
      <c r="AI26" s="1531"/>
      <c r="AJ26" s="1531"/>
      <c r="AK26" s="1531"/>
      <c r="AL26" s="1531"/>
      <c r="AM26" s="1531"/>
      <c r="AN26" s="1531"/>
      <c r="AO26" s="1531"/>
      <c r="AP26" s="1531"/>
      <c r="AQ26" s="1531"/>
      <c r="AR26" s="1532"/>
    </row>
    <row r="27" spans="1:44" ht="13.5" customHeight="1">
      <c r="A27" s="1507">
        <v>9</v>
      </c>
      <c r="B27" s="1508"/>
      <c r="C27" s="1508"/>
      <c r="D27" s="1509"/>
      <c r="E27" s="1509"/>
      <c r="F27" s="1509"/>
      <c r="G27" s="1509"/>
      <c r="H27" s="1509"/>
      <c r="I27" s="1509"/>
      <c r="J27" s="1509"/>
      <c r="K27" s="1509"/>
      <c r="L27" s="1509"/>
      <c r="M27" s="1509"/>
      <c r="N27" s="1509"/>
      <c r="O27" s="1527" t="s">
        <v>413</v>
      </c>
      <c r="P27" s="1528"/>
      <c r="Q27" s="1528"/>
      <c r="R27" s="1528"/>
      <c r="S27" s="1528"/>
      <c r="T27" s="1528"/>
      <c r="U27" s="1528"/>
      <c r="V27" s="1528"/>
      <c r="W27" s="1528"/>
      <c r="X27" s="1528"/>
      <c r="Y27" s="1528"/>
      <c r="Z27" s="1528"/>
      <c r="AA27" s="1528"/>
      <c r="AB27" s="1528"/>
      <c r="AC27" s="1528"/>
      <c r="AD27" s="1528"/>
      <c r="AE27" s="1528"/>
      <c r="AF27" s="1528"/>
      <c r="AG27" s="1528"/>
      <c r="AH27" s="1528"/>
      <c r="AI27" s="1528"/>
      <c r="AJ27" s="1528"/>
      <c r="AK27" s="1528"/>
      <c r="AL27" s="1528"/>
      <c r="AM27" s="1528"/>
      <c r="AN27" s="1528"/>
      <c r="AO27" s="1528"/>
      <c r="AP27" s="1528"/>
      <c r="AQ27" s="1528"/>
      <c r="AR27" s="1529"/>
    </row>
    <row r="28" spans="1:44">
      <c r="A28" s="1508"/>
      <c r="B28" s="1508"/>
      <c r="C28" s="1508"/>
      <c r="D28" s="1509"/>
      <c r="E28" s="1509"/>
      <c r="F28" s="1509"/>
      <c r="G28" s="1509"/>
      <c r="H28" s="1509"/>
      <c r="I28" s="1509"/>
      <c r="J28" s="1509"/>
      <c r="K28" s="1509"/>
      <c r="L28" s="1509"/>
      <c r="M28" s="1509"/>
      <c r="N28" s="1509"/>
      <c r="O28" s="1530"/>
      <c r="P28" s="1531"/>
      <c r="Q28" s="1531"/>
      <c r="R28" s="1531"/>
      <c r="S28" s="1531"/>
      <c r="T28" s="1531"/>
      <c r="U28" s="1531"/>
      <c r="V28" s="1531"/>
      <c r="W28" s="1531"/>
      <c r="X28" s="1531"/>
      <c r="Y28" s="1531"/>
      <c r="Z28" s="1531"/>
      <c r="AA28" s="1531"/>
      <c r="AB28" s="1531"/>
      <c r="AC28" s="1531"/>
      <c r="AD28" s="1531"/>
      <c r="AE28" s="1531"/>
      <c r="AF28" s="1531"/>
      <c r="AG28" s="1531"/>
      <c r="AH28" s="1531"/>
      <c r="AI28" s="1531"/>
      <c r="AJ28" s="1531"/>
      <c r="AK28" s="1531"/>
      <c r="AL28" s="1531"/>
      <c r="AM28" s="1531"/>
      <c r="AN28" s="1531"/>
      <c r="AO28" s="1531"/>
      <c r="AP28" s="1531"/>
      <c r="AQ28" s="1531"/>
      <c r="AR28" s="1532"/>
    </row>
    <row r="29" spans="1:44" ht="13.5" customHeight="1">
      <c r="A29" s="1507">
        <v>10</v>
      </c>
      <c r="B29" s="1508"/>
      <c r="C29" s="1508"/>
      <c r="D29" s="1509"/>
      <c r="E29" s="1509"/>
      <c r="F29" s="1509"/>
      <c r="G29" s="1509"/>
      <c r="H29" s="1509"/>
      <c r="I29" s="1509"/>
      <c r="J29" s="1509"/>
      <c r="K29" s="1509"/>
      <c r="L29" s="1509"/>
      <c r="M29" s="1509"/>
      <c r="N29" s="1509"/>
      <c r="O29" s="1527" t="s">
        <v>414</v>
      </c>
      <c r="P29" s="1528"/>
      <c r="Q29" s="1528"/>
      <c r="R29" s="1528"/>
      <c r="S29" s="1528"/>
      <c r="T29" s="1528"/>
      <c r="U29" s="1528"/>
      <c r="V29" s="1528"/>
      <c r="W29" s="1528"/>
      <c r="X29" s="1528"/>
      <c r="Y29" s="1528"/>
      <c r="Z29" s="1528"/>
      <c r="AA29" s="1528"/>
      <c r="AB29" s="1528"/>
      <c r="AC29" s="1528"/>
      <c r="AD29" s="1528"/>
      <c r="AE29" s="1528"/>
      <c r="AF29" s="1528"/>
      <c r="AG29" s="1528"/>
      <c r="AH29" s="1528"/>
      <c r="AI29" s="1528"/>
      <c r="AJ29" s="1528"/>
      <c r="AK29" s="1528"/>
      <c r="AL29" s="1528"/>
      <c r="AM29" s="1528"/>
      <c r="AN29" s="1528"/>
      <c r="AO29" s="1528"/>
      <c r="AP29" s="1528"/>
      <c r="AQ29" s="1528"/>
      <c r="AR29" s="1529"/>
    </row>
    <row r="30" spans="1:44">
      <c r="A30" s="1508"/>
      <c r="B30" s="1508"/>
      <c r="C30" s="1508"/>
      <c r="D30" s="1509"/>
      <c r="E30" s="1509"/>
      <c r="F30" s="1509"/>
      <c r="G30" s="1509"/>
      <c r="H30" s="1509"/>
      <c r="I30" s="1509"/>
      <c r="J30" s="1509"/>
      <c r="K30" s="1509"/>
      <c r="L30" s="1509"/>
      <c r="M30" s="1509"/>
      <c r="N30" s="1509"/>
      <c r="O30" s="1530"/>
      <c r="P30" s="1531"/>
      <c r="Q30" s="1531"/>
      <c r="R30" s="1531"/>
      <c r="S30" s="1531"/>
      <c r="T30" s="1531"/>
      <c r="U30" s="1531"/>
      <c r="V30" s="1531"/>
      <c r="W30" s="1531"/>
      <c r="X30" s="1531"/>
      <c r="Y30" s="1531"/>
      <c r="Z30" s="1531"/>
      <c r="AA30" s="1531"/>
      <c r="AB30" s="1531"/>
      <c r="AC30" s="1531"/>
      <c r="AD30" s="1531"/>
      <c r="AE30" s="1531"/>
      <c r="AF30" s="1531"/>
      <c r="AG30" s="1531"/>
      <c r="AH30" s="1531"/>
      <c r="AI30" s="1531"/>
      <c r="AJ30" s="1531"/>
      <c r="AK30" s="1531"/>
      <c r="AL30" s="1531"/>
      <c r="AM30" s="1531"/>
      <c r="AN30" s="1531"/>
      <c r="AO30" s="1531"/>
      <c r="AP30" s="1531"/>
      <c r="AQ30" s="1531"/>
      <c r="AR30" s="1532"/>
    </row>
    <row r="31" spans="1:44" ht="14.25" customHeight="1">
      <c r="A31" s="1507">
        <v>11</v>
      </c>
      <c r="B31" s="1508"/>
      <c r="C31" s="1508"/>
      <c r="D31" s="1509"/>
      <c r="E31" s="1509"/>
      <c r="F31" s="1509"/>
      <c r="G31" s="1509"/>
      <c r="H31" s="1509"/>
      <c r="I31" s="1509"/>
      <c r="J31" s="1509"/>
      <c r="K31" s="1509"/>
      <c r="L31" s="1509"/>
      <c r="M31" s="1509"/>
      <c r="N31" s="1509"/>
      <c r="O31" s="1527" t="s">
        <v>415</v>
      </c>
      <c r="P31" s="1528"/>
      <c r="Q31" s="1528"/>
      <c r="R31" s="1528"/>
      <c r="S31" s="1528"/>
      <c r="T31" s="1528"/>
      <c r="U31" s="1528"/>
      <c r="V31" s="1528"/>
      <c r="W31" s="1528"/>
      <c r="X31" s="1528"/>
      <c r="Y31" s="1528"/>
      <c r="Z31" s="1528"/>
      <c r="AA31" s="1528"/>
      <c r="AB31" s="1528"/>
      <c r="AC31" s="1528"/>
      <c r="AD31" s="1528"/>
      <c r="AE31" s="1528"/>
      <c r="AF31" s="1528"/>
      <c r="AG31" s="1528"/>
      <c r="AH31" s="1528"/>
      <c r="AI31" s="1528"/>
      <c r="AJ31" s="1528"/>
      <c r="AK31" s="1528"/>
      <c r="AL31" s="1528"/>
      <c r="AM31" s="1528"/>
      <c r="AN31" s="1528"/>
      <c r="AO31" s="1528"/>
      <c r="AP31" s="1528"/>
      <c r="AQ31" s="1528"/>
      <c r="AR31" s="1529"/>
    </row>
    <row r="32" spans="1:44">
      <c r="A32" s="1508"/>
      <c r="B32" s="1508"/>
      <c r="C32" s="1508"/>
      <c r="D32" s="1509"/>
      <c r="E32" s="1509"/>
      <c r="F32" s="1509"/>
      <c r="G32" s="1509"/>
      <c r="H32" s="1509"/>
      <c r="I32" s="1509"/>
      <c r="J32" s="1509"/>
      <c r="K32" s="1509"/>
      <c r="L32" s="1509"/>
      <c r="M32" s="1509"/>
      <c r="N32" s="1509"/>
      <c r="O32" s="1530"/>
      <c r="P32" s="1531"/>
      <c r="Q32" s="1531"/>
      <c r="R32" s="1531"/>
      <c r="S32" s="1531"/>
      <c r="T32" s="1531"/>
      <c r="U32" s="1531"/>
      <c r="V32" s="1531"/>
      <c r="W32" s="1531"/>
      <c r="X32" s="1531"/>
      <c r="Y32" s="1531"/>
      <c r="Z32" s="1531"/>
      <c r="AA32" s="1531"/>
      <c r="AB32" s="1531"/>
      <c r="AC32" s="1531"/>
      <c r="AD32" s="1531"/>
      <c r="AE32" s="1531"/>
      <c r="AF32" s="1531"/>
      <c r="AG32" s="1531"/>
      <c r="AH32" s="1531"/>
      <c r="AI32" s="1531"/>
      <c r="AJ32" s="1531"/>
      <c r="AK32" s="1531"/>
      <c r="AL32" s="1531"/>
      <c r="AM32" s="1531"/>
      <c r="AN32" s="1531"/>
      <c r="AO32" s="1531"/>
      <c r="AP32" s="1531"/>
      <c r="AQ32" s="1531"/>
      <c r="AR32" s="1532"/>
    </row>
    <row r="33" spans="1:44">
      <c r="A33" s="1507">
        <v>12</v>
      </c>
      <c r="B33" s="1508"/>
      <c r="C33" s="1508"/>
      <c r="D33" s="1509"/>
      <c r="E33" s="1509"/>
      <c r="F33" s="1509"/>
      <c r="G33" s="1509"/>
      <c r="H33" s="1509"/>
      <c r="I33" s="1509"/>
      <c r="J33" s="1509"/>
      <c r="K33" s="1509"/>
      <c r="L33" s="1509"/>
      <c r="M33" s="1509"/>
      <c r="N33" s="1509"/>
      <c r="O33" s="1527"/>
      <c r="P33" s="1533"/>
      <c r="Q33" s="1533"/>
      <c r="R33" s="1533"/>
      <c r="S33" s="1533"/>
      <c r="T33" s="1533"/>
      <c r="U33" s="1533"/>
      <c r="V33" s="1533"/>
      <c r="W33" s="1533"/>
      <c r="X33" s="1533"/>
      <c r="Y33" s="1533"/>
      <c r="Z33" s="1533"/>
      <c r="AA33" s="1533"/>
      <c r="AB33" s="1533"/>
      <c r="AC33" s="1533"/>
      <c r="AD33" s="1533"/>
      <c r="AE33" s="1533"/>
      <c r="AF33" s="1533"/>
      <c r="AG33" s="1533"/>
      <c r="AH33" s="1533"/>
      <c r="AI33" s="1533"/>
      <c r="AJ33" s="1533"/>
      <c r="AK33" s="1533"/>
      <c r="AL33" s="1533"/>
      <c r="AM33" s="1533"/>
      <c r="AN33" s="1533"/>
      <c r="AO33" s="1533"/>
      <c r="AP33" s="1533"/>
      <c r="AQ33" s="1533"/>
      <c r="AR33" s="1534"/>
    </row>
    <row r="34" spans="1:44">
      <c r="A34" s="1508"/>
      <c r="B34" s="1508"/>
      <c r="C34" s="1508"/>
      <c r="D34" s="1509"/>
      <c r="E34" s="1509"/>
      <c r="F34" s="1509"/>
      <c r="G34" s="1509"/>
      <c r="H34" s="1509"/>
      <c r="I34" s="1509"/>
      <c r="J34" s="1509"/>
      <c r="K34" s="1509"/>
      <c r="L34" s="1509"/>
      <c r="M34" s="1509"/>
      <c r="N34" s="1509"/>
      <c r="O34" s="1535"/>
      <c r="P34" s="1536"/>
      <c r="Q34" s="1536"/>
      <c r="R34" s="1536"/>
      <c r="S34" s="1536"/>
      <c r="T34" s="1536"/>
      <c r="U34" s="1536"/>
      <c r="V34" s="1536"/>
      <c r="W34" s="1536"/>
      <c r="X34" s="1536"/>
      <c r="Y34" s="1536"/>
      <c r="Z34" s="1536"/>
      <c r="AA34" s="1536"/>
      <c r="AB34" s="1536"/>
      <c r="AC34" s="1536"/>
      <c r="AD34" s="1536"/>
      <c r="AE34" s="1536"/>
      <c r="AF34" s="1536"/>
      <c r="AG34" s="1536"/>
      <c r="AH34" s="1536"/>
      <c r="AI34" s="1536"/>
      <c r="AJ34" s="1536"/>
      <c r="AK34" s="1536"/>
      <c r="AL34" s="1536"/>
      <c r="AM34" s="1536"/>
      <c r="AN34" s="1536"/>
      <c r="AO34" s="1536"/>
      <c r="AP34" s="1536"/>
      <c r="AQ34" s="1536"/>
      <c r="AR34" s="1537"/>
    </row>
    <row r="35" spans="1:44">
      <c r="A35" s="1507">
        <v>13</v>
      </c>
      <c r="B35" s="1508"/>
      <c r="C35" s="1508"/>
      <c r="D35" s="1509"/>
      <c r="E35" s="1509"/>
      <c r="F35" s="1509"/>
      <c r="G35" s="1509"/>
      <c r="H35" s="1509"/>
      <c r="I35" s="1509"/>
      <c r="J35" s="1509"/>
      <c r="K35" s="1509"/>
      <c r="L35" s="1509"/>
      <c r="M35" s="1509"/>
      <c r="N35" s="1509"/>
      <c r="O35" s="1527"/>
      <c r="P35" s="1533"/>
      <c r="Q35" s="1533"/>
      <c r="R35" s="1533"/>
      <c r="S35" s="1533"/>
      <c r="T35" s="1533"/>
      <c r="U35" s="1533"/>
      <c r="V35" s="1533"/>
      <c r="W35" s="1533"/>
      <c r="X35" s="1533"/>
      <c r="Y35" s="1533"/>
      <c r="Z35" s="1533"/>
      <c r="AA35" s="1533"/>
      <c r="AB35" s="1533"/>
      <c r="AC35" s="1533"/>
      <c r="AD35" s="1533"/>
      <c r="AE35" s="1533"/>
      <c r="AF35" s="1533"/>
      <c r="AG35" s="1533"/>
      <c r="AH35" s="1533"/>
      <c r="AI35" s="1533"/>
      <c r="AJ35" s="1533"/>
      <c r="AK35" s="1533"/>
      <c r="AL35" s="1533"/>
      <c r="AM35" s="1533"/>
      <c r="AN35" s="1533"/>
      <c r="AO35" s="1533"/>
      <c r="AP35" s="1533"/>
      <c r="AQ35" s="1533"/>
      <c r="AR35" s="1534"/>
    </row>
    <row r="36" spans="1:44">
      <c r="A36" s="1508"/>
      <c r="B36" s="1508"/>
      <c r="C36" s="1508"/>
      <c r="D36" s="1509"/>
      <c r="E36" s="1509"/>
      <c r="F36" s="1509"/>
      <c r="G36" s="1509"/>
      <c r="H36" s="1509"/>
      <c r="I36" s="1509"/>
      <c r="J36" s="1509"/>
      <c r="K36" s="1509"/>
      <c r="L36" s="1509"/>
      <c r="M36" s="1509"/>
      <c r="N36" s="1509"/>
      <c r="O36" s="1535"/>
      <c r="P36" s="1536"/>
      <c r="Q36" s="1536"/>
      <c r="R36" s="1536"/>
      <c r="S36" s="1536"/>
      <c r="T36" s="1536"/>
      <c r="U36" s="1536"/>
      <c r="V36" s="1536"/>
      <c r="W36" s="1536"/>
      <c r="X36" s="1536"/>
      <c r="Y36" s="1536"/>
      <c r="Z36" s="1536"/>
      <c r="AA36" s="1536"/>
      <c r="AB36" s="1536"/>
      <c r="AC36" s="1536"/>
      <c r="AD36" s="1536"/>
      <c r="AE36" s="1536"/>
      <c r="AF36" s="1536"/>
      <c r="AG36" s="1536"/>
      <c r="AH36" s="1536"/>
      <c r="AI36" s="1536"/>
      <c r="AJ36" s="1536"/>
      <c r="AK36" s="1536"/>
      <c r="AL36" s="1536"/>
      <c r="AM36" s="1536"/>
      <c r="AN36" s="1536"/>
      <c r="AO36" s="1536"/>
      <c r="AP36" s="1536"/>
      <c r="AQ36" s="1536"/>
      <c r="AR36" s="1537"/>
    </row>
    <row r="37" spans="1:44">
      <c r="A37" s="1507">
        <v>14</v>
      </c>
      <c r="B37" s="1508"/>
      <c r="C37" s="1508"/>
      <c r="D37" s="1509"/>
      <c r="E37" s="1509"/>
      <c r="F37" s="1509"/>
      <c r="G37" s="1509"/>
      <c r="H37" s="1509"/>
      <c r="I37" s="1509"/>
      <c r="J37" s="1509"/>
      <c r="K37" s="1509"/>
      <c r="L37" s="1509"/>
      <c r="M37" s="1509"/>
      <c r="N37" s="1509"/>
      <c r="O37" s="1510"/>
      <c r="P37" s="1516"/>
      <c r="Q37" s="1516"/>
      <c r="R37" s="1516"/>
      <c r="S37" s="1516"/>
      <c r="T37" s="1516"/>
      <c r="U37" s="1516"/>
      <c r="V37" s="1516"/>
      <c r="W37" s="1516"/>
      <c r="X37" s="1516"/>
      <c r="Y37" s="1516"/>
      <c r="Z37" s="1516"/>
      <c r="AA37" s="1516"/>
      <c r="AB37" s="1516"/>
      <c r="AC37" s="1516"/>
      <c r="AD37" s="1516"/>
      <c r="AE37" s="1516"/>
      <c r="AF37" s="1516"/>
      <c r="AG37" s="1516"/>
      <c r="AH37" s="1516"/>
      <c r="AI37" s="1516"/>
      <c r="AJ37" s="1516"/>
      <c r="AK37" s="1516"/>
      <c r="AL37" s="1516"/>
      <c r="AM37" s="1516"/>
      <c r="AN37" s="1516"/>
      <c r="AO37" s="1516"/>
      <c r="AP37" s="1516"/>
      <c r="AQ37" s="1516"/>
      <c r="AR37" s="1517"/>
    </row>
    <row r="38" spans="1:44">
      <c r="A38" s="1508"/>
      <c r="B38" s="1508"/>
      <c r="C38" s="1508"/>
      <c r="D38" s="1509"/>
      <c r="E38" s="1509"/>
      <c r="F38" s="1509"/>
      <c r="G38" s="1509"/>
      <c r="H38" s="1509"/>
      <c r="I38" s="1509"/>
      <c r="J38" s="1509"/>
      <c r="K38" s="1509"/>
      <c r="L38" s="1509"/>
      <c r="M38" s="1509"/>
      <c r="N38" s="1509"/>
      <c r="O38" s="1518"/>
      <c r="P38" s="1519"/>
      <c r="Q38" s="1519"/>
      <c r="R38" s="1519"/>
      <c r="S38" s="1519"/>
      <c r="T38" s="1519"/>
      <c r="U38" s="1519"/>
      <c r="V38" s="1519"/>
      <c r="W38" s="1519"/>
      <c r="X38" s="1519"/>
      <c r="Y38" s="1519"/>
      <c r="Z38" s="1519"/>
      <c r="AA38" s="1519"/>
      <c r="AB38" s="1519"/>
      <c r="AC38" s="1519"/>
      <c r="AD38" s="1519"/>
      <c r="AE38" s="1519"/>
      <c r="AF38" s="1519"/>
      <c r="AG38" s="1519"/>
      <c r="AH38" s="1519"/>
      <c r="AI38" s="1519"/>
      <c r="AJ38" s="1519"/>
      <c r="AK38" s="1519"/>
      <c r="AL38" s="1519"/>
      <c r="AM38" s="1519"/>
      <c r="AN38" s="1519"/>
      <c r="AO38" s="1519"/>
      <c r="AP38" s="1519"/>
      <c r="AQ38" s="1519"/>
      <c r="AR38" s="1520"/>
    </row>
    <row r="39" spans="1:44">
      <c r="A39" s="1507">
        <v>15</v>
      </c>
      <c r="B39" s="1508"/>
      <c r="C39" s="1508"/>
      <c r="D39" s="1509"/>
      <c r="E39" s="1509"/>
      <c r="F39" s="1509"/>
      <c r="G39" s="1509"/>
      <c r="H39" s="1509"/>
      <c r="I39" s="1509"/>
      <c r="J39" s="1509"/>
      <c r="K39" s="1509"/>
      <c r="L39" s="1509"/>
      <c r="M39" s="1509"/>
      <c r="N39" s="1509"/>
      <c r="O39" s="1538"/>
      <c r="P39" s="1538"/>
      <c r="Q39" s="1538"/>
      <c r="R39" s="1538"/>
      <c r="S39" s="1538"/>
      <c r="T39" s="1538"/>
      <c r="U39" s="1538"/>
      <c r="V39" s="1538"/>
      <c r="W39" s="1538"/>
      <c r="X39" s="1538"/>
      <c r="Y39" s="1538"/>
      <c r="Z39" s="1538"/>
      <c r="AA39" s="1538"/>
      <c r="AB39" s="1538"/>
      <c r="AC39" s="1538"/>
      <c r="AD39" s="1538"/>
      <c r="AE39" s="1538"/>
      <c r="AF39" s="1538"/>
      <c r="AG39" s="1538"/>
      <c r="AH39" s="1538"/>
      <c r="AI39" s="1538"/>
      <c r="AJ39" s="1538"/>
      <c r="AK39" s="1538"/>
      <c r="AL39" s="1538"/>
      <c r="AM39" s="1538"/>
      <c r="AN39" s="1538"/>
      <c r="AO39" s="1538"/>
      <c r="AP39" s="1538"/>
      <c r="AQ39" s="1538"/>
      <c r="AR39" s="1538"/>
    </row>
    <row r="40" spans="1:44">
      <c r="A40" s="1508"/>
      <c r="B40" s="1508"/>
      <c r="C40" s="1508"/>
      <c r="D40" s="1509"/>
      <c r="E40" s="1509"/>
      <c r="F40" s="1509"/>
      <c r="G40" s="1509"/>
      <c r="H40" s="1509"/>
      <c r="I40" s="1509"/>
      <c r="J40" s="1509"/>
      <c r="K40" s="1509"/>
      <c r="L40" s="1509"/>
      <c r="M40" s="1509"/>
      <c r="N40" s="1509"/>
      <c r="O40" s="1538"/>
      <c r="P40" s="1538"/>
      <c r="Q40" s="1538"/>
      <c r="R40" s="1538"/>
      <c r="S40" s="1538"/>
      <c r="T40" s="1538"/>
      <c r="U40" s="1538"/>
      <c r="V40" s="1538"/>
      <c r="W40" s="1538"/>
      <c r="X40" s="1538"/>
      <c r="Y40" s="1538"/>
      <c r="Z40" s="1538"/>
      <c r="AA40" s="1538"/>
      <c r="AB40" s="1538"/>
      <c r="AC40" s="1538"/>
      <c r="AD40" s="1538"/>
      <c r="AE40" s="1538"/>
      <c r="AF40" s="1538"/>
      <c r="AG40" s="1538"/>
      <c r="AH40" s="1538"/>
      <c r="AI40" s="1538"/>
      <c r="AJ40" s="1538"/>
      <c r="AK40" s="1538"/>
      <c r="AL40" s="1538"/>
      <c r="AM40" s="1538"/>
      <c r="AN40" s="1538"/>
      <c r="AO40" s="1538"/>
      <c r="AP40" s="1538"/>
      <c r="AQ40" s="1538"/>
      <c r="AR40" s="1538"/>
    </row>
    <row r="41" spans="1:44">
      <c r="A41" s="1507">
        <v>16</v>
      </c>
      <c r="B41" s="1508"/>
      <c r="C41" s="1508"/>
      <c r="D41" s="1509"/>
      <c r="E41" s="1509"/>
      <c r="F41" s="1509"/>
      <c r="G41" s="1509"/>
      <c r="H41" s="1509"/>
      <c r="I41" s="1509"/>
      <c r="J41" s="1509"/>
      <c r="K41" s="1509"/>
      <c r="L41" s="1509"/>
      <c r="M41" s="1509"/>
      <c r="N41" s="1509"/>
      <c r="O41" s="1538"/>
      <c r="P41" s="1538"/>
      <c r="Q41" s="1538"/>
      <c r="R41" s="1538"/>
      <c r="S41" s="1538"/>
      <c r="T41" s="1538"/>
      <c r="U41" s="1538"/>
      <c r="V41" s="1538"/>
      <c r="W41" s="1538"/>
      <c r="X41" s="1538"/>
      <c r="Y41" s="1538"/>
      <c r="Z41" s="1538"/>
      <c r="AA41" s="1538"/>
      <c r="AB41" s="1538"/>
      <c r="AC41" s="1538"/>
      <c r="AD41" s="1538"/>
      <c r="AE41" s="1538"/>
      <c r="AF41" s="1538"/>
      <c r="AG41" s="1538"/>
      <c r="AH41" s="1538"/>
      <c r="AI41" s="1538"/>
      <c r="AJ41" s="1538"/>
      <c r="AK41" s="1538"/>
      <c r="AL41" s="1538"/>
      <c r="AM41" s="1538"/>
      <c r="AN41" s="1538"/>
      <c r="AO41" s="1538"/>
      <c r="AP41" s="1538"/>
      <c r="AQ41" s="1538"/>
      <c r="AR41" s="1538"/>
    </row>
    <row r="42" spans="1:44">
      <c r="A42" s="1508"/>
      <c r="B42" s="1508"/>
      <c r="C42" s="1508"/>
      <c r="D42" s="1509"/>
      <c r="E42" s="1509"/>
      <c r="F42" s="1509"/>
      <c r="G42" s="1509"/>
      <c r="H42" s="1509"/>
      <c r="I42" s="1509"/>
      <c r="J42" s="1509"/>
      <c r="K42" s="1509"/>
      <c r="L42" s="1509"/>
      <c r="M42" s="1509"/>
      <c r="N42" s="1509"/>
      <c r="O42" s="1538"/>
      <c r="P42" s="1538"/>
      <c r="Q42" s="1538"/>
      <c r="R42" s="1538"/>
      <c r="S42" s="1538"/>
      <c r="T42" s="1538"/>
      <c r="U42" s="1538"/>
      <c r="V42" s="1538"/>
      <c r="W42" s="1538"/>
      <c r="X42" s="1538"/>
      <c r="Y42" s="1538"/>
      <c r="Z42" s="1538"/>
      <c r="AA42" s="1538"/>
      <c r="AB42" s="1538"/>
      <c r="AC42" s="1538"/>
      <c r="AD42" s="1538"/>
      <c r="AE42" s="1538"/>
      <c r="AF42" s="1538"/>
      <c r="AG42" s="1538"/>
      <c r="AH42" s="1538"/>
      <c r="AI42" s="1538"/>
      <c r="AJ42" s="1538"/>
      <c r="AK42" s="1538"/>
      <c r="AL42" s="1538"/>
      <c r="AM42" s="1538"/>
      <c r="AN42" s="1538"/>
      <c r="AO42" s="1538"/>
      <c r="AP42" s="1538"/>
      <c r="AQ42" s="1538"/>
      <c r="AR42" s="1538"/>
    </row>
    <row r="43" spans="1:44">
      <c r="A43" s="1507">
        <v>17</v>
      </c>
      <c r="B43" s="1508"/>
      <c r="C43" s="1508"/>
      <c r="D43" s="1509"/>
      <c r="E43" s="1509"/>
      <c r="F43" s="1509"/>
      <c r="G43" s="1509"/>
      <c r="H43" s="1509"/>
      <c r="I43" s="1509"/>
      <c r="J43" s="1509"/>
      <c r="K43" s="1509"/>
      <c r="L43" s="1509"/>
      <c r="M43" s="1509"/>
      <c r="N43" s="1509"/>
      <c r="O43" s="1538"/>
      <c r="P43" s="1538"/>
      <c r="Q43" s="1538"/>
      <c r="R43" s="1538"/>
      <c r="S43" s="1538"/>
      <c r="T43" s="1538"/>
      <c r="U43" s="1538"/>
      <c r="V43" s="1538"/>
      <c r="W43" s="1538"/>
      <c r="X43" s="1538"/>
      <c r="Y43" s="1538"/>
      <c r="Z43" s="1538"/>
      <c r="AA43" s="1538"/>
      <c r="AB43" s="1538"/>
      <c r="AC43" s="1538"/>
      <c r="AD43" s="1538"/>
      <c r="AE43" s="1538"/>
      <c r="AF43" s="1538"/>
      <c r="AG43" s="1538"/>
      <c r="AH43" s="1538"/>
      <c r="AI43" s="1538"/>
      <c r="AJ43" s="1538"/>
      <c r="AK43" s="1538"/>
      <c r="AL43" s="1538"/>
      <c r="AM43" s="1538"/>
      <c r="AN43" s="1538"/>
      <c r="AO43" s="1538"/>
      <c r="AP43" s="1538"/>
      <c r="AQ43" s="1538"/>
      <c r="AR43" s="1538"/>
    </row>
    <row r="44" spans="1:44">
      <c r="A44" s="1508"/>
      <c r="B44" s="1508"/>
      <c r="C44" s="1508"/>
      <c r="D44" s="1509"/>
      <c r="E44" s="1509"/>
      <c r="F44" s="1509"/>
      <c r="G44" s="1509"/>
      <c r="H44" s="1509"/>
      <c r="I44" s="1509"/>
      <c r="J44" s="1509"/>
      <c r="K44" s="1509"/>
      <c r="L44" s="1509"/>
      <c r="M44" s="1509"/>
      <c r="N44" s="1509"/>
      <c r="O44" s="1538"/>
      <c r="P44" s="1538"/>
      <c r="Q44" s="1538"/>
      <c r="R44" s="1538"/>
      <c r="S44" s="1538"/>
      <c r="T44" s="1538"/>
      <c r="U44" s="1538"/>
      <c r="V44" s="1538"/>
      <c r="W44" s="1538"/>
      <c r="X44" s="1538"/>
      <c r="Y44" s="1538"/>
      <c r="Z44" s="1538"/>
      <c r="AA44" s="1538"/>
      <c r="AB44" s="1538"/>
      <c r="AC44" s="1538"/>
      <c r="AD44" s="1538"/>
      <c r="AE44" s="1538"/>
      <c r="AF44" s="1538"/>
      <c r="AG44" s="1538"/>
      <c r="AH44" s="1538"/>
      <c r="AI44" s="1538"/>
      <c r="AJ44" s="1538"/>
      <c r="AK44" s="1538"/>
      <c r="AL44" s="1538"/>
      <c r="AM44" s="1538"/>
      <c r="AN44" s="1538"/>
      <c r="AO44" s="1538"/>
      <c r="AP44" s="1538"/>
      <c r="AQ44" s="1538"/>
      <c r="AR44" s="1538"/>
    </row>
    <row r="45" spans="1:44">
      <c r="A45" s="1507">
        <v>18</v>
      </c>
      <c r="B45" s="1508"/>
      <c r="C45" s="1508"/>
      <c r="D45" s="1509"/>
      <c r="E45" s="1509"/>
      <c r="F45" s="1509"/>
      <c r="G45" s="1509"/>
      <c r="H45" s="1509"/>
      <c r="I45" s="1509"/>
      <c r="J45" s="1509"/>
      <c r="K45" s="1509"/>
      <c r="L45" s="1509"/>
      <c r="M45" s="1509"/>
      <c r="N45" s="1509"/>
      <c r="O45" s="1538"/>
      <c r="P45" s="1538"/>
      <c r="Q45" s="1538"/>
      <c r="R45" s="1538"/>
      <c r="S45" s="1538"/>
      <c r="T45" s="1538"/>
      <c r="U45" s="1538"/>
      <c r="V45" s="1538"/>
      <c r="W45" s="1538"/>
      <c r="X45" s="1538"/>
      <c r="Y45" s="1538"/>
      <c r="Z45" s="1538"/>
      <c r="AA45" s="1538"/>
      <c r="AB45" s="1538"/>
      <c r="AC45" s="1538"/>
      <c r="AD45" s="1538"/>
      <c r="AE45" s="1538"/>
      <c r="AF45" s="1538"/>
      <c r="AG45" s="1538"/>
      <c r="AH45" s="1538"/>
      <c r="AI45" s="1538"/>
      <c r="AJ45" s="1538"/>
      <c r="AK45" s="1538"/>
      <c r="AL45" s="1538"/>
      <c r="AM45" s="1538"/>
      <c r="AN45" s="1538"/>
      <c r="AO45" s="1538"/>
      <c r="AP45" s="1538"/>
      <c r="AQ45" s="1538"/>
      <c r="AR45" s="1538"/>
    </row>
    <row r="46" spans="1:44">
      <c r="A46" s="1508"/>
      <c r="B46" s="1508"/>
      <c r="C46" s="1508"/>
      <c r="D46" s="1509"/>
      <c r="E46" s="1509"/>
      <c r="F46" s="1509"/>
      <c r="G46" s="1509"/>
      <c r="H46" s="1509"/>
      <c r="I46" s="1509"/>
      <c r="J46" s="1509"/>
      <c r="K46" s="1509"/>
      <c r="L46" s="1509"/>
      <c r="M46" s="1509"/>
      <c r="N46" s="1509"/>
      <c r="O46" s="1538"/>
      <c r="P46" s="1538"/>
      <c r="Q46" s="1538"/>
      <c r="R46" s="1538"/>
      <c r="S46" s="1538"/>
      <c r="T46" s="1538"/>
      <c r="U46" s="1538"/>
      <c r="V46" s="1538"/>
      <c r="W46" s="1538"/>
      <c r="X46" s="1538"/>
      <c r="Y46" s="1538"/>
      <c r="Z46" s="1538"/>
      <c r="AA46" s="1538"/>
      <c r="AB46" s="1538"/>
      <c r="AC46" s="1538"/>
      <c r="AD46" s="1538"/>
      <c r="AE46" s="1538"/>
      <c r="AF46" s="1538"/>
      <c r="AG46" s="1538"/>
      <c r="AH46" s="1538"/>
      <c r="AI46" s="1538"/>
      <c r="AJ46" s="1538"/>
      <c r="AK46" s="1538"/>
      <c r="AL46" s="1538"/>
      <c r="AM46" s="1538"/>
      <c r="AN46" s="1538"/>
      <c r="AO46" s="1538"/>
      <c r="AP46" s="1538"/>
      <c r="AQ46" s="1538"/>
      <c r="AR46" s="1538"/>
    </row>
    <row r="47" spans="1:44">
      <c r="A47" s="1507">
        <v>19</v>
      </c>
      <c r="B47" s="1508"/>
      <c r="C47" s="1508"/>
      <c r="D47" s="1509"/>
      <c r="E47" s="1509"/>
      <c r="F47" s="1509"/>
      <c r="G47" s="1509"/>
      <c r="H47" s="1509"/>
      <c r="I47" s="1509"/>
      <c r="J47" s="1509"/>
      <c r="K47" s="1509"/>
      <c r="L47" s="1509"/>
      <c r="M47" s="1509"/>
      <c r="N47" s="1509"/>
      <c r="O47" s="1538"/>
      <c r="P47" s="1538"/>
      <c r="Q47" s="1538"/>
      <c r="R47" s="1538"/>
      <c r="S47" s="1538"/>
      <c r="T47" s="1538"/>
      <c r="U47" s="1538"/>
      <c r="V47" s="1538"/>
      <c r="W47" s="1538"/>
      <c r="X47" s="1538"/>
      <c r="Y47" s="1538"/>
      <c r="Z47" s="1538"/>
      <c r="AA47" s="1538"/>
      <c r="AB47" s="1538"/>
      <c r="AC47" s="1538"/>
      <c r="AD47" s="1538"/>
      <c r="AE47" s="1538"/>
      <c r="AF47" s="1538"/>
      <c r="AG47" s="1538"/>
      <c r="AH47" s="1538"/>
      <c r="AI47" s="1538"/>
      <c r="AJ47" s="1538"/>
      <c r="AK47" s="1538"/>
      <c r="AL47" s="1538"/>
      <c r="AM47" s="1538"/>
      <c r="AN47" s="1538"/>
      <c r="AO47" s="1538"/>
      <c r="AP47" s="1538"/>
      <c r="AQ47" s="1538"/>
      <c r="AR47" s="1538"/>
    </row>
    <row r="48" spans="1:44">
      <c r="A48" s="1508"/>
      <c r="B48" s="1508"/>
      <c r="C48" s="1508"/>
      <c r="D48" s="1509"/>
      <c r="E48" s="1509"/>
      <c r="F48" s="1509"/>
      <c r="G48" s="1509"/>
      <c r="H48" s="1509"/>
      <c r="I48" s="1509"/>
      <c r="J48" s="1509"/>
      <c r="K48" s="1509"/>
      <c r="L48" s="1509"/>
      <c r="M48" s="1509"/>
      <c r="N48" s="1509"/>
      <c r="O48" s="1538"/>
      <c r="P48" s="1538"/>
      <c r="Q48" s="1538"/>
      <c r="R48" s="1538"/>
      <c r="S48" s="1538"/>
      <c r="T48" s="1538"/>
      <c r="U48" s="1538"/>
      <c r="V48" s="1538"/>
      <c r="W48" s="1538"/>
      <c r="X48" s="1538"/>
      <c r="Y48" s="1538"/>
      <c r="Z48" s="1538"/>
      <c r="AA48" s="1538"/>
      <c r="AB48" s="1538"/>
      <c r="AC48" s="1538"/>
      <c r="AD48" s="1538"/>
      <c r="AE48" s="1538"/>
      <c r="AF48" s="1538"/>
      <c r="AG48" s="1538"/>
      <c r="AH48" s="1538"/>
      <c r="AI48" s="1538"/>
      <c r="AJ48" s="1538"/>
      <c r="AK48" s="1538"/>
      <c r="AL48" s="1538"/>
      <c r="AM48" s="1538"/>
      <c r="AN48" s="1538"/>
      <c r="AO48" s="1538"/>
      <c r="AP48" s="1538"/>
      <c r="AQ48" s="1538"/>
      <c r="AR48" s="1538"/>
    </row>
    <row r="49" spans="1:45">
      <c r="A49" s="1507">
        <v>20</v>
      </c>
      <c r="B49" s="1508"/>
      <c r="C49" s="1508"/>
      <c r="D49" s="1509"/>
      <c r="E49" s="1509"/>
      <c r="F49" s="1509"/>
      <c r="G49" s="1509"/>
      <c r="H49" s="1509"/>
      <c r="I49" s="1509"/>
      <c r="J49" s="1509"/>
      <c r="K49" s="1509"/>
      <c r="L49" s="1509"/>
      <c r="M49" s="1509"/>
      <c r="N49" s="1509"/>
      <c r="O49" s="1538"/>
      <c r="P49" s="1538"/>
      <c r="Q49" s="1538"/>
      <c r="R49" s="1538"/>
      <c r="S49" s="1538"/>
      <c r="T49" s="1538"/>
      <c r="U49" s="1538"/>
      <c r="V49" s="1538"/>
      <c r="W49" s="1538"/>
      <c r="X49" s="1538"/>
      <c r="Y49" s="1538"/>
      <c r="Z49" s="1538"/>
      <c r="AA49" s="1538"/>
      <c r="AB49" s="1538"/>
      <c r="AC49" s="1538"/>
      <c r="AD49" s="1538"/>
      <c r="AE49" s="1538"/>
      <c r="AF49" s="1538"/>
      <c r="AG49" s="1538"/>
      <c r="AH49" s="1538"/>
      <c r="AI49" s="1538"/>
      <c r="AJ49" s="1538"/>
      <c r="AK49" s="1538"/>
      <c r="AL49" s="1538"/>
      <c r="AM49" s="1538"/>
      <c r="AN49" s="1538"/>
      <c r="AO49" s="1538"/>
      <c r="AP49" s="1538"/>
      <c r="AQ49" s="1538"/>
      <c r="AR49" s="1538"/>
    </row>
    <row r="50" spans="1:45">
      <c r="A50" s="1508"/>
      <c r="B50" s="1508"/>
      <c r="C50" s="1508"/>
      <c r="D50" s="1509"/>
      <c r="E50" s="1509"/>
      <c r="F50" s="1509"/>
      <c r="G50" s="1509"/>
      <c r="H50" s="1509"/>
      <c r="I50" s="1509"/>
      <c r="J50" s="1509"/>
      <c r="K50" s="1509"/>
      <c r="L50" s="1509"/>
      <c r="M50" s="1509"/>
      <c r="N50" s="1509"/>
      <c r="O50" s="1538"/>
      <c r="P50" s="1538"/>
      <c r="Q50" s="1538"/>
      <c r="R50" s="1538"/>
      <c r="S50" s="1538"/>
      <c r="T50" s="1538"/>
      <c r="U50" s="1538"/>
      <c r="V50" s="1538"/>
      <c r="W50" s="1538"/>
      <c r="X50" s="1538"/>
      <c r="Y50" s="1538"/>
      <c r="Z50" s="1538"/>
      <c r="AA50" s="1538"/>
      <c r="AB50" s="1538"/>
      <c r="AC50" s="1538"/>
      <c r="AD50" s="1538"/>
      <c r="AE50" s="1538"/>
      <c r="AF50" s="1538"/>
      <c r="AG50" s="1538"/>
      <c r="AH50" s="1538"/>
      <c r="AI50" s="1538"/>
      <c r="AJ50" s="1538"/>
      <c r="AK50" s="1538"/>
      <c r="AL50" s="1538"/>
      <c r="AM50" s="1538"/>
      <c r="AN50" s="1538"/>
      <c r="AO50" s="1538"/>
      <c r="AP50" s="1538"/>
      <c r="AQ50" s="1538"/>
      <c r="AR50" s="1538"/>
    </row>
    <row r="51" spans="1:45">
      <c r="A51" s="165"/>
    </row>
    <row r="52" spans="1:45" ht="13.5" customHeight="1">
      <c r="A52" s="165"/>
    </row>
    <row r="53" spans="1:45">
      <c r="A53" s="166"/>
    </row>
    <row r="56" spans="1:45">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8"/>
    </row>
  </sheetData>
  <mergeCells count="66">
    <mergeCell ref="A47:C48"/>
    <mergeCell ref="D47:N48"/>
    <mergeCell ref="O47:AR48"/>
    <mergeCell ref="A49:C50"/>
    <mergeCell ref="D49:N50"/>
    <mergeCell ref="O49:AR50"/>
    <mergeCell ref="A43:C44"/>
    <mergeCell ref="D43:N44"/>
    <mergeCell ref="O43:AR44"/>
    <mergeCell ref="A45:C46"/>
    <mergeCell ref="D45:N46"/>
    <mergeCell ref="O45:AR46"/>
    <mergeCell ref="A39:C40"/>
    <mergeCell ref="D39:N40"/>
    <mergeCell ref="O39:AR40"/>
    <mergeCell ref="A41:C42"/>
    <mergeCell ref="D41:N42"/>
    <mergeCell ref="O41:AR42"/>
    <mergeCell ref="A35:C36"/>
    <mergeCell ref="D35:N36"/>
    <mergeCell ref="O35:AR36"/>
    <mergeCell ref="A37:C38"/>
    <mergeCell ref="D37:N38"/>
    <mergeCell ref="O37:AR38"/>
    <mergeCell ref="A31:C32"/>
    <mergeCell ref="D31:N32"/>
    <mergeCell ref="O31:AR32"/>
    <mergeCell ref="A33:C34"/>
    <mergeCell ref="D33:N34"/>
    <mergeCell ref="O33:AR34"/>
    <mergeCell ref="A27:C28"/>
    <mergeCell ref="D27:N28"/>
    <mergeCell ref="O27:AR28"/>
    <mergeCell ref="A29:C30"/>
    <mergeCell ref="D29:N30"/>
    <mergeCell ref="O29:AR30"/>
    <mergeCell ref="A23:C24"/>
    <mergeCell ref="D23:N24"/>
    <mergeCell ref="O23:AR24"/>
    <mergeCell ref="A25:C26"/>
    <mergeCell ref="D25:N26"/>
    <mergeCell ref="O25:AR26"/>
    <mergeCell ref="A19:C20"/>
    <mergeCell ref="D19:N20"/>
    <mergeCell ref="O19:AR20"/>
    <mergeCell ref="A21:C22"/>
    <mergeCell ref="D21:N22"/>
    <mergeCell ref="O21:AR22"/>
    <mergeCell ref="A15:C16"/>
    <mergeCell ref="D15:N16"/>
    <mergeCell ref="O15:AR16"/>
    <mergeCell ref="A17:C18"/>
    <mergeCell ref="D17:N18"/>
    <mergeCell ref="O17:AR18"/>
    <mergeCell ref="A11:C12"/>
    <mergeCell ref="D11:N12"/>
    <mergeCell ref="O11:AR12"/>
    <mergeCell ref="A13:C14"/>
    <mergeCell ref="D13:N14"/>
    <mergeCell ref="O13:AR14"/>
    <mergeCell ref="A3:AR3"/>
    <mergeCell ref="A4:AR4"/>
    <mergeCell ref="D7:Y7"/>
    <mergeCell ref="A9:C10"/>
    <mergeCell ref="D9:N10"/>
    <mergeCell ref="O9:AR10"/>
  </mergeCells>
  <phoneticPr fontId="3"/>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62"/>
  <sheetViews>
    <sheetView view="pageBreakPreview" topLeftCell="A40" zoomScaleNormal="100" zoomScaleSheetLayoutView="100" workbookViewId="0">
      <selection activeCell="AY12" sqref="AY12"/>
    </sheetView>
  </sheetViews>
  <sheetFormatPr defaultRowHeight="13.5"/>
  <cols>
    <col min="1" max="44" width="2" style="515" customWidth="1"/>
    <col min="45" max="256" width="9" style="515"/>
    <col min="257" max="300" width="2" style="515" customWidth="1"/>
    <col min="301" max="512" width="9" style="515"/>
    <col min="513" max="556" width="2" style="515" customWidth="1"/>
    <col min="557" max="768" width="9" style="515"/>
    <col min="769" max="812" width="2" style="515" customWidth="1"/>
    <col min="813" max="1024" width="9" style="515"/>
    <col min="1025" max="1068" width="2" style="515" customWidth="1"/>
    <col min="1069" max="1280" width="9" style="515"/>
    <col min="1281" max="1324" width="2" style="515" customWidth="1"/>
    <col min="1325" max="1536" width="9" style="515"/>
    <col min="1537" max="1580" width="2" style="515" customWidth="1"/>
    <col min="1581" max="1792" width="9" style="515"/>
    <col min="1793" max="1836" width="2" style="515" customWidth="1"/>
    <col min="1837" max="2048" width="9" style="515"/>
    <col min="2049" max="2092" width="2" style="515" customWidth="1"/>
    <col min="2093" max="2304" width="9" style="515"/>
    <col min="2305" max="2348" width="2" style="515" customWidth="1"/>
    <col min="2349" max="2560" width="9" style="515"/>
    <col min="2561" max="2604" width="2" style="515" customWidth="1"/>
    <col min="2605" max="2816" width="9" style="515"/>
    <col min="2817" max="2860" width="2" style="515" customWidth="1"/>
    <col min="2861" max="3072" width="9" style="515"/>
    <col min="3073" max="3116" width="2" style="515" customWidth="1"/>
    <col min="3117" max="3328" width="9" style="515"/>
    <col min="3329" max="3372" width="2" style="515" customWidth="1"/>
    <col min="3373" max="3584" width="9" style="515"/>
    <col min="3585" max="3628" width="2" style="515" customWidth="1"/>
    <col min="3629" max="3840" width="9" style="515"/>
    <col min="3841" max="3884" width="2" style="515" customWidth="1"/>
    <col min="3885" max="4096" width="9" style="515"/>
    <col min="4097" max="4140" width="2" style="515" customWidth="1"/>
    <col min="4141" max="4352" width="9" style="515"/>
    <col min="4353" max="4396" width="2" style="515" customWidth="1"/>
    <col min="4397" max="4608" width="9" style="515"/>
    <col min="4609" max="4652" width="2" style="515" customWidth="1"/>
    <col min="4653" max="4864" width="9" style="515"/>
    <col min="4865" max="4908" width="2" style="515" customWidth="1"/>
    <col min="4909" max="5120" width="9" style="515"/>
    <col min="5121" max="5164" width="2" style="515" customWidth="1"/>
    <col min="5165" max="5376" width="9" style="515"/>
    <col min="5377" max="5420" width="2" style="515" customWidth="1"/>
    <col min="5421" max="5632" width="9" style="515"/>
    <col min="5633" max="5676" width="2" style="515" customWidth="1"/>
    <col min="5677" max="5888" width="9" style="515"/>
    <col min="5889" max="5932" width="2" style="515" customWidth="1"/>
    <col min="5933" max="6144" width="9" style="515"/>
    <col min="6145" max="6188" width="2" style="515" customWidth="1"/>
    <col min="6189" max="6400" width="9" style="515"/>
    <col min="6401" max="6444" width="2" style="515" customWidth="1"/>
    <col min="6445" max="6656" width="9" style="515"/>
    <col min="6657" max="6700" width="2" style="515" customWidth="1"/>
    <col min="6701" max="6912" width="9" style="515"/>
    <col min="6913" max="6956" width="2" style="515" customWidth="1"/>
    <col min="6957" max="7168" width="9" style="515"/>
    <col min="7169" max="7212" width="2" style="515" customWidth="1"/>
    <col min="7213" max="7424" width="9" style="515"/>
    <col min="7425" max="7468" width="2" style="515" customWidth="1"/>
    <col min="7469" max="7680" width="9" style="515"/>
    <col min="7681" max="7724" width="2" style="515" customWidth="1"/>
    <col min="7725" max="7936" width="9" style="515"/>
    <col min="7937" max="7980" width="2" style="515" customWidth="1"/>
    <col min="7981" max="8192" width="9" style="515"/>
    <col min="8193" max="8236" width="2" style="515" customWidth="1"/>
    <col min="8237" max="8448" width="9" style="515"/>
    <col min="8449" max="8492" width="2" style="515" customWidth="1"/>
    <col min="8493" max="8704" width="9" style="515"/>
    <col min="8705" max="8748" width="2" style="515" customWidth="1"/>
    <col min="8749" max="8960" width="9" style="515"/>
    <col min="8961" max="9004" width="2" style="515" customWidth="1"/>
    <col min="9005" max="9216" width="9" style="515"/>
    <col min="9217" max="9260" width="2" style="515" customWidth="1"/>
    <col min="9261" max="9472" width="9" style="515"/>
    <col min="9473" max="9516" width="2" style="515" customWidth="1"/>
    <col min="9517" max="9728" width="9" style="515"/>
    <col min="9729" max="9772" width="2" style="515" customWidth="1"/>
    <col min="9773" max="9984" width="9" style="515"/>
    <col min="9985" max="10028" width="2" style="515" customWidth="1"/>
    <col min="10029" max="10240" width="9" style="515"/>
    <col min="10241" max="10284" width="2" style="515" customWidth="1"/>
    <col min="10285" max="10496" width="9" style="515"/>
    <col min="10497" max="10540" width="2" style="515" customWidth="1"/>
    <col min="10541" max="10752" width="9" style="515"/>
    <col min="10753" max="10796" width="2" style="515" customWidth="1"/>
    <col min="10797" max="11008" width="9" style="515"/>
    <col min="11009" max="11052" width="2" style="515" customWidth="1"/>
    <col min="11053" max="11264" width="9" style="515"/>
    <col min="11265" max="11308" width="2" style="515" customWidth="1"/>
    <col min="11309" max="11520" width="9" style="515"/>
    <col min="11521" max="11564" width="2" style="515" customWidth="1"/>
    <col min="11565" max="11776" width="9" style="515"/>
    <col min="11777" max="11820" width="2" style="515" customWidth="1"/>
    <col min="11821" max="12032" width="9" style="515"/>
    <col min="12033" max="12076" width="2" style="515" customWidth="1"/>
    <col min="12077" max="12288" width="9" style="515"/>
    <col min="12289" max="12332" width="2" style="515" customWidth="1"/>
    <col min="12333" max="12544" width="9" style="515"/>
    <col min="12545" max="12588" width="2" style="515" customWidth="1"/>
    <col min="12589" max="12800" width="9" style="515"/>
    <col min="12801" max="12844" width="2" style="515" customWidth="1"/>
    <col min="12845" max="13056" width="9" style="515"/>
    <col min="13057" max="13100" width="2" style="515" customWidth="1"/>
    <col min="13101" max="13312" width="9" style="515"/>
    <col min="13313" max="13356" width="2" style="515" customWidth="1"/>
    <col min="13357" max="13568" width="9" style="515"/>
    <col min="13569" max="13612" width="2" style="515" customWidth="1"/>
    <col min="13613" max="13824" width="9" style="515"/>
    <col min="13825" max="13868" width="2" style="515" customWidth="1"/>
    <col min="13869" max="14080" width="9" style="515"/>
    <col min="14081" max="14124" width="2" style="515" customWidth="1"/>
    <col min="14125" max="14336" width="9" style="515"/>
    <col min="14337" max="14380" width="2" style="515" customWidth="1"/>
    <col min="14381" max="14592" width="9" style="515"/>
    <col min="14593" max="14636" width="2" style="515" customWidth="1"/>
    <col min="14637" max="14848" width="9" style="515"/>
    <col min="14849" max="14892" width="2" style="515" customWidth="1"/>
    <col min="14893" max="15104" width="9" style="515"/>
    <col min="15105" max="15148" width="2" style="515" customWidth="1"/>
    <col min="15149" max="15360" width="9" style="515"/>
    <col min="15361" max="15404" width="2" style="515" customWidth="1"/>
    <col min="15405" max="15616" width="9" style="515"/>
    <col min="15617" max="15660" width="2" style="515" customWidth="1"/>
    <col min="15661" max="15872" width="9" style="515"/>
    <col min="15873" max="15916" width="2" style="515" customWidth="1"/>
    <col min="15917" max="16128" width="9" style="515"/>
    <col min="16129" max="16172" width="2" style="515" customWidth="1"/>
    <col min="16173" max="16384" width="9" style="515"/>
  </cols>
  <sheetData>
    <row r="1" spans="1:44">
      <c r="A1" s="515" t="s">
        <v>1046</v>
      </c>
    </row>
    <row r="2" spans="1:44" s="1" customFormat="1" ht="13.5" customHeight="1">
      <c r="A2" s="545"/>
      <c r="B2" s="545"/>
      <c r="C2" s="545"/>
      <c r="D2" s="545"/>
      <c r="E2" s="545"/>
      <c r="F2" s="545"/>
      <c r="G2" s="545"/>
      <c r="H2" s="545"/>
      <c r="I2" s="545"/>
      <c r="J2" s="545"/>
      <c r="K2" s="545"/>
      <c r="L2" s="545"/>
      <c r="M2" s="545"/>
      <c r="N2" s="545"/>
      <c r="O2" s="545"/>
      <c r="P2" s="545"/>
      <c r="R2" s="546"/>
      <c r="S2" s="546"/>
      <c r="T2" s="546"/>
      <c r="U2" s="546"/>
      <c r="V2" s="546"/>
      <c r="W2" s="546"/>
      <c r="X2" s="546"/>
      <c r="Y2" s="546"/>
      <c r="Z2" s="546"/>
      <c r="AA2" s="546"/>
      <c r="AB2" s="546"/>
      <c r="AC2" s="547"/>
      <c r="AD2" s="547"/>
      <c r="AE2" s="547"/>
      <c r="AF2" s="547"/>
      <c r="AG2" s="547"/>
      <c r="AH2" s="547"/>
      <c r="AI2" s="547"/>
      <c r="AJ2" s="547"/>
      <c r="AK2" s="547"/>
      <c r="AL2" s="547"/>
      <c r="AM2" s="547"/>
      <c r="AN2" s="547"/>
      <c r="AO2" s="547"/>
      <c r="AP2" s="547"/>
      <c r="AQ2" s="547"/>
      <c r="AR2" s="547"/>
    </row>
    <row r="3" spans="1:44" s="233" customFormat="1" ht="19.5" customHeight="1">
      <c r="A3" s="1548" t="s">
        <v>922</v>
      </c>
      <c r="B3" s="1549"/>
      <c r="C3" s="1549"/>
      <c r="D3" s="1549"/>
      <c r="E3" s="1549"/>
      <c r="F3" s="1549"/>
      <c r="G3" s="1549"/>
      <c r="H3" s="1549"/>
      <c r="I3" s="1549"/>
      <c r="J3" s="1549"/>
      <c r="K3" s="1549"/>
      <c r="L3" s="1549"/>
      <c r="M3" s="1549"/>
      <c r="N3" s="1549"/>
      <c r="O3" s="1549"/>
      <c r="P3" s="1549"/>
      <c r="Q3" s="1549"/>
      <c r="R3" s="1549"/>
      <c r="S3" s="1549"/>
      <c r="T3" s="1549"/>
      <c r="U3" s="1549"/>
      <c r="V3" s="1549"/>
      <c r="W3" s="1549"/>
      <c r="X3" s="1549"/>
      <c r="Y3" s="1549"/>
      <c r="Z3" s="1549"/>
      <c r="AA3" s="1549"/>
      <c r="AB3" s="1549"/>
      <c r="AC3" s="1549"/>
      <c r="AD3" s="1549"/>
      <c r="AE3" s="1549"/>
      <c r="AF3" s="1549"/>
      <c r="AG3" s="1549"/>
      <c r="AH3" s="1549"/>
      <c r="AI3" s="1549"/>
      <c r="AJ3" s="1549"/>
      <c r="AK3" s="1549"/>
      <c r="AL3" s="1549"/>
      <c r="AM3" s="1549"/>
      <c r="AN3" s="1549"/>
      <c r="AO3" s="1549"/>
      <c r="AP3" s="1549"/>
      <c r="AQ3" s="1549"/>
      <c r="AR3" s="1549"/>
    </row>
    <row r="4" spans="1:44" s="548" customFormat="1" ht="19.5" customHeight="1">
      <c r="A4" s="1550" t="s">
        <v>400</v>
      </c>
      <c r="B4" s="1550"/>
      <c r="C4" s="1550"/>
      <c r="D4" s="1550"/>
      <c r="E4" s="1550"/>
      <c r="F4" s="1550"/>
      <c r="G4" s="1550"/>
      <c r="H4" s="1550"/>
      <c r="I4" s="1550"/>
      <c r="J4" s="1550"/>
      <c r="K4" s="1550"/>
      <c r="L4" s="1550"/>
      <c r="M4" s="1550"/>
      <c r="N4" s="1550"/>
      <c r="O4" s="1550"/>
      <c r="P4" s="1550"/>
      <c r="Q4" s="1550"/>
      <c r="R4" s="1550"/>
      <c r="S4" s="1550"/>
      <c r="T4" s="1550"/>
      <c r="U4" s="1550"/>
      <c r="V4" s="1550"/>
      <c r="W4" s="1550"/>
      <c r="X4" s="1550"/>
      <c r="Y4" s="1550"/>
      <c r="Z4" s="1550"/>
      <c r="AA4" s="1550"/>
      <c r="AB4" s="1550"/>
      <c r="AC4" s="1550"/>
      <c r="AD4" s="1550"/>
      <c r="AE4" s="1550"/>
      <c r="AF4" s="1550"/>
      <c r="AG4" s="1550"/>
      <c r="AH4" s="1550"/>
      <c r="AI4" s="1550"/>
      <c r="AJ4" s="1550"/>
      <c r="AK4" s="1550"/>
      <c r="AL4" s="1550"/>
      <c r="AM4" s="1550"/>
      <c r="AN4" s="1550"/>
      <c r="AO4" s="1550"/>
      <c r="AP4" s="1550"/>
      <c r="AQ4" s="1550"/>
      <c r="AR4" s="1550"/>
    </row>
    <row r="5" spans="1:44" s="548" customFormat="1" ht="19.5" customHeight="1">
      <c r="A5" s="549"/>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c r="AI5" s="549"/>
      <c r="AJ5" s="549"/>
      <c r="AK5" s="549"/>
      <c r="AL5" s="549"/>
      <c r="AM5" s="549"/>
      <c r="AN5" s="549"/>
      <c r="AO5" s="549"/>
      <c r="AP5" s="549"/>
      <c r="AQ5" s="549"/>
      <c r="AR5" s="549"/>
    </row>
    <row r="6" spans="1:44" s="1" customFormat="1" ht="13.5" customHeight="1">
      <c r="A6" s="546"/>
      <c r="B6" s="546"/>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row>
    <row r="7" spans="1:44" s="1" customFormat="1" ht="15" customHeight="1">
      <c r="A7" s="1" t="s">
        <v>401</v>
      </c>
      <c r="B7" s="546"/>
      <c r="C7" s="546"/>
      <c r="D7" s="546"/>
      <c r="E7" s="546"/>
      <c r="F7" s="546"/>
      <c r="G7" s="546"/>
      <c r="H7" s="546"/>
      <c r="I7" s="546"/>
      <c r="J7" s="546"/>
      <c r="K7" s="546"/>
      <c r="L7" s="546"/>
      <c r="M7" s="546"/>
      <c r="N7" s="546"/>
      <c r="O7" s="546"/>
      <c r="P7" s="546"/>
      <c r="Q7" s="546"/>
      <c r="R7" s="546"/>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row>
    <row r="8" spans="1:44" ht="4.5" customHeight="1"/>
    <row r="9" spans="1:44">
      <c r="A9" s="1551" t="s">
        <v>402</v>
      </c>
      <c r="B9" s="1551"/>
      <c r="C9" s="1551"/>
      <c r="D9" s="1551" t="s">
        <v>403</v>
      </c>
      <c r="E9" s="1551"/>
      <c r="F9" s="1551"/>
      <c r="G9" s="1551"/>
      <c r="H9" s="1551"/>
      <c r="I9" s="1551"/>
      <c r="J9" s="1551"/>
      <c r="K9" s="1551"/>
      <c r="L9" s="1551"/>
      <c r="M9" s="1551"/>
      <c r="N9" s="1551"/>
      <c r="O9" s="1551" t="s">
        <v>404</v>
      </c>
      <c r="P9" s="1551"/>
      <c r="Q9" s="1551"/>
      <c r="R9" s="1551"/>
      <c r="S9" s="1551"/>
      <c r="T9" s="1551"/>
      <c r="U9" s="1551"/>
      <c r="V9" s="1551"/>
      <c r="W9" s="1551"/>
      <c r="X9" s="1551"/>
      <c r="Y9" s="1551"/>
      <c r="Z9" s="1551"/>
      <c r="AA9" s="1551"/>
      <c r="AB9" s="1551"/>
      <c r="AC9" s="1551"/>
      <c r="AD9" s="1551"/>
      <c r="AE9" s="1551"/>
      <c r="AF9" s="1551"/>
      <c r="AG9" s="1551"/>
      <c r="AH9" s="1551"/>
      <c r="AI9" s="1551"/>
      <c r="AJ9" s="1551"/>
      <c r="AK9" s="1551"/>
      <c r="AL9" s="1551"/>
      <c r="AM9" s="1551"/>
      <c r="AN9" s="1551"/>
      <c r="AO9" s="1551"/>
      <c r="AP9" s="1551"/>
      <c r="AQ9" s="1551"/>
      <c r="AR9" s="1551"/>
    </row>
    <row r="10" spans="1:44">
      <c r="A10" s="1551"/>
      <c r="B10" s="1551"/>
      <c r="C10" s="1551"/>
      <c r="D10" s="1551"/>
      <c r="E10" s="1551"/>
      <c r="F10" s="1551"/>
      <c r="G10" s="1551"/>
      <c r="H10" s="1551"/>
      <c r="I10" s="1551"/>
      <c r="J10" s="1551"/>
      <c r="K10" s="1551"/>
      <c r="L10" s="1551"/>
      <c r="M10" s="1551"/>
      <c r="N10" s="1551"/>
      <c r="O10" s="1551"/>
      <c r="P10" s="1551"/>
      <c r="Q10" s="1551"/>
      <c r="R10" s="1551"/>
      <c r="S10" s="1551"/>
      <c r="T10" s="1551"/>
      <c r="U10" s="1551"/>
      <c r="V10" s="1551"/>
      <c r="W10" s="1551"/>
      <c r="X10" s="1551"/>
      <c r="Y10" s="1551"/>
      <c r="Z10" s="1551"/>
      <c r="AA10" s="1551"/>
      <c r="AB10" s="1551"/>
      <c r="AC10" s="1551"/>
      <c r="AD10" s="1551"/>
      <c r="AE10" s="1551"/>
      <c r="AF10" s="1551"/>
      <c r="AG10" s="1551"/>
      <c r="AH10" s="1551"/>
      <c r="AI10" s="1551"/>
      <c r="AJ10" s="1551"/>
      <c r="AK10" s="1551"/>
      <c r="AL10" s="1551"/>
      <c r="AM10" s="1551"/>
      <c r="AN10" s="1551"/>
      <c r="AO10" s="1551"/>
      <c r="AP10" s="1551"/>
      <c r="AQ10" s="1551"/>
      <c r="AR10" s="1551"/>
    </row>
    <row r="11" spans="1:44">
      <c r="A11" s="1539">
        <v>1</v>
      </c>
      <c r="B11" s="1540"/>
      <c r="C11" s="1540"/>
      <c r="D11" s="1541"/>
      <c r="E11" s="1541"/>
      <c r="F11" s="1541"/>
      <c r="G11" s="1541"/>
      <c r="H11" s="1541"/>
      <c r="I11" s="1541"/>
      <c r="J11" s="1541"/>
      <c r="K11" s="1541"/>
      <c r="L11" s="1541"/>
      <c r="M11" s="1541"/>
      <c r="N11" s="1541"/>
      <c r="O11" s="1542" t="s">
        <v>405</v>
      </c>
      <c r="P11" s="1543"/>
      <c r="Q11" s="1543"/>
      <c r="R11" s="1543"/>
      <c r="S11" s="1543"/>
      <c r="T11" s="1543"/>
      <c r="U11" s="1543"/>
      <c r="V11" s="1543"/>
      <c r="W11" s="1543"/>
      <c r="X11" s="1543"/>
      <c r="Y11" s="1543"/>
      <c r="Z11" s="1543"/>
      <c r="AA11" s="1543"/>
      <c r="AB11" s="1543"/>
      <c r="AC11" s="1543"/>
      <c r="AD11" s="1543"/>
      <c r="AE11" s="1543"/>
      <c r="AF11" s="1543"/>
      <c r="AG11" s="1543"/>
      <c r="AH11" s="1543"/>
      <c r="AI11" s="1543"/>
      <c r="AJ11" s="1543"/>
      <c r="AK11" s="1543"/>
      <c r="AL11" s="1543"/>
      <c r="AM11" s="1543"/>
      <c r="AN11" s="1543"/>
      <c r="AO11" s="1543"/>
      <c r="AP11" s="1543"/>
      <c r="AQ11" s="1543"/>
      <c r="AR11" s="1544"/>
    </row>
    <row r="12" spans="1:44">
      <c r="A12" s="1540"/>
      <c r="B12" s="1540"/>
      <c r="C12" s="1540"/>
      <c r="D12" s="1541"/>
      <c r="E12" s="1541"/>
      <c r="F12" s="1541"/>
      <c r="G12" s="1541"/>
      <c r="H12" s="1541"/>
      <c r="I12" s="1541"/>
      <c r="J12" s="1541"/>
      <c r="K12" s="1541"/>
      <c r="L12" s="1541"/>
      <c r="M12" s="1541"/>
      <c r="N12" s="1541"/>
      <c r="O12" s="1545"/>
      <c r="P12" s="1546"/>
      <c r="Q12" s="1546"/>
      <c r="R12" s="1546"/>
      <c r="S12" s="1546"/>
      <c r="T12" s="1546"/>
      <c r="U12" s="1546"/>
      <c r="V12" s="1546"/>
      <c r="W12" s="1546"/>
      <c r="X12" s="1546"/>
      <c r="Y12" s="1546"/>
      <c r="Z12" s="1546"/>
      <c r="AA12" s="1546"/>
      <c r="AB12" s="1546"/>
      <c r="AC12" s="1546"/>
      <c r="AD12" s="1546"/>
      <c r="AE12" s="1546"/>
      <c r="AF12" s="1546"/>
      <c r="AG12" s="1546"/>
      <c r="AH12" s="1546"/>
      <c r="AI12" s="1546"/>
      <c r="AJ12" s="1546"/>
      <c r="AK12" s="1546"/>
      <c r="AL12" s="1546"/>
      <c r="AM12" s="1546"/>
      <c r="AN12" s="1546"/>
      <c r="AO12" s="1546"/>
      <c r="AP12" s="1546"/>
      <c r="AQ12" s="1546"/>
      <c r="AR12" s="1547"/>
    </row>
    <row r="13" spans="1:44">
      <c r="A13" s="1539">
        <v>2</v>
      </c>
      <c r="B13" s="1540"/>
      <c r="C13" s="1540"/>
      <c r="D13" s="1541"/>
      <c r="E13" s="1541"/>
      <c r="F13" s="1541"/>
      <c r="G13" s="1541"/>
      <c r="H13" s="1541"/>
      <c r="I13" s="1541"/>
      <c r="J13" s="1541"/>
      <c r="K13" s="1541"/>
      <c r="L13" s="1541"/>
      <c r="M13" s="1541"/>
      <c r="N13" s="1541"/>
      <c r="O13" s="1542" t="s">
        <v>406</v>
      </c>
      <c r="P13" s="1552"/>
      <c r="Q13" s="1552"/>
      <c r="R13" s="1552"/>
      <c r="S13" s="1552"/>
      <c r="T13" s="1552"/>
      <c r="U13" s="1552"/>
      <c r="V13" s="1552"/>
      <c r="W13" s="1552"/>
      <c r="X13" s="1552"/>
      <c r="Y13" s="1552"/>
      <c r="Z13" s="1552"/>
      <c r="AA13" s="1552"/>
      <c r="AB13" s="1552"/>
      <c r="AC13" s="1552"/>
      <c r="AD13" s="1552"/>
      <c r="AE13" s="1552"/>
      <c r="AF13" s="1552"/>
      <c r="AG13" s="1552"/>
      <c r="AH13" s="1552"/>
      <c r="AI13" s="1552"/>
      <c r="AJ13" s="1552"/>
      <c r="AK13" s="1552"/>
      <c r="AL13" s="1552"/>
      <c r="AM13" s="1552"/>
      <c r="AN13" s="1552"/>
      <c r="AO13" s="1552"/>
      <c r="AP13" s="1552"/>
      <c r="AQ13" s="1552"/>
      <c r="AR13" s="1553"/>
    </row>
    <row r="14" spans="1:44">
      <c r="A14" s="1540"/>
      <c r="B14" s="1540"/>
      <c r="C14" s="1540"/>
      <c r="D14" s="1541"/>
      <c r="E14" s="1541"/>
      <c r="F14" s="1541"/>
      <c r="G14" s="1541"/>
      <c r="H14" s="1541"/>
      <c r="I14" s="1541"/>
      <c r="J14" s="1541"/>
      <c r="K14" s="1541"/>
      <c r="L14" s="1541"/>
      <c r="M14" s="1541"/>
      <c r="N14" s="1541"/>
      <c r="O14" s="1554"/>
      <c r="P14" s="1555"/>
      <c r="Q14" s="1555"/>
      <c r="R14" s="1555"/>
      <c r="S14" s="1555"/>
      <c r="T14" s="1555"/>
      <c r="U14" s="1555"/>
      <c r="V14" s="1555"/>
      <c r="W14" s="1555"/>
      <c r="X14" s="1555"/>
      <c r="Y14" s="1555"/>
      <c r="Z14" s="1555"/>
      <c r="AA14" s="1555"/>
      <c r="AB14" s="1555"/>
      <c r="AC14" s="1555"/>
      <c r="AD14" s="1555"/>
      <c r="AE14" s="1555"/>
      <c r="AF14" s="1555"/>
      <c r="AG14" s="1555"/>
      <c r="AH14" s="1555"/>
      <c r="AI14" s="1555"/>
      <c r="AJ14" s="1555"/>
      <c r="AK14" s="1555"/>
      <c r="AL14" s="1555"/>
      <c r="AM14" s="1555"/>
      <c r="AN14" s="1555"/>
      <c r="AO14" s="1555"/>
      <c r="AP14" s="1555"/>
      <c r="AQ14" s="1555"/>
      <c r="AR14" s="1556"/>
    </row>
    <row r="15" spans="1:44">
      <c r="A15" s="1539">
        <v>3</v>
      </c>
      <c r="B15" s="1540"/>
      <c r="C15" s="1540"/>
      <c r="D15" s="1541"/>
      <c r="E15" s="1541"/>
      <c r="F15" s="1541"/>
      <c r="G15" s="1541"/>
      <c r="H15" s="1541"/>
      <c r="I15" s="1541"/>
      <c r="J15" s="1541"/>
      <c r="K15" s="1541"/>
      <c r="L15" s="1541"/>
      <c r="M15" s="1541"/>
      <c r="N15" s="1541"/>
      <c r="O15" s="1542" t="s">
        <v>1047</v>
      </c>
      <c r="P15" s="1552"/>
      <c r="Q15" s="1552"/>
      <c r="R15" s="1552"/>
      <c r="S15" s="1552"/>
      <c r="T15" s="1552"/>
      <c r="U15" s="1552"/>
      <c r="V15" s="1552"/>
      <c r="W15" s="1552"/>
      <c r="X15" s="1552"/>
      <c r="Y15" s="1552"/>
      <c r="Z15" s="1552"/>
      <c r="AA15" s="1552"/>
      <c r="AB15" s="1552"/>
      <c r="AC15" s="1552"/>
      <c r="AD15" s="1552"/>
      <c r="AE15" s="1552"/>
      <c r="AF15" s="1552"/>
      <c r="AG15" s="1552"/>
      <c r="AH15" s="1552"/>
      <c r="AI15" s="1552"/>
      <c r="AJ15" s="1552"/>
      <c r="AK15" s="1552"/>
      <c r="AL15" s="1552"/>
      <c r="AM15" s="1552"/>
      <c r="AN15" s="1552"/>
      <c r="AO15" s="1552"/>
      <c r="AP15" s="1552"/>
      <c r="AQ15" s="1552"/>
      <c r="AR15" s="1553"/>
    </row>
    <row r="16" spans="1:44">
      <c r="A16" s="1540"/>
      <c r="B16" s="1540"/>
      <c r="C16" s="1540"/>
      <c r="D16" s="1541"/>
      <c r="E16" s="1541"/>
      <c r="F16" s="1541"/>
      <c r="G16" s="1541"/>
      <c r="H16" s="1541"/>
      <c r="I16" s="1541"/>
      <c r="J16" s="1541"/>
      <c r="K16" s="1541"/>
      <c r="L16" s="1541"/>
      <c r="M16" s="1541"/>
      <c r="N16" s="1541"/>
      <c r="O16" s="1554"/>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5"/>
      <c r="AK16" s="1555"/>
      <c r="AL16" s="1555"/>
      <c r="AM16" s="1555"/>
      <c r="AN16" s="1555"/>
      <c r="AO16" s="1555"/>
      <c r="AP16" s="1555"/>
      <c r="AQ16" s="1555"/>
      <c r="AR16" s="1556"/>
    </row>
    <row r="17" spans="1:44">
      <c r="A17" s="1539">
        <v>4</v>
      </c>
      <c r="B17" s="1540"/>
      <c r="C17" s="1540"/>
      <c r="D17" s="1541"/>
      <c r="E17" s="1541"/>
      <c r="F17" s="1541"/>
      <c r="G17" s="1541"/>
      <c r="H17" s="1541"/>
      <c r="I17" s="1541"/>
      <c r="J17" s="1541"/>
      <c r="K17" s="1541"/>
      <c r="L17" s="1541"/>
      <c r="M17" s="1541"/>
      <c r="N17" s="1541"/>
      <c r="O17" s="1557" t="s">
        <v>408</v>
      </c>
      <c r="P17" s="1558"/>
      <c r="Q17" s="1558"/>
      <c r="R17" s="1558"/>
      <c r="S17" s="1558"/>
      <c r="T17" s="1558"/>
      <c r="U17" s="1558"/>
      <c r="V17" s="1558"/>
      <c r="W17" s="1558"/>
      <c r="X17" s="1558"/>
      <c r="Y17" s="1558"/>
      <c r="Z17" s="1558"/>
      <c r="AA17" s="1558"/>
      <c r="AB17" s="1558"/>
      <c r="AC17" s="1558"/>
      <c r="AD17" s="1558"/>
      <c r="AE17" s="1558"/>
      <c r="AF17" s="1558"/>
      <c r="AG17" s="1558"/>
      <c r="AH17" s="1558"/>
      <c r="AI17" s="1558"/>
      <c r="AJ17" s="1558"/>
      <c r="AK17" s="1558"/>
      <c r="AL17" s="1558"/>
      <c r="AM17" s="1558"/>
      <c r="AN17" s="1558"/>
      <c r="AO17" s="1558"/>
      <c r="AP17" s="1558"/>
      <c r="AQ17" s="1558"/>
      <c r="AR17" s="1559"/>
    </row>
    <row r="18" spans="1:44">
      <c r="A18" s="1540"/>
      <c r="B18" s="1540"/>
      <c r="C18" s="1540"/>
      <c r="D18" s="1541"/>
      <c r="E18" s="1541"/>
      <c r="F18" s="1541"/>
      <c r="G18" s="1541"/>
      <c r="H18" s="1541"/>
      <c r="I18" s="1541"/>
      <c r="J18" s="1541"/>
      <c r="K18" s="1541"/>
      <c r="L18" s="1541"/>
      <c r="M18" s="1541"/>
      <c r="N18" s="1541"/>
      <c r="O18" s="1560"/>
      <c r="P18" s="1561"/>
      <c r="Q18" s="1561"/>
      <c r="R18" s="1561"/>
      <c r="S18" s="1561"/>
      <c r="T18" s="1561"/>
      <c r="U18" s="1561"/>
      <c r="V18" s="1561"/>
      <c r="W18" s="1561"/>
      <c r="X18" s="1561"/>
      <c r="Y18" s="1561"/>
      <c r="Z18" s="1561"/>
      <c r="AA18" s="1561"/>
      <c r="AB18" s="1561"/>
      <c r="AC18" s="1561"/>
      <c r="AD18" s="1561"/>
      <c r="AE18" s="1561"/>
      <c r="AF18" s="1561"/>
      <c r="AG18" s="1561"/>
      <c r="AH18" s="1561"/>
      <c r="AI18" s="1561"/>
      <c r="AJ18" s="1561"/>
      <c r="AK18" s="1561"/>
      <c r="AL18" s="1561"/>
      <c r="AM18" s="1561"/>
      <c r="AN18" s="1561"/>
      <c r="AO18" s="1561"/>
      <c r="AP18" s="1561"/>
      <c r="AQ18" s="1561"/>
      <c r="AR18" s="1562"/>
    </row>
    <row r="19" spans="1:44">
      <c r="A19" s="1539">
        <v>5</v>
      </c>
      <c r="B19" s="1540"/>
      <c r="C19" s="1540"/>
      <c r="D19" s="1541"/>
      <c r="E19" s="1541"/>
      <c r="F19" s="1541"/>
      <c r="G19" s="1541"/>
      <c r="H19" s="1541"/>
      <c r="I19" s="1541"/>
      <c r="J19" s="1541"/>
      <c r="K19" s="1541"/>
      <c r="L19" s="1541"/>
      <c r="M19" s="1541"/>
      <c r="N19" s="1541"/>
      <c r="O19" s="1557" t="s">
        <v>409</v>
      </c>
      <c r="P19" s="1558"/>
      <c r="Q19" s="1558"/>
      <c r="R19" s="1558"/>
      <c r="S19" s="1558"/>
      <c r="T19" s="1558"/>
      <c r="U19" s="1558"/>
      <c r="V19" s="1558"/>
      <c r="W19" s="1558"/>
      <c r="X19" s="1558"/>
      <c r="Y19" s="1558"/>
      <c r="Z19" s="1558"/>
      <c r="AA19" s="1558"/>
      <c r="AB19" s="1558"/>
      <c r="AC19" s="1558"/>
      <c r="AD19" s="1558"/>
      <c r="AE19" s="1558"/>
      <c r="AF19" s="1558"/>
      <c r="AG19" s="1558"/>
      <c r="AH19" s="1558"/>
      <c r="AI19" s="1558"/>
      <c r="AJ19" s="1558"/>
      <c r="AK19" s="1558"/>
      <c r="AL19" s="1558"/>
      <c r="AM19" s="1558"/>
      <c r="AN19" s="1558"/>
      <c r="AO19" s="1558"/>
      <c r="AP19" s="1558"/>
      <c r="AQ19" s="1558"/>
      <c r="AR19" s="1559"/>
    </row>
    <row r="20" spans="1:44">
      <c r="A20" s="1540"/>
      <c r="B20" s="1540"/>
      <c r="C20" s="1540"/>
      <c r="D20" s="1541"/>
      <c r="E20" s="1541"/>
      <c r="F20" s="1541"/>
      <c r="G20" s="1541"/>
      <c r="H20" s="1541"/>
      <c r="I20" s="1541"/>
      <c r="J20" s="1541"/>
      <c r="K20" s="1541"/>
      <c r="L20" s="1541"/>
      <c r="M20" s="1541"/>
      <c r="N20" s="1541"/>
      <c r="O20" s="1560"/>
      <c r="P20" s="1561"/>
      <c r="Q20" s="1561"/>
      <c r="R20" s="1561"/>
      <c r="S20" s="1561"/>
      <c r="T20" s="1561"/>
      <c r="U20" s="1561"/>
      <c r="V20" s="1561"/>
      <c r="W20" s="1561"/>
      <c r="X20" s="1561"/>
      <c r="Y20" s="1561"/>
      <c r="Z20" s="1561"/>
      <c r="AA20" s="1561"/>
      <c r="AB20" s="1561"/>
      <c r="AC20" s="1561"/>
      <c r="AD20" s="1561"/>
      <c r="AE20" s="1561"/>
      <c r="AF20" s="1561"/>
      <c r="AG20" s="1561"/>
      <c r="AH20" s="1561"/>
      <c r="AI20" s="1561"/>
      <c r="AJ20" s="1561"/>
      <c r="AK20" s="1561"/>
      <c r="AL20" s="1561"/>
      <c r="AM20" s="1561"/>
      <c r="AN20" s="1561"/>
      <c r="AO20" s="1561"/>
      <c r="AP20" s="1561"/>
      <c r="AQ20" s="1561"/>
      <c r="AR20" s="1562"/>
    </row>
    <row r="21" spans="1:44" ht="13.5" customHeight="1">
      <c r="A21" s="1539">
        <v>6</v>
      </c>
      <c r="B21" s="1540"/>
      <c r="C21" s="1540"/>
      <c r="D21" s="1541"/>
      <c r="E21" s="1541"/>
      <c r="F21" s="1541"/>
      <c r="G21" s="1541"/>
      <c r="H21" s="1541"/>
      <c r="I21" s="1541"/>
      <c r="J21" s="1541"/>
      <c r="K21" s="1541"/>
      <c r="L21" s="1541"/>
      <c r="M21" s="1541"/>
      <c r="N21" s="1541"/>
      <c r="O21" s="1563" t="s">
        <v>410</v>
      </c>
      <c r="P21" s="1564"/>
      <c r="Q21" s="1564"/>
      <c r="R21" s="1564"/>
      <c r="S21" s="1564"/>
      <c r="T21" s="1564"/>
      <c r="U21" s="1564"/>
      <c r="V21" s="1564"/>
      <c r="W21" s="1564"/>
      <c r="X21" s="1564"/>
      <c r="Y21" s="1564"/>
      <c r="Z21" s="1564"/>
      <c r="AA21" s="1564"/>
      <c r="AB21" s="1564"/>
      <c r="AC21" s="1564"/>
      <c r="AD21" s="1564"/>
      <c r="AE21" s="1564"/>
      <c r="AF21" s="1564"/>
      <c r="AG21" s="1564"/>
      <c r="AH21" s="1564"/>
      <c r="AI21" s="1564"/>
      <c r="AJ21" s="1564"/>
      <c r="AK21" s="1564"/>
      <c r="AL21" s="1564"/>
      <c r="AM21" s="1564"/>
      <c r="AN21" s="1564"/>
      <c r="AO21" s="1564"/>
      <c r="AP21" s="1564"/>
      <c r="AQ21" s="1564"/>
      <c r="AR21" s="1565"/>
    </row>
    <row r="22" spans="1:44">
      <c r="A22" s="1540"/>
      <c r="B22" s="1540"/>
      <c r="C22" s="1540"/>
      <c r="D22" s="1541"/>
      <c r="E22" s="1541"/>
      <c r="F22" s="1541"/>
      <c r="G22" s="1541"/>
      <c r="H22" s="1541"/>
      <c r="I22" s="1541"/>
      <c r="J22" s="1541"/>
      <c r="K22" s="1541"/>
      <c r="L22" s="1541"/>
      <c r="M22" s="1541"/>
      <c r="N22" s="1541"/>
      <c r="O22" s="1566"/>
      <c r="P22" s="1567"/>
      <c r="Q22" s="1567"/>
      <c r="R22" s="1567"/>
      <c r="S22" s="1567"/>
      <c r="T22" s="1567"/>
      <c r="U22" s="1567"/>
      <c r="V22" s="1567"/>
      <c r="W22" s="1567"/>
      <c r="X22" s="1567"/>
      <c r="Y22" s="1567"/>
      <c r="Z22" s="1567"/>
      <c r="AA22" s="1567"/>
      <c r="AB22" s="1567"/>
      <c r="AC22" s="1567"/>
      <c r="AD22" s="1567"/>
      <c r="AE22" s="1567"/>
      <c r="AF22" s="1567"/>
      <c r="AG22" s="1567"/>
      <c r="AH22" s="1567"/>
      <c r="AI22" s="1567"/>
      <c r="AJ22" s="1567"/>
      <c r="AK22" s="1567"/>
      <c r="AL22" s="1567"/>
      <c r="AM22" s="1567"/>
      <c r="AN22" s="1567"/>
      <c r="AO22" s="1567"/>
      <c r="AP22" s="1567"/>
      <c r="AQ22" s="1567"/>
      <c r="AR22" s="1568"/>
    </row>
    <row r="23" spans="1:44" ht="13.5" customHeight="1">
      <c r="A23" s="1539">
        <v>7</v>
      </c>
      <c r="B23" s="1540"/>
      <c r="C23" s="1540"/>
      <c r="D23" s="1541"/>
      <c r="E23" s="1541"/>
      <c r="F23" s="1541"/>
      <c r="G23" s="1541"/>
      <c r="H23" s="1541"/>
      <c r="I23" s="1541"/>
      <c r="J23" s="1541"/>
      <c r="K23" s="1541"/>
      <c r="L23" s="1541"/>
      <c r="M23" s="1541"/>
      <c r="N23" s="1541"/>
      <c r="O23" s="1563" t="s">
        <v>411</v>
      </c>
      <c r="P23" s="1564"/>
      <c r="Q23" s="1564"/>
      <c r="R23" s="1564"/>
      <c r="S23" s="1564"/>
      <c r="T23" s="1564"/>
      <c r="U23" s="1564"/>
      <c r="V23" s="1564"/>
      <c r="W23" s="1564"/>
      <c r="X23" s="1564"/>
      <c r="Y23" s="1564"/>
      <c r="Z23" s="1564"/>
      <c r="AA23" s="1564"/>
      <c r="AB23" s="1564"/>
      <c r="AC23" s="1564"/>
      <c r="AD23" s="1564"/>
      <c r="AE23" s="1564"/>
      <c r="AF23" s="1564"/>
      <c r="AG23" s="1564"/>
      <c r="AH23" s="1564"/>
      <c r="AI23" s="1564"/>
      <c r="AJ23" s="1564"/>
      <c r="AK23" s="1564"/>
      <c r="AL23" s="1564"/>
      <c r="AM23" s="1564"/>
      <c r="AN23" s="1564"/>
      <c r="AO23" s="1564"/>
      <c r="AP23" s="1564"/>
      <c r="AQ23" s="1564"/>
      <c r="AR23" s="1565"/>
    </row>
    <row r="24" spans="1:44">
      <c r="A24" s="1540"/>
      <c r="B24" s="1540"/>
      <c r="C24" s="1540"/>
      <c r="D24" s="1541"/>
      <c r="E24" s="1541"/>
      <c r="F24" s="1541"/>
      <c r="G24" s="1541"/>
      <c r="H24" s="1541"/>
      <c r="I24" s="1541"/>
      <c r="J24" s="1541"/>
      <c r="K24" s="1541"/>
      <c r="L24" s="1541"/>
      <c r="M24" s="1541"/>
      <c r="N24" s="1541"/>
      <c r="O24" s="1566"/>
      <c r="P24" s="1567"/>
      <c r="Q24" s="1567"/>
      <c r="R24" s="1567"/>
      <c r="S24" s="1567"/>
      <c r="T24" s="1567"/>
      <c r="U24" s="1567"/>
      <c r="V24" s="1567"/>
      <c r="W24" s="1567"/>
      <c r="X24" s="1567"/>
      <c r="Y24" s="1567"/>
      <c r="Z24" s="1567"/>
      <c r="AA24" s="1567"/>
      <c r="AB24" s="1567"/>
      <c r="AC24" s="1567"/>
      <c r="AD24" s="1567"/>
      <c r="AE24" s="1567"/>
      <c r="AF24" s="1567"/>
      <c r="AG24" s="1567"/>
      <c r="AH24" s="1567"/>
      <c r="AI24" s="1567"/>
      <c r="AJ24" s="1567"/>
      <c r="AK24" s="1567"/>
      <c r="AL24" s="1567"/>
      <c r="AM24" s="1567"/>
      <c r="AN24" s="1567"/>
      <c r="AO24" s="1567"/>
      <c r="AP24" s="1567"/>
      <c r="AQ24" s="1567"/>
      <c r="AR24" s="1568"/>
    </row>
    <row r="25" spans="1:44" ht="13.5" customHeight="1">
      <c r="A25" s="1539">
        <v>8</v>
      </c>
      <c r="B25" s="1540"/>
      <c r="C25" s="1540"/>
      <c r="D25" s="1541"/>
      <c r="E25" s="1541"/>
      <c r="F25" s="1541"/>
      <c r="G25" s="1541"/>
      <c r="H25" s="1541"/>
      <c r="I25" s="1541"/>
      <c r="J25" s="1541"/>
      <c r="K25" s="1541"/>
      <c r="L25" s="1541"/>
      <c r="M25" s="1541"/>
      <c r="N25" s="1541"/>
      <c r="O25" s="1563" t="s">
        <v>412</v>
      </c>
      <c r="P25" s="1564"/>
      <c r="Q25" s="1564"/>
      <c r="R25" s="1564"/>
      <c r="S25" s="1564"/>
      <c r="T25" s="1564"/>
      <c r="U25" s="1564"/>
      <c r="V25" s="1564"/>
      <c r="W25" s="1564"/>
      <c r="X25" s="1564"/>
      <c r="Y25" s="1564"/>
      <c r="Z25" s="1564"/>
      <c r="AA25" s="1564"/>
      <c r="AB25" s="1564"/>
      <c r="AC25" s="1564"/>
      <c r="AD25" s="1564"/>
      <c r="AE25" s="1564"/>
      <c r="AF25" s="1564"/>
      <c r="AG25" s="1564"/>
      <c r="AH25" s="1564"/>
      <c r="AI25" s="1564"/>
      <c r="AJ25" s="1564"/>
      <c r="AK25" s="1564"/>
      <c r="AL25" s="1564"/>
      <c r="AM25" s="1564"/>
      <c r="AN25" s="1564"/>
      <c r="AO25" s="1564"/>
      <c r="AP25" s="1564"/>
      <c r="AQ25" s="1564"/>
      <c r="AR25" s="1565"/>
    </row>
    <row r="26" spans="1:44">
      <c r="A26" s="1540"/>
      <c r="B26" s="1540"/>
      <c r="C26" s="1540"/>
      <c r="D26" s="1541"/>
      <c r="E26" s="1541"/>
      <c r="F26" s="1541"/>
      <c r="G26" s="1541"/>
      <c r="H26" s="1541"/>
      <c r="I26" s="1541"/>
      <c r="J26" s="1541"/>
      <c r="K26" s="1541"/>
      <c r="L26" s="1541"/>
      <c r="M26" s="1541"/>
      <c r="N26" s="1541"/>
      <c r="O26" s="1566"/>
      <c r="P26" s="1567"/>
      <c r="Q26" s="1567"/>
      <c r="R26" s="1567"/>
      <c r="S26" s="1567"/>
      <c r="T26" s="1567"/>
      <c r="U26" s="1567"/>
      <c r="V26" s="1567"/>
      <c r="W26" s="1567"/>
      <c r="X26" s="1567"/>
      <c r="Y26" s="1567"/>
      <c r="Z26" s="1567"/>
      <c r="AA26" s="1567"/>
      <c r="AB26" s="1567"/>
      <c r="AC26" s="1567"/>
      <c r="AD26" s="1567"/>
      <c r="AE26" s="1567"/>
      <c r="AF26" s="1567"/>
      <c r="AG26" s="1567"/>
      <c r="AH26" s="1567"/>
      <c r="AI26" s="1567"/>
      <c r="AJ26" s="1567"/>
      <c r="AK26" s="1567"/>
      <c r="AL26" s="1567"/>
      <c r="AM26" s="1567"/>
      <c r="AN26" s="1567"/>
      <c r="AO26" s="1567"/>
      <c r="AP26" s="1567"/>
      <c r="AQ26" s="1567"/>
      <c r="AR26" s="1568"/>
    </row>
    <row r="27" spans="1:44" ht="13.5" customHeight="1">
      <c r="A27" s="1539">
        <v>9</v>
      </c>
      <c r="B27" s="1540"/>
      <c r="C27" s="1540"/>
      <c r="D27" s="1541"/>
      <c r="E27" s="1541"/>
      <c r="F27" s="1541"/>
      <c r="G27" s="1541"/>
      <c r="H27" s="1541"/>
      <c r="I27" s="1541"/>
      <c r="J27" s="1541"/>
      <c r="K27" s="1541"/>
      <c r="L27" s="1541"/>
      <c r="M27" s="1541"/>
      <c r="N27" s="1541"/>
      <c r="O27" s="1563" t="s">
        <v>413</v>
      </c>
      <c r="P27" s="1564"/>
      <c r="Q27" s="1564"/>
      <c r="R27" s="1564"/>
      <c r="S27" s="1564"/>
      <c r="T27" s="1564"/>
      <c r="U27" s="1564"/>
      <c r="V27" s="1564"/>
      <c r="W27" s="1564"/>
      <c r="X27" s="1564"/>
      <c r="Y27" s="1564"/>
      <c r="Z27" s="1564"/>
      <c r="AA27" s="1564"/>
      <c r="AB27" s="1564"/>
      <c r="AC27" s="1564"/>
      <c r="AD27" s="1564"/>
      <c r="AE27" s="1564"/>
      <c r="AF27" s="1564"/>
      <c r="AG27" s="1564"/>
      <c r="AH27" s="1564"/>
      <c r="AI27" s="1564"/>
      <c r="AJ27" s="1564"/>
      <c r="AK27" s="1564"/>
      <c r="AL27" s="1564"/>
      <c r="AM27" s="1564"/>
      <c r="AN27" s="1564"/>
      <c r="AO27" s="1564"/>
      <c r="AP27" s="1564"/>
      <c r="AQ27" s="1564"/>
      <c r="AR27" s="1565"/>
    </row>
    <row r="28" spans="1:44">
      <c r="A28" s="1540"/>
      <c r="B28" s="1540"/>
      <c r="C28" s="1540"/>
      <c r="D28" s="1541"/>
      <c r="E28" s="1541"/>
      <c r="F28" s="1541"/>
      <c r="G28" s="1541"/>
      <c r="H28" s="1541"/>
      <c r="I28" s="1541"/>
      <c r="J28" s="1541"/>
      <c r="K28" s="1541"/>
      <c r="L28" s="1541"/>
      <c r="M28" s="1541"/>
      <c r="N28" s="1541"/>
      <c r="O28" s="1566"/>
      <c r="P28" s="1567"/>
      <c r="Q28" s="1567"/>
      <c r="R28" s="1567"/>
      <c r="S28" s="1567"/>
      <c r="T28" s="1567"/>
      <c r="U28" s="1567"/>
      <c r="V28" s="1567"/>
      <c r="W28" s="1567"/>
      <c r="X28" s="1567"/>
      <c r="Y28" s="1567"/>
      <c r="Z28" s="1567"/>
      <c r="AA28" s="1567"/>
      <c r="AB28" s="1567"/>
      <c r="AC28" s="1567"/>
      <c r="AD28" s="1567"/>
      <c r="AE28" s="1567"/>
      <c r="AF28" s="1567"/>
      <c r="AG28" s="1567"/>
      <c r="AH28" s="1567"/>
      <c r="AI28" s="1567"/>
      <c r="AJ28" s="1567"/>
      <c r="AK28" s="1567"/>
      <c r="AL28" s="1567"/>
      <c r="AM28" s="1567"/>
      <c r="AN28" s="1567"/>
      <c r="AO28" s="1567"/>
      <c r="AP28" s="1567"/>
      <c r="AQ28" s="1567"/>
      <c r="AR28" s="1568"/>
    </row>
    <row r="29" spans="1:44" ht="13.5" customHeight="1">
      <c r="A29" s="1539">
        <v>10</v>
      </c>
      <c r="B29" s="1540"/>
      <c r="C29" s="1540"/>
      <c r="D29" s="1541"/>
      <c r="E29" s="1541"/>
      <c r="F29" s="1541"/>
      <c r="G29" s="1541"/>
      <c r="H29" s="1541"/>
      <c r="I29" s="1541"/>
      <c r="J29" s="1541"/>
      <c r="K29" s="1541"/>
      <c r="L29" s="1541"/>
      <c r="M29" s="1541"/>
      <c r="N29" s="1541"/>
      <c r="O29" s="1563" t="s">
        <v>414</v>
      </c>
      <c r="P29" s="1564"/>
      <c r="Q29" s="1564"/>
      <c r="R29" s="1564"/>
      <c r="S29" s="1564"/>
      <c r="T29" s="1564"/>
      <c r="U29" s="1564"/>
      <c r="V29" s="1564"/>
      <c r="W29" s="1564"/>
      <c r="X29" s="1564"/>
      <c r="Y29" s="1564"/>
      <c r="Z29" s="1564"/>
      <c r="AA29" s="1564"/>
      <c r="AB29" s="1564"/>
      <c r="AC29" s="1564"/>
      <c r="AD29" s="1564"/>
      <c r="AE29" s="1564"/>
      <c r="AF29" s="1564"/>
      <c r="AG29" s="1564"/>
      <c r="AH29" s="1564"/>
      <c r="AI29" s="1564"/>
      <c r="AJ29" s="1564"/>
      <c r="AK29" s="1564"/>
      <c r="AL29" s="1564"/>
      <c r="AM29" s="1564"/>
      <c r="AN29" s="1564"/>
      <c r="AO29" s="1564"/>
      <c r="AP29" s="1564"/>
      <c r="AQ29" s="1564"/>
      <c r="AR29" s="1565"/>
    </row>
    <row r="30" spans="1:44">
      <c r="A30" s="1540"/>
      <c r="B30" s="1540"/>
      <c r="C30" s="1540"/>
      <c r="D30" s="1541"/>
      <c r="E30" s="1541"/>
      <c r="F30" s="1541"/>
      <c r="G30" s="1541"/>
      <c r="H30" s="1541"/>
      <c r="I30" s="1541"/>
      <c r="J30" s="1541"/>
      <c r="K30" s="1541"/>
      <c r="L30" s="1541"/>
      <c r="M30" s="1541"/>
      <c r="N30" s="1541"/>
      <c r="O30" s="1566"/>
      <c r="P30" s="1567"/>
      <c r="Q30" s="1567"/>
      <c r="R30" s="1567"/>
      <c r="S30" s="1567"/>
      <c r="T30" s="1567"/>
      <c r="U30" s="1567"/>
      <c r="V30" s="1567"/>
      <c r="W30" s="1567"/>
      <c r="X30" s="1567"/>
      <c r="Y30" s="1567"/>
      <c r="Z30" s="1567"/>
      <c r="AA30" s="1567"/>
      <c r="AB30" s="1567"/>
      <c r="AC30" s="1567"/>
      <c r="AD30" s="1567"/>
      <c r="AE30" s="1567"/>
      <c r="AF30" s="1567"/>
      <c r="AG30" s="1567"/>
      <c r="AH30" s="1567"/>
      <c r="AI30" s="1567"/>
      <c r="AJ30" s="1567"/>
      <c r="AK30" s="1567"/>
      <c r="AL30" s="1567"/>
      <c r="AM30" s="1567"/>
      <c r="AN30" s="1567"/>
      <c r="AO30" s="1567"/>
      <c r="AP30" s="1567"/>
      <c r="AQ30" s="1567"/>
      <c r="AR30" s="1568"/>
    </row>
    <row r="31" spans="1:44" ht="13.5" customHeight="1">
      <c r="A31" s="1539">
        <v>11</v>
      </c>
      <c r="B31" s="1540"/>
      <c r="C31" s="1540"/>
      <c r="D31" s="1541"/>
      <c r="E31" s="1541"/>
      <c r="F31" s="1541"/>
      <c r="G31" s="1541"/>
      <c r="H31" s="1541"/>
      <c r="I31" s="1541"/>
      <c r="J31" s="1541"/>
      <c r="K31" s="1541"/>
      <c r="L31" s="1541"/>
      <c r="M31" s="1541"/>
      <c r="N31" s="1541"/>
      <c r="O31" s="1563" t="s">
        <v>415</v>
      </c>
      <c r="P31" s="1564"/>
      <c r="Q31" s="1564"/>
      <c r="R31" s="1564"/>
      <c r="S31" s="1564"/>
      <c r="T31" s="1564"/>
      <c r="U31" s="1564"/>
      <c r="V31" s="1564"/>
      <c r="W31" s="1564"/>
      <c r="X31" s="1564"/>
      <c r="Y31" s="1564"/>
      <c r="Z31" s="1564"/>
      <c r="AA31" s="1564"/>
      <c r="AB31" s="1564"/>
      <c r="AC31" s="1564"/>
      <c r="AD31" s="1564"/>
      <c r="AE31" s="1564"/>
      <c r="AF31" s="1564"/>
      <c r="AG31" s="1564"/>
      <c r="AH31" s="1564"/>
      <c r="AI31" s="1564"/>
      <c r="AJ31" s="1564"/>
      <c r="AK31" s="1564"/>
      <c r="AL31" s="1564"/>
      <c r="AM31" s="1564"/>
      <c r="AN31" s="1564"/>
      <c r="AO31" s="1564"/>
      <c r="AP31" s="1564"/>
      <c r="AQ31" s="1564"/>
      <c r="AR31" s="1565"/>
    </row>
    <row r="32" spans="1:44">
      <c r="A32" s="1540"/>
      <c r="B32" s="1540"/>
      <c r="C32" s="1540"/>
      <c r="D32" s="1541"/>
      <c r="E32" s="1541"/>
      <c r="F32" s="1541"/>
      <c r="G32" s="1541"/>
      <c r="H32" s="1541"/>
      <c r="I32" s="1541"/>
      <c r="J32" s="1541"/>
      <c r="K32" s="1541"/>
      <c r="L32" s="1541"/>
      <c r="M32" s="1541"/>
      <c r="N32" s="1541"/>
      <c r="O32" s="1566"/>
      <c r="P32" s="1567"/>
      <c r="Q32" s="1567"/>
      <c r="R32" s="1567"/>
      <c r="S32" s="1567"/>
      <c r="T32" s="1567"/>
      <c r="U32" s="1567"/>
      <c r="V32" s="1567"/>
      <c r="W32" s="1567"/>
      <c r="X32" s="1567"/>
      <c r="Y32" s="1567"/>
      <c r="Z32" s="1567"/>
      <c r="AA32" s="1567"/>
      <c r="AB32" s="1567"/>
      <c r="AC32" s="1567"/>
      <c r="AD32" s="1567"/>
      <c r="AE32" s="1567"/>
      <c r="AF32" s="1567"/>
      <c r="AG32" s="1567"/>
      <c r="AH32" s="1567"/>
      <c r="AI32" s="1567"/>
      <c r="AJ32" s="1567"/>
      <c r="AK32" s="1567"/>
      <c r="AL32" s="1567"/>
      <c r="AM32" s="1567"/>
      <c r="AN32" s="1567"/>
      <c r="AO32" s="1567"/>
      <c r="AP32" s="1567"/>
      <c r="AQ32" s="1567"/>
      <c r="AR32" s="1568"/>
    </row>
    <row r="33" spans="1:44" ht="13.5" customHeight="1">
      <c r="A33" s="1539">
        <v>12</v>
      </c>
      <c r="B33" s="1540"/>
      <c r="C33" s="1540"/>
      <c r="D33" s="1541"/>
      <c r="E33" s="1541"/>
      <c r="F33" s="1541"/>
      <c r="G33" s="1541"/>
      <c r="H33" s="1541"/>
      <c r="I33" s="1541"/>
      <c r="J33" s="1541"/>
      <c r="K33" s="1541"/>
      <c r="L33" s="1541"/>
      <c r="M33" s="1541"/>
      <c r="N33" s="1541"/>
      <c r="O33" s="1542" t="s">
        <v>1048</v>
      </c>
      <c r="P33" s="1552"/>
      <c r="Q33" s="1552"/>
      <c r="R33" s="1552"/>
      <c r="S33" s="1552"/>
      <c r="T33" s="1552"/>
      <c r="U33" s="1552"/>
      <c r="V33" s="1552"/>
      <c r="W33" s="1552"/>
      <c r="X33" s="1552"/>
      <c r="Y33" s="1552"/>
      <c r="Z33" s="1552"/>
      <c r="AA33" s="1552"/>
      <c r="AB33" s="1552"/>
      <c r="AC33" s="1552"/>
      <c r="AD33" s="1552"/>
      <c r="AE33" s="1552"/>
      <c r="AF33" s="1552"/>
      <c r="AG33" s="1552"/>
      <c r="AH33" s="1552"/>
      <c r="AI33" s="1552"/>
      <c r="AJ33" s="1552"/>
      <c r="AK33" s="1552"/>
      <c r="AL33" s="1552"/>
      <c r="AM33" s="1552"/>
      <c r="AN33" s="1552"/>
      <c r="AO33" s="1552"/>
      <c r="AP33" s="1552"/>
      <c r="AQ33" s="1552"/>
      <c r="AR33" s="1553"/>
    </row>
    <row r="34" spans="1:44">
      <c r="A34" s="1540"/>
      <c r="B34" s="1540"/>
      <c r="C34" s="1540"/>
      <c r="D34" s="1541"/>
      <c r="E34" s="1541"/>
      <c r="F34" s="1541"/>
      <c r="G34" s="1541"/>
      <c r="H34" s="1541"/>
      <c r="I34" s="1541"/>
      <c r="J34" s="1541"/>
      <c r="K34" s="1541"/>
      <c r="L34" s="1541"/>
      <c r="M34" s="1541"/>
      <c r="N34" s="1541"/>
      <c r="O34" s="1554"/>
      <c r="P34" s="1555"/>
      <c r="Q34" s="1555"/>
      <c r="R34" s="1555"/>
      <c r="S34" s="1555"/>
      <c r="T34" s="1555"/>
      <c r="U34" s="1555"/>
      <c r="V34" s="1555"/>
      <c r="W34" s="1555"/>
      <c r="X34" s="1555"/>
      <c r="Y34" s="1555"/>
      <c r="Z34" s="1555"/>
      <c r="AA34" s="1555"/>
      <c r="AB34" s="1555"/>
      <c r="AC34" s="1555"/>
      <c r="AD34" s="1555"/>
      <c r="AE34" s="1555"/>
      <c r="AF34" s="1555"/>
      <c r="AG34" s="1555"/>
      <c r="AH34" s="1555"/>
      <c r="AI34" s="1555"/>
      <c r="AJ34" s="1555"/>
      <c r="AK34" s="1555"/>
      <c r="AL34" s="1555"/>
      <c r="AM34" s="1555"/>
      <c r="AN34" s="1555"/>
      <c r="AO34" s="1555"/>
      <c r="AP34" s="1555"/>
      <c r="AQ34" s="1555"/>
      <c r="AR34" s="1556"/>
    </row>
    <row r="35" spans="1:44">
      <c r="A35" s="1539">
        <v>13</v>
      </c>
      <c r="B35" s="1540"/>
      <c r="C35" s="1540"/>
      <c r="D35" s="1541"/>
      <c r="E35" s="1541"/>
      <c r="F35" s="1541"/>
      <c r="G35" s="1541"/>
      <c r="H35" s="1541"/>
      <c r="I35" s="1541"/>
      <c r="J35" s="1541"/>
      <c r="K35" s="1541"/>
      <c r="L35" s="1541"/>
      <c r="M35" s="1541"/>
      <c r="N35" s="1541"/>
      <c r="O35" s="1542" t="s">
        <v>405</v>
      </c>
      <c r="P35" s="1543"/>
      <c r="Q35" s="1543"/>
      <c r="R35" s="1543"/>
      <c r="S35" s="1543"/>
      <c r="T35" s="1543"/>
      <c r="U35" s="1543"/>
      <c r="V35" s="1543"/>
      <c r="W35" s="1543"/>
      <c r="X35" s="1543"/>
      <c r="Y35" s="1543"/>
      <c r="Z35" s="1543"/>
      <c r="AA35" s="1543"/>
      <c r="AB35" s="1543"/>
      <c r="AC35" s="1543"/>
      <c r="AD35" s="1543"/>
      <c r="AE35" s="1543"/>
      <c r="AF35" s="1543"/>
      <c r="AG35" s="1543"/>
      <c r="AH35" s="1543"/>
      <c r="AI35" s="1543"/>
      <c r="AJ35" s="1543"/>
      <c r="AK35" s="1543"/>
      <c r="AL35" s="1543"/>
      <c r="AM35" s="1543"/>
      <c r="AN35" s="1543"/>
      <c r="AO35" s="1543"/>
      <c r="AP35" s="1543"/>
      <c r="AQ35" s="1543"/>
      <c r="AR35" s="1544"/>
    </row>
    <row r="36" spans="1:44">
      <c r="A36" s="1540"/>
      <c r="B36" s="1540"/>
      <c r="C36" s="1540"/>
      <c r="D36" s="1541"/>
      <c r="E36" s="1541"/>
      <c r="F36" s="1541"/>
      <c r="G36" s="1541"/>
      <c r="H36" s="1541"/>
      <c r="I36" s="1541"/>
      <c r="J36" s="1541"/>
      <c r="K36" s="1541"/>
      <c r="L36" s="1541"/>
      <c r="M36" s="1541"/>
      <c r="N36" s="1541"/>
      <c r="O36" s="1545"/>
      <c r="P36" s="1546"/>
      <c r="Q36" s="1546"/>
      <c r="R36" s="1546"/>
      <c r="S36" s="1546"/>
      <c r="T36" s="1546"/>
      <c r="U36" s="1546"/>
      <c r="V36" s="1546"/>
      <c r="W36" s="1546"/>
      <c r="X36" s="1546"/>
      <c r="Y36" s="1546"/>
      <c r="Z36" s="1546"/>
      <c r="AA36" s="1546"/>
      <c r="AB36" s="1546"/>
      <c r="AC36" s="1546"/>
      <c r="AD36" s="1546"/>
      <c r="AE36" s="1546"/>
      <c r="AF36" s="1546"/>
      <c r="AG36" s="1546"/>
      <c r="AH36" s="1546"/>
      <c r="AI36" s="1546"/>
      <c r="AJ36" s="1546"/>
      <c r="AK36" s="1546"/>
      <c r="AL36" s="1546"/>
      <c r="AM36" s="1546"/>
      <c r="AN36" s="1546"/>
      <c r="AO36" s="1546"/>
      <c r="AP36" s="1546"/>
      <c r="AQ36" s="1546"/>
      <c r="AR36" s="1547"/>
    </row>
    <row r="37" spans="1:44">
      <c r="A37" s="1539">
        <v>14</v>
      </c>
      <c r="B37" s="1540"/>
      <c r="C37" s="1540"/>
      <c r="D37" s="1541"/>
      <c r="E37" s="1541"/>
      <c r="F37" s="1541"/>
      <c r="G37" s="1541"/>
      <c r="H37" s="1541"/>
      <c r="I37" s="1541"/>
      <c r="J37" s="1541"/>
      <c r="K37" s="1541"/>
      <c r="L37" s="1541"/>
      <c r="M37" s="1541"/>
      <c r="N37" s="1541"/>
      <c r="O37" s="1542" t="s">
        <v>406</v>
      </c>
      <c r="P37" s="1552"/>
      <c r="Q37" s="1552"/>
      <c r="R37" s="1552"/>
      <c r="S37" s="1552"/>
      <c r="T37" s="1552"/>
      <c r="U37" s="1552"/>
      <c r="V37" s="1552"/>
      <c r="W37" s="1552"/>
      <c r="X37" s="1552"/>
      <c r="Y37" s="1552"/>
      <c r="Z37" s="1552"/>
      <c r="AA37" s="1552"/>
      <c r="AB37" s="1552"/>
      <c r="AC37" s="1552"/>
      <c r="AD37" s="1552"/>
      <c r="AE37" s="1552"/>
      <c r="AF37" s="1552"/>
      <c r="AG37" s="1552"/>
      <c r="AH37" s="1552"/>
      <c r="AI37" s="1552"/>
      <c r="AJ37" s="1552"/>
      <c r="AK37" s="1552"/>
      <c r="AL37" s="1552"/>
      <c r="AM37" s="1552"/>
      <c r="AN37" s="1552"/>
      <c r="AO37" s="1552"/>
      <c r="AP37" s="1552"/>
      <c r="AQ37" s="1552"/>
      <c r="AR37" s="1553"/>
    </row>
    <row r="38" spans="1:44">
      <c r="A38" s="1540"/>
      <c r="B38" s="1540"/>
      <c r="C38" s="1540"/>
      <c r="D38" s="1541"/>
      <c r="E38" s="1541"/>
      <c r="F38" s="1541"/>
      <c r="G38" s="1541"/>
      <c r="H38" s="1541"/>
      <c r="I38" s="1541"/>
      <c r="J38" s="1541"/>
      <c r="K38" s="1541"/>
      <c r="L38" s="1541"/>
      <c r="M38" s="1541"/>
      <c r="N38" s="1541"/>
      <c r="O38" s="1554"/>
      <c r="P38" s="1555"/>
      <c r="Q38" s="1555"/>
      <c r="R38" s="1555"/>
      <c r="S38" s="1555"/>
      <c r="T38" s="1555"/>
      <c r="U38" s="1555"/>
      <c r="V38" s="1555"/>
      <c r="W38" s="1555"/>
      <c r="X38" s="1555"/>
      <c r="Y38" s="1555"/>
      <c r="Z38" s="1555"/>
      <c r="AA38" s="1555"/>
      <c r="AB38" s="1555"/>
      <c r="AC38" s="1555"/>
      <c r="AD38" s="1555"/>
      <c r="AE38" s="1555"/>
      <c r="AF38" s="1555"/>
      <c r="AG38" s="1555"/>
      <c r="AH38" s="1555"/>
      <c r="AI38" s="1555"/>
      <c r="AJ38" s="1555"/>
      <c r="AK38" s="1555"/>
      <c r="AL38" s="1555"/>
      <c r="AM38" s="1555"/>
      <c r="AN38" s="1555"/>
      <c r="AO38" s="1555"/>
      <c r="AP38" s="1555"/>
      <c r="AQ38" s="1555"/>
      <c r="AR38" s="1556"/>
    </row>
    <row r="39" spans="1:44" ht="13.5" customHeight="1">
      <c r="A39" s="1539">
        <v>15</v>
      </c>
      <c r="B39" s="1540"/>
      <c r="C39" s="1540"/>
      <c r="D39" s="1541"/>
      <c r="E39" s="1541"/>
      <c r="F39" s="1541"/>
      <c r="G39" s="1541"/>
      <c r="H39" s="1541"/>
      <c r="I39" s="1541"/>
      <c r="J39" s="1541"/>
      <c r="K39" s="1541"/>
      <c r="L39" s="1541"/>
      <c r="M39" s="1541"/>
      <c r="N39" s="1541"/>
      <c r="O39" s="1557" t="s">
        <v>408</v>
      </c>
      <c r="P39" s="1558"/>
      <c r="Q39" s="1558"/>
      <c r="R39" s="1558"/>
      <c r="S39" s="1558"/>
      <c r="T39" s="1558"/>
      <c r="U39" s="1558"/>
      <c r="V39" s="1558"/>
      <c r="W39" s="1558"/>
      <c r="X39" s="1558"/>
      <c r="Y39" s="1558"/>
      <c r="Z39" s="1558"/>
      <c r="AA39" s="1558"/>
      <c r="AB39" s="1558"/>
      <c r="AC39" s="1558"/>
      <c r="AD39" s="1558"/>
      <c r="AE39" s="1558"/>
      <c r="AF39" s="1558"/>
      <c r="AG39" s="1558"/>
      <c r="AH39" s="1558"/>
      <c r="AI39" s="1558"/>
      <c r="AJ39" s="1558"/>
      <c r="AK39" s="1558"/>
      <c r="AL39" s="1558"/>
      <c r="AM39" s="1558"/>
      <c r="AN39" s="1558"/>
      <c r="AO39" s="1558"/>
      <c r="AP39" s="1558"/>
      <c r="AQ39" s="1558"/>
      <c r="AR39" s="1559"/>
    </row>
    <row r="40" spans="1:44">
      <c r="A40" s="1540"/>
      <c r="B40" s="1540"/>
      <c r="C40" s="1540"/>
      <c r="D40" s="1541"/>
      <c r="E40" s="1541"/>
      <c r="F40" s="1541"/>
      <c r="G40" s="1541"/>
      <c r="H40" s="1541"/>
      <c r="I40" s="1541"/>
      <c r="J40" s="1541"/>
      <c r="K40" s="1541"/>
      <c r="L40" s="1541"/>
      <c r="M40" s="1541"/>
      <c r="N40" s="1541"/>
      <c r="O40" s="1560"/>
      <c r="P40" s="1561"/>
      <c r="Q40" s="1561"/>
      <c r="R40" s="1561"/>
      <c r="S40" s="1561"/>
      <c r="T40" s="1561"/>
      <c r="U40" s="1561"/>
      <c r="V40" s="1561"/>
      <c r="W40" s="1561"/>
      <c r="X40" s="1561"/>
      <c r="Y40" s="1561"/>
      <c r="Z40" s="1561"/>
      <c r="AA40" s="1561"/>
      <c r="AB40" s="1561"/>
      <c r="AC40" s="1561"/>
      <c r="AD40" s="1561"/>
      <c r="AE40" s="1561"/>
      <c r="AF40" s="1561"/>
      <c r="AG40" s="1561"/>
      <c r="AH40" s="1561"/>
      <c r="AI40" s="1561"/>
      <c r="AJ40" s="1561"/>
      <c r="AK40" s="1561"/>
      <c r="AL40" s="1561"/>
      <c r="AM40" s="1561"/>
      <c r="AN40" s="1561"/>
      <c r="AO40" s="1561"/>
      <c r="AP40" s="1561"/>
      <c r="AQ40" s="1561"/>
      <c r="AR40" s="1562"/>
    </row>
    <row r="41" spans="1:44" ht="13.5" customHeight="1">
      <c r="A41" s="1539">
        <v>16</v>
      </c>
      <c r="B41" s="1540"/>
      <c r="C41" s="1540"/>
      <c r="D41" s="1541"/>
      <c r="E41" s="1541"/>
      <c r="F41" s="1541"/>
      <c r="G41" s="1541"/>
      <c r="H41" s="1541"/>
      <c r="I41" s="1541"/>
      <c r="J41" s="1541"/>
      <c r="K41" s="1541"/>
      <c r="L41" s="1541"/>
      <c r="M41" s="1541"/>
      <c r="N41" s="1541"/>
      <c r="O41" s="1557" t="s">
        <v>409</v>
      </c>
      <c r="P41" s="1558"/>
      <c r="Q41" s="1558"/>
      <c r="R41" s="1558"/>
      <c r="S41" s="1558"/>
      <c r="T41" s="1558"/>
      <c r="U41" s="1558"/>
      <c r="V41" s="1558"/>
      <c r="W41" s="1558"/>
      <c r="X41" s="1558"/>
      <c r="Y41" s="1558"/>
      <c r="Z41" s="1558"/>
      <c r="AA41" s="1558"/>
      <c r="AB41" s="1558"/>
      <c r="AC41" s="1558"/>
      <c r="AD41" s="1558"/>
      <c r="AE41" s="1558"/>
      <c r="AF41" s="1558"/>
      <c r="AG41" s="1558"/>
      <c r="AH41" s="1558"/>
      <c r="AI41" s="1558"/>
      <c r="AJ41" s="1558"/>
      <c r="AK41" s="1558"/>
      <c r="AL41" s="1558"/>
      <c r="AM41" s="1558"/>
      <c r="AN41" s="1558"/>
      <c r="AO41" s="1558"/>
      <c r="AP41" s="1558"/>
      <c r="AQ41" s="1558"/>
      <c r="AR41" s="1559"/>
    </row>
    <row r="42" spans="1:44">
      <c r="A42" s="1540"/>
      <c r="B42" s="1540"/>
      <c r="C42" s="1540"/>
      <c r="D42" s="1541"/>
      <c r="E42" s="1541"/>
      <c r="F42" s="1541"/>
      <c r="G42" s="1541"/>
      <c r="H42" s="1541"/>
      <c r="I42" s="1541"/>
      <c r="J42" s="1541"/>
      <c r="K42" s="1541"/>
      <c r="L42" s="1541"/>
      <c r="M42" s="1541"/>
      <c r="N42" s="1541"/>
      <c r="O42" s="1560"/>
      <c r="P42" s="1561"/>
      <c r="Q42" s="1561"/>
      <c r="R42" s="1561"/>
      <c r="S42" s="1561"/>
      <c r="T42" s="1561"/>
      <c r="U42" s="1561"/>
      <c r="V42" s="1561"/>
      <c r="W42" s="1561"/>
      <c r="X42" s="1561"/>
      <c r="Y42" s="1561"/>
      <c r="Z42" s="1561"/>
      <c r="AA42" s="1561"/>
      <c r="AB42" s="1561"/>
      <c r="AC42" s="1561"/>
      <c r="AD42" s="1561"/>
      <c r="AE42" s="1561"/>
      <c r="AF42" s="1561"/>
      <c r="AG42" s="1561"/>
      <c r="AH42" s="1561"/>
      <c r="AI42" s="1561"/>
      <c r="AJ42" s="1561"/>
      <c r="AK42" s="1561"/>
      <c r="AL42" s="1561"/>
      <c r="AM42" s="1561"/>
      <c r="AN42" s="1561"/>
      <c r="AO42" s="1561"/>
      <c r="AP42" s="1561"/>
      <c r="AQ42" s="1561"/>
      <c r="AR42" s="1562"/>
    </row>
    <row r="43" spans="1:44" ht="13.5" customHeight="1">
      <c r="A43" s="1539">
        <v>17</v>
      </c>
      <c r="B43" s="1540"/>
      <c r="C43" s="1540"/>
      <c r="D43" s="1569"/>
      <c r="E43" s="1570"/>
      <c r="F43" s="1570"/>
      <c r="G43" s="1570"/>
      <c r="H43" s="1570"/>
      <c r="I43" s="1570"/>
      <c r="J43" s="1570"/>
      <c r="K43" s="1570"/>
      <c r="L43" s="1570"/>
      <c r="M43" s="1570"/>
      <c r="N43" s="1571"/>
      <c r="O43" s="1563" t="s">
        <v>410</v>
      </c>
      <c r="P43" s="1575"/>
      <c r="Q43" s="1575"/>
      <c r="R43" s="1575"/>
      <c r="S43" s="1575"/>
      <c r="T43" s="1575"/>
      <c r="U43" s="1575"/>
      <c r="V43" s="1575"/>
      <c r="W43" s="1575"/>
      <c r="X43" s="1575"/>
      <c r="Y43" s="1575"/>
      <c r="Z43" s="1575"/>
      <c r="AA43" s="1575"/>
      <c r="AB43" s="1575"/>
      <c r="AC43" s="1575"/>
      <c r="AD43" s="1575"/>
      <c r="AE43" s="1575"/>
      <c r="AF43" s="1575"/>
      <c r="AG43" s="1575"/>
      <c r="AH43" s="1575"/>
      <c r="AI43" s="1575"/>
      <c r="AJ43" s="1575"/>
      <c r="AK43" s="1575"/>
      <c r="AL43" s="1575"/>
      <c r="AM43" s="1575"/>
      <c r="AN43" s="1575"/>
      <c r="AO43" s="1575"/>
      <c r="AP43" s="1575"/>
      <c r="AQ43" s="1575"/>
      <c r="AR43" s="1576"/>
    </row>
    <row r="44" spans="1:44">
      <c r="A44" s="1540"/>
      <c r="B44" s="1540"/>
      <c r="C44" s="1540"/>
      <c r="D44" s="1572"/>
      <c r="E44" s="1573"/>
      <c r="F44" s="1573"/>
      <c r="G44" s="1573"/>
      <c r="H44" s="1573"/>
      <c r="I44" s="1573"/>
      <c r="J44" s="1573"/>
      <c r="K44" s="1573"/>
      <c r="L44" s="1573"/>
      <c r="M44" s="1573"/>
      <c r="N44" s="1574"/>
      <c r="O44" s="1577"/>
      <c r="P44" s="1578"/>
      <c r="Q44" s="1578"/>
      <c r="R44" s="1578"/>
      <c r="S44" s="1578"/>
      <c r="T44" s="1578"/>
      <c r="U44" s="1578"/>
      <c r="V44" s="1578"/>
      <c r="W44" s="1578"/>
      <c r="X44" s="1578"/>
      <c r="Y44" s="1578"/>
      <c r="Z44" s="1578"/>
      <c r="AA44" s="1578"/>
      <c r="AB44" s="1578"/>
      <c r="AC44" s="1578"/>
      <c r="AD44" s="1578"/>
      <c r="AE44" s="1578"/>
      <c r="AF44" s="1578"/>
      <c r="AG44" s="1578"/>
      <c r="AH44" s="1578"/>
      <c r="AI44" s="1578"/>
      <c r="AJ44" s="1578"/>
      <c r="AK44" s="1578"/>
      <c r="AL44" s="1578"/>
      <c r="AM44" s="1578"/>
      <c r="AN44" s="1578"/>
      <c r="AO44" s="1578"/>
      <c r="AP44" s="1578"/>
      <c r="AQ44" s="1578"/>
      <c r="AR44" s="1579"/>
    </row>
    <row r="45" spans="1:44" ht="13.5" customHeight="1">
      <c r="A45" s="1539">
        <v>18</v>
      </c>
      <c r="B45" s="1540"/>
      <c r="C45" s="1540"/>
      <c r="D45" s="1569"/>
      <c r="E45" s="1570"/>
      <c r="F45" s="1570"/>
      <c r="G45" s="1570"/>
      <c r="H45" s="1570"/>
      <c r="I45" s="1570"/>
      <c r="J45" s="1570"/>
      <c r="K45" s="1570"/>
      <c r="L45" s="1570"/>
      <c r="M45" s="1570"/>
      <c r="N45" s="1571"/>
      <c r="O45" s="1563" t="s">
        <v>411</v>
      </c>
      <c r="P45" s="1575"/>
      <c r="Q45" s="1575"/>
      <c r="R45" s="1575"/>
      <c r="S45" s="1575"/>
      <c r="T45" s="1575"/>
      <c r="U45" s="1575"/>
      <c r="V45" s="1575"/>
      <c r="W45" s="1575"/>
      <c r="X45" s="1575"/>
      <c r="Y45" s="1575"/>
      <c r="Z45" s="1575"/>
      <c r="AA45" s="1575"/>
      <c r="AB45" s="1575"/>
      <c r="AC45" s="1575"/>
      <c r="AD45" s="1575"/>
      <c r="AE45" s="1575"/>
      <c r="AF45" s="1575"/>
      <c r="AG45" s="1575"/>
      <c r="AH45" s="1575"/>
      <c r="AI45" s="1575"/>
      <c r="AJ45" s="1575"/>
      <c r="AK45" s="1575"/>
      <c r="AL45" s="1575"/>
      <c r="AM45" s="1575"/>
      <c r="AN45" s="1575"/>
      <c r="AO45" s="1575"/>
      <c r="AP45" s="1575"/>
      <c r="AQ45" s="1575"/>
      <c r="AR45" s="1576"/>
    </row>
    <row r="46" spans="1:44">
      <c r="A46" s="1540"/>
      <c r="B46" s="1540"/>
      <c r="C46" s="1540"/>
      <c r="D46" s="1572"/>
      <c r="E46" s="1573"/>
      <c r="F46" s="1573"/>
      <c r="G46" s="1573"/>
      <c r="H46" s="1573"/>
      <c r="I46" s="1573"/>
      <c r="J46" s="1573"/>
      <c r="K46" s="1573"/>
      <c r="L46" s="1573"/>
      <c r="M46" s="1573"/>
      <c r="N46" s="1574"/>
      <c r="O46" s="1577"/>
      <c r="P46" s="1578"/>
      <c r="Q46" s="1578"/>
      <c r="R46" s="1578"/>
      <c r="S46" s="1578"/>
      <c r="T46" s="1578"/>
      <c r="U46" s="1578"/>
      <c r="V46" s="1578"/>
      <c r="W46" s="1578"/>
      <c r="X46" s="1578"/>
      <c r="Y46" s="1578"/>
      <c r="Z46" s="1578"/>
      <c r="AA46" s="1578"/>
      <c r="AB46" s="1578"/>
      <c r="AC46" s="1578"/>
      <c r="AD46" s="1578"/>
      <c r="AE46" s="1578"/>
      <c r="AF46" s="1578"/>
      <c r="AG46" s="1578"/>
      <c r="AH46" s="1578"/>
      <c r="AI46" s="1578"/>
      <c r="AJ46" s="1578"/>
      <c r="AK46" s="1578"/>
      <c r="AL46" s="1578"/>
      <c r="AM46" s="1578"/>
      <c r="AN46" s="1578"/>
      <c r="AO46" s="1578"/>
      <c r="AP46" s="1578"/>
      <c r="AQ46" s="1578"/>
      <c r="AR46" s="1579"/>
    </row>
    <row r="47" spans="1:44" ht="13.5" customHeight="1">
      <c r="A47" s="1539">
        <v>19</v>
      </c>
      <c r="B47" s="1540"/>
      <c r="C47" s="1540"/>
      <c r="D47" s="1569"/>
      <c r="E47" s="1570"/>
      <c r="F47" s="1570"/>
      <c r="G47" s="1570"/>
      <c r="H47" s="1570"/>
      <c r="I47" s="1570"/>
      <c r="J47" s="1570"/>
      <c r="K47" s="1570"/>
      <c r="L47" s="1570"/>
      <c r="M47" s="1570"/>
      <c r="N47" s="1571"/>
      <c r="O47" s="1563" t="s">
        <v>412</v>
      </c>
      <c r="P47" s="1575"/>
      <c r="Q47" s="1575"/>
      <c r="R47" s="1575"/>
      <c r="S47" s="1575"/>
      <c r="T47" s="1575"/>
      <c r="U47" s="1575"/>
      <c r="V47" s="1575"/>
      <c r="W47" s="1575"/>
      <c r="X47" s="1575"/>
      <c r="Y47" s="1575"/>
      <c r="Z47" s="1575"/>
      <c r="AA47" s="1575"/>
      <c r="AB47" s="1575"/>
      <c r="AC47" s="1575"/>
      <c r="AD47" s="1575"/>
      <c r="AE47" s="1575"/>
      <c r="AF47" s="1575"/>
      <c r="AG47" s="1575"/>
      <c r="AH47" s="1575"/>
      <c r="AI47" s="1575"/>
      <c r="AJ47" s="1575"/>
      <c r="AK47" s="1575"/>
      <c r="AL47" s="1575"/>
      <c r="AM47" s="1575"/>
      <c r="AN47" s="1575"/>
      <c r="AO47" s="1575"/>
      <c r="AP47" s="1575"/>
      <c r="AQ47" s="1575"/>
      <c r="AR47" s="1576"/>
    </row>
    <row r="48" spans="1:44">
      <c r="A48" s="1540"/>
      <c r="B48" s="1540"/>
      <c r="C48" s="1540"/>
      <c r="D48" s="1572"/>
      <c r="E48" s="1573"/>
      <c r="F48" s="1573"/>
      <c r="G48" s="1573"/>
      <c r="H48" s="1573"/>
      <c r="I48" s="1573"/>
      <c r="J48" s="1573"/>
      <c r="K48" s="1573"/>
      <c r="L48" s="1573"/>
      <c r="M48" s="1573"/>
      <c r="N48" s="1574"/>
      <c r="O48" s="1577"/>
      <c r="P48" s="1578"/>
      <c r="Q48" s="1578"/>
      <c r="R48" s="1578"/>
      <c r="S48" s="1578"/>
      <c r="T48" s="1578"/>
      <c r="U48" s="1578"/>
      <c r="V48" s="1578"/>
      <c r="W48" s="1578"/>
      <c r="X48" s="1578"/>
      <c r="Y48" s="1578"/>
      <c r="Z48" s="1578"/>
      <c r="AA48" s="1578"/>
      <c r="AB48" s="1578"/>
      <c r="AC48" s="1578"/>
      <c r="AD48" s="1578"/>
      <c r="AE48" s="1578"/>
      <c r="AF48" s="1578"/>
      <c r="AG48" s="1578"/>
      <c r="AH48" s="1578"/>
      <c r="AI48" s="1578"/>
      <c r="AJ48" s="1578"/>
      <c r="AK48" s="1578"/>
      <c r="AL48" s="1578"/>
      <c r="AM48" s="1578"/>
      <c r="AN48" s="1578"/>
      <c r="AO48" s="1578"/>
      <c r="AP48" s="1578"/>
      <c r="AQ48" s="1578"/>
      <c r="AR48" s="1579"/>
    </row>
    <row r="49" spans="1:45" ht="13.5" customHeight="1">
      <c r="A49" s="1539">
        <v>20</v>
      </c>
      <c r="B49" s="1540"/>
      <c r="C49" s="1540"/>
      <c r="D49" s="1569"/>
      <c r="E49" s="1570"/>
      <c r="F49" s="1570"/>
      <c r="G49" s="1570"/>
      <c r="H49" s="1570"/>
      <c r="I49" s="1570"/>
      <c r="J49" s="1570"/>
      <c r="K49" s="1570"/>
      <c r="L49" s="1570"/>
      <c r="M49" s="1570"/>
      <c r="N49" s="1571"/>
      <c r="O49" s="1563" t="s">
        <v>413</v>
      </c>
      <c r="P49" s="1575"/>
      <c r="Q49" s="1575"/>
      <c r="R49" s="1575"/>
      <c r="S49" s="1575"/>
      <c r="T49" s="1575"/>
      <c r="U49" s="1575"/>
      <c r="V49" s="1575"/>
      <c r="W49" s="1575"/>
      <c r="X49" s="1575"/>
      <c r="Y49" s="1575"/>
      <c r="Z49" s="1575"/>
      <c r="AA49" s="1575"/>
      <c r="AB49" s="1575"/>
      <c r="AC49" s="1575"/>
      <c r="AD49" s="1575"/>
      <c r="AE49" s="1575"/>
      <c r="AF49" s="1575"/>
      <c r="AG49" s="1575"/>
      <c r="AH49" s="1575"/>
      <c r="AI49" s="1575"/>
      <c r="AJ49" s="1575"/>
      <c r="AK49" s="1575"/>
      <c r="AL49" s="1575"/>
      <c r="AM49" s="1575"/>
      <c r="AN49" s="1575"/>
      <c r="AO49" s="1575"/>
      <c r="AP49" s="1575"/>
      <c r="AQ49" s="1575"/>
      <c r="AR49" s="1576"/>
    </row>
    <row r="50" spans="1:45">
      <c r="A50" s="1540"/>
      <c r="B50" s="1540"/>
      <c r="C50" s="1540"/>
      <c r="D50" s="1572"/>
      <c r="E50" s="1573"/>
      <c r="F50" s="1573"/>
      <c r="G50" s="1573"/>
      <c r="H50" s="1573"/>
      <c r="I50" s="1573"/>
      <c r="J50" s="1573"/>
      <c r="K50" s="1573"/>
      <c r="L50" s="1573"/>
      <c r="M50" s="1573"/>
      <c r="N50" s="1574"/>
      <c r="O50" s="1577"/>
      <c r="P50" s="1578"/>
      <c r="Q50" s="1578"/>
      <c r="R50" s="1578"/>
      <c r="S50" s="1578"/>
      <c r="T50" s="1578"/>
      <c r="U50" s="1578"/>
      <c r="V50" s="1578"/>
      <c r="W50" s="1578"/>
      <c r="X50" s="1578"/>
      <c r="Y50" s="1578"/>
      <c r="Z50" s="1578"/>
      <c r="AA50" s="1578"/>
      <c r="AB50" s="1578"/>
      <c r="AC50" s="1578"/>
      <c r="AD50" s="1578"/>
      <c r="AE50" s="1578"/>
      <c r="AF50" s="1578"/>
      <c r="AG50" s="1578"/>
      <c r="AH50" s="1578"/>
      <c r="AI50" s="1578"/>
      <c r="AJ50" s="1578"/>
      <c r="AK50" s="1578"/>
      <c r="AL50" s="1578"/>
      <c r="AM50" s="1578"/>
      <c r="AN50" s="1578"/>
      <c r="AO50" s="1578"/>
      <c r="AP50" s="1578"/>
      <c r="AQ50" s="1578"/>
      <c r="AR50" s="1579"/>
    </row>
    <row r="51" spans="1:45" ht="13.5" customHeight="1">
      <c r="A51" s="1539">
        <v>21</v>
      </c>
      <c r="B51" s="1540"/>
      <c r="C51" s="1540"/>
      <c r="D51" s="1569"/>
      <c r="E51" s="1570"/>
      <c r="F51" s="1570"/>
      <c r="G51" s="1570"/>
      <c r="H51" s="1570"/>
      <c r="I51" s="1570"/>
      <c r="J51" s="1570"/>
      <c r="K51" s="1570"/>
      <c r="L51" s="1570"/>
      <c r="M51" s="1570"/>
      <c r="N51" s="1571"/>
      <c r="O51" s="1563" t="s">
        <v>414</v>
      </c>
      <c r="P51" s="1575"/>
      <c r="Q51" s="1575"/>
      <c r="R51" s="1575"/>
      <c r="S51" s="1575"/>
      <c r="T51" s="1575"/>
      <c r="U51" s="1575"/>
      <c r="V51" s="1575"/>
      <c r="W51" s="1575"/>
      <c r="X51" s="1575"/>
      <c r="Y51" s="1575"/>
      <c r="Z51" s="1575"/>
      <c r="AA51" s="1575"/>
      <c r="AB51" s="1575"/>
      <c r="AC51" s="1575"/>
      <c r="AD51" s="1575"/>
      <c r="AE51" s="1575"/>
      <c r="AF51" s="1575"/>
      <c r="AG51" s="1575"/>
      <c r="AH51" s="1575"/>
      <c r="AI51" s="1575"/>
      <c r="AJ51" s="1575"/>
      <c r="AK51" s="1575"/>
      <c r="AL51" s="1575"/>
      <c r="AM51" s="1575"/>
      <c r="AN51" s="1575"/>
      <c r="AO51" s="1575"/>
      <c r="AP51" s="1575"/>
      <c r="AQ51" s="1575"/>
      <c r="AR51" s="1576"/>
    </row>
    <row r="52" spans="1:45" ht="13.5" customHeight="1">
      <c r="A52" s="1540"/>
      <c r="B52" s="1540"/>
      <c r="C52" s="1540"/>
      <c r="D52" s="1572"/>
      <c r="E52" s="1573"/>
      <c r="F52" s="1573"/>
      <c r="G52" s="1573"/>
      <c r="H52" s="1573"/>
      <c r="I52" s="1573"/>
      <c r="J52" s="1573"/>
      <c r="K52" s="1573"/>
      <c r="L52" s="1573"/>
      <c r="M52" s="1573"/>
      <c r="N52" s="1574"/>
      <c r="O52" s="1577"/>
      <c r="P52" s="1578"/>
      <c r="Q52" s="1578"/>
      <c r="R52" s="1578"/>
      <c r="S52" s="1578"/>
      <c r="T52" s="1578"/>
      <c r="U52" s="1578"/>
      <c r="V52" s="1578"/>
      <c r="W52" s="1578"/>
      <c r="X52" s="1578"/>
      <c r="Y52" s="1578"/>
      <c r="Z52" s="1578"/>
      <c r="AA52" s="1578"/>
      <c r="AB52" s="1578"/>
      <c r="AC52" s="1578"/>
      <c r="AD52" s="1578"/>
      <c r="AE52" s="1578"/>
      <c r="AF52" s="1578"/>
      <c r="AG52" s="1578"/>
      <c r="AH52" s="1578"/>
      <c r="AI52" s="1578"/>
      <c r="AJ52" s="1578"/>
      <c r="AK52" s="1578"/>
      <c r="AL52" s="1578"/>
      <c r="AM52" s="1578"/>
      <c r="AN52" s="1578"/>
      <c r="AO52" s="1578"/>
      <c r="AP52" s="1578"/>
      <c r="AQ52" s="1578"/>
      <c r="AR52" s="1579"/>
    </row>
    <row r="53" spans="1:45" ht="13.5" customHeight="1">
      <c r="A53" s="1539">
        <v>22</v>
      </c>
      <c r="B53" s="1540"/>
      <c r="C53" s="1540"/>
      <c r="D53" s="1569"/>
      <c r="E53" s="1570"/>
      <c r="F53" s="1570"/>
      <c r="G53" s="1570"/>
      <c r="H53" s="1570"/>
      <c r="I53" s="1570"/>
      <c r="J53" s="1570"/>
      <c r="K53" s="1570"/>
      <c r="L53" s="1570"/>
      <c r="M53" s="1570"/>
      <c r="N53" s="1571"/>
      <c r="O53" s="1563" t="s">
        <v>415</v>
      </c>
      <c r="P53" s="1575"/>
      <c r="Q53" s="1575"/>
      <c r="R53" s="1575"/>
      <c r="S53" s="1575"/>
      <c r="T53" s="1575"/>
      <c r="U53" s="1575"/>
      <c r="V53" s="1575"/>
      <c r="W53" s="1575"/>
      <c r="X53" s="1575"/>
      <c r="Y53" s="1575"/>
      <c r="Z53" s="1575"/>
      <c r="AA53" s="1575"/>
      <c r="AB53" s="1575"/>
      <c r="AC53" s="1575"/>
      <c r="AD53" s="1575"/>
      <c r="AE53" s="1575"/>
      <c r="AF53" s="1575"/>
      <c r="AG53" s="1575"/>
      <c r="AH53" s="1575"/>
      <c r="AI53" s="1575"/>
      <c r="AJ53" s="1575"/>
      <c r="AK53" s="1575"/>
      <c r="AL53" s="1575"/>
      <c r="AM53" s="1575"/>
      <c r="AN53" s="1575"/>
      <c r="AO53" s="1575"/>
      <c r="AP53" s="1575"/>
      <c r="AQ53" s="1575"/>
      <c r="AR53" s="1576"/>
    </row>
    <row r="54" spans="1:45">
      <c r="A54" s="1540"/>
      <c r="B54" s="1540"/>
      <c r="C54" s="1540"/>
      <c r="D54" s="1572"/>
      <c r="E54" s="1573"/>
      <c r="F54" s="1573"/>
      <c r="G54" s="1573"/>
      <c r="H54" s="1573"/>
      <c r="I54" s="1573"/>
      <c r="J54" s="1573"/>
      <c r="K54" s="1573"/>
      <c r="L54" s="1573"/>
      <c r="M54" s="1573"/>
      <c r="N54" s="1574"/>
      <c r="O54" s="1577"/>
      <c r="P54" s="1578"/>
      <c r="Q54" s="1578"/>
      <c r="R54" s="1578"/>
      <c r="S54" s="1578"/>
      <c r="T54" s="1578"/>
      <c r="U54" s="1578"/>
      <c r="V54" s="1578"/>
      <c r="W54" s="1578"/>
      <c r="X54" s="1578"/>
      <c r="Y54" s="1578"/>
      <c r="Z54" s="1578"/>
      <c r="AA54" s="1578"/>
      <c r="AB54" s="1578"/>
      <c r="AC54" s="1578"/>
      <c r="AD54" s="1578"/>
      <c r="AE54" s="1578"/>
      <c r="AF54" s="1578"/>
      <c r="AG54" s="1578"/>
      <c r="AH54" s="1578"/>
      <c r="AI54" s="1578"/>
      <c r="AJ54" s="1578"/>
      <c r="AK54" s="1578"/>
      <c r="AL54" s="1578"/>
      <c r="AM54" s="1578"/>
      <c r="AN54" s="1578"/>
      <c r="AO54" s="1578"/>
      <c r="AP54" s="1578"/>
      <c r="AQ54" s="1578"/>
      <c r="AR54" s="1579"/>
    </row>
    <row r="55" spans="1:45">
      <c r="A55" s="1539">
        <v>23</v>
      </c>
      <c r="B55" s="1540"/>
      <c r="C55" s="1540"/>
      <c r="D55" s="1541"/>
      <c r="E55" s="1541"/>
      <c r="F55" s="1541"/>
      <c r="G55" s="1541"/>
      <c r="H55" s="1541"/>
      <c r="I55" s="1541"/>
      <c r="J55" s="1541"/>
      <c r="K55" s="1541"/>
      <c r="L55" s="1541"/>
      <c r="M55" s="1541"/>
      <c r="N55" s="1541"/>
      <c r="O55" s="1580"/>
      <c r="P55" s="1580"/>
      <c r="Q55" s="1580"/>
      <c r="R55" s="1580"/>
      <c r="S55" s="1580"/>
      <c r="T55" s="1580"/>
      <c r="U55" s="1580"/>
      <c r="V55" s="1580"/>
      <c r="W55" s="1580"/>
      <c r="X55" s="1580"/>
      <c r="Y55" s="1580"/>
      <c r="Z55" s="1580"/>
      <c r="AA55" s="1580"/>
      <c r="AB55" s="1580"/>
      <c r="AC55" s="1580"/>
      <c r="AD55" s="1580"/>
      <c r="AE55" s="1580"/>
      <c r="AF55" s="1580"/>
      <c r="AG55" s="1580"/>
      <c r="AH55" s="1580"/>
      <c r="AI55" s="1580"/>
      <c r="AJ55" s="1580"/>
      <c r="AK55" s="1580"/>
      <c r="AL55" s="1580"/>
      <c r="AM55" s="1580"/>
      <c r="AN55" s="1580"/>
      <c r="AO55" s="1580"/>
      <c r="AP55" s="1580"/>
      <c r="AQ55" s="1580"/>
      <c r="AR55" s="1580"/>
    </row>
    <row r="56" spans="1:45">
      <c r="A56" s="1540"/>
      <c r="B56" s="1540"/>
      <c r="C56" s="1540"/>
      <c r="D56" s="1541"/>
      <c r="E56" s="1541"/>
      <c r="F56" s="1541"/>
      <c r="G56" s="1541"/>
      <c r="H56" s="1541"/>
      <c r="I56" s="1541"/>
      <c r="J56" s="1541"/>
      <c r="K56" s="1541"/>
      <c r="L56" s="1541"/>
      <c r="M56" s="1541"/>
      <c r="N56" s="1541"/>
      <c r="O56" s="1580"/>
      <c r="P56" s="1580"/>
      <c r="Q56" s="1580"/>
      <c r="R56" s="1580"/>
      <c r="S56" s="1580"/>
      <c r="T56" s="1580"/>
      <c r="U56" s="1580"/>
      <c r="V56" s="1580"/>
      <c r="W56" s="1580"/>
      <c r="X56" s="1580"/>
      <c r="Y56" s="1580"/>
      <c r="Z56" s="1580"/>
      <c r="AA56" s="1580"/>
      <c r="AB56" s="1580"/>
      <c r="AC56" s="1580"/>
      <c r="AD56" s="1580"/>
      <c r="AE56" s="1580"/>
      <c r="AF56" s="1580"/>
      <c r="AG56" s="1580"/>
      <c r="AH56" s="1580"/>
      <c r="AI56" s="1580"/>
      <c r="AJ56" s="1580"/>
      <c r="AK56" s="1580"/>
      <c r="AL56" s="1580"/>
      <c r="AM56" s="1580"/>
      <c r="AN56" s="1580"/>
      <c r="AO56" s="1580"/>
      <c r="AP56" s="1580"/>
      <c r="AQ56" s="1580"/>
      <c r="AR56" s="1580"/>
      <c r="AS56" s="550"/>
    </row>
    <row r="57" spans="1:45">
      <c r="A57" s="1539">
        <v>24</v>
      </c>
      <c r="B57" s="1540"/>
      <c r="C57" s="1540"/>
      <c r="D57" s="1541"/>
      <c r="E57" s="1541"/>
      <c r="F57" s="1541"/>
      <c r="G57" s="1541"/>
      <c r="H57" s="1541"/>
      <c r="I57" s="1541"/>
      <c r="J57" s="1541"/>
      <c r="K57" s="1541"/>
      <c r="L57" s="1541"/>
      <c r="M57" s="1541"/>
      <c r="N57" s="1541"/>
      <c r="O57" s="1580"/>
      <c r="P57" s="1580"/>
      <c r="Q57" s="1580"/>
      <c r="R57" s="1580"/>
      <c r="S57" s="1580"/>
      <c r="T57" s="1580"/>
      <c r="U57" s="1580"/>
      <c r="V57" s="1580"/>
      <c r="W57" s="1580"/>
      <c r="X57" s="1580"/>
      <c r="Y57" s="1580"/>
      <c r="Z57" s="1580"/>
      <c r="AA57" s="1580"/>
      <c r="AB57" s="1580"/>
      <c r="AC57" s="1580"/>
      <c r="AD57" s="1580"/>
      <c r="AE57" s="1580"/>
      <c r="AF57" s="1580"/>
      <c r="AG57" s="1580"/>
      <c r="AH57" s="1580"/>
      <c r="AI57" s="1580"/>
      <c r="AJ57" s="1580"/>
      <c r="AK57" s="1580"/>
      <c r="AL57" s="1580"/>
      <c r="AM57" s="1580"/>
      <c r="AN57" s="1580"/>
      <c r="AO57" s="1580"/>
      <c r="AP57" s="1580"/>
      <c r="AQ57" s="1580"/>
      <c r="AR57" s="1580"/>
    </row>
    <row r="58" spans="1:45">
      <c r="A58" s="1540"/>
      <c r="B58" s="1540"/>
      <c r="C58" s="1540"/>
      <c r="D58" s="1541"/>
      <c r="E58" s="1541"/>
      <c r="F58" s="1541"/>
      <c r="G58" s="1541"/>
      <c r="H58" s="1541"/>
      <c r="I58" s="1541"/>
      <c r="J58" s="1541"/>
      <c r="K58" s="1541"/>
      <c r="L58" s="1541"/>
      <c r="M58" s="1541"/>
      <c r="N58" s="1541"/>
      <c r="O58" s="1580"/>
      <c r="P58" s="1580"/>
      <c r="Q58" s="1580"/>
      <c r="R58" s="1580"/>
      <c r="S58" s="1580"/>
      <c r="T58" s="1580"/>
      <c r="U58" s="1580"/>
      <c r="V58" s="1580"/>
      <c r="W58" s="1580"/>
      <c r="X58" s="1580"/>
      <c r="Y58" s="1580"/>
      <c r="Z58" s="1580"/>
      <c r="AA58" s="1580"/>
      <c r="AB58" s="1580"/>
      <c r="AC58" s="1580"/>
      <c r="AD58" s="1580"/>
      <c r="AE58" s="1580"/>
      <c r="AF58" s="1580"/>
      <c r="AG58" s="1580"/>
      <c r="AH58" s="1580"/>
      <c r="AI58" s="1580"/>
      <c r="AJ58" s="1580"/>
      <c r="AK58" s="1580"/>
      <c r="AL58" s="1580"/>
      <c r="AM58" s="1580"/>
      <c r="AN58" s="1580"/>
      <c r="AO58" s="1580"/>
      <c r="AP58" s="1580"/>
      <c r="AQ58" s="1580"/>
      <c r="AR58" s="1580"/>
    </row>
    <row r="59" spans="1:45">
      <c r="A59" s="1581"/>
      <c r="B59" s="1582"/>
      <c r="C59" s="1582"/>
      <c r="D59" s="1582"/>
      <c r="E59" s="1582"/>
      <c r="F59" s="1582"/>
      <c r="G59" s="1582"/>
      <c r="H59" s="1582"/>
      <c r="I59" s="1582"/>
      <c r="J59" s="1582"/>
      <c r="K59" s="1582"/>
      <c r="L59" s="1582"/>
      <c r="M59" s="1582"/>
      <c r="N59" s="1582"/>
      <c r="O59" s="1583"/>
      <c r="P59" s="1583"/>
      <c r="Q59" s="1583"/>
      <c r="R59" s="1583"/>
      <c r="S59" s="1583"/>
      <c r="T59" s="1583"/>
      <c r="U59" s="1583"/>
      <c r="V59" s="1583"/>
      <c r="W59" s="1583"/>
      <c r="X59" s="1583"/>
      <c r="Y59" s="1583"/>
      <c r="Z59" s="1583"/>
      <c r="AA59" s="1583"/>
      <c r="AB59" s="1583"/>
      <c r="AC59" s="1583"/>
      <c r="AD59" s="1583"/>
      <c r="AE59" s="1583"/>
      <c r="AF59" s="1583"/>
      <c r="AG59" s="1583"/>
      <c r="AH59" s="1583"/>
      <c r="AI59" s="1583"/>
      <c r="AJ59" s="1583"/>
      <c r="AK59" s="1583"/>
      <c r="AL59" s="1583"/>
      <c r="AM59" s="1583"/>
      <c r="AN59" s="1583"/>
      <c r="AO59" s="1583"/>
      <c r="AP59" s="1583"/>
      <c r="AQ59" s="1583"/>
      <c r="AR59" s="1583"/>
    </row>
    <row r="60" spans="1:45">
      <c r="A60" s="1582"/>
      <c r="B60" s="1582"/>
      <c r="C60" s="1582"/>
      <c r="D60" s="1582"/>
      <c r="E60" s="1582"/>
      <c r="F60" s="1582"/>
      <c r="G60" s="1582"/>
      <c r="H60" s="1582"/>
      <c r="I60" s="1582"/>
      <c r="J60" s="1582"/>
      <c r="K60" s="1582"/>
      <c r="L60" s="1582"/>
      <c r="M60" s="1582"/>
      <c r="N60" s="1582"/>
      <c r="O60" s="1583"/>
      <c r="P60" s="1583"/>
      <c r="Q60" s="1583"/>
      <c r="R60" s="1583"/>
      <c r="S60" s="1583"/>
      <c r="T60" s="1583"/>
      <c r="U60" s="1583"/>
      <c r="V60" s="1583"/>
      <c r="W60" s="1583"/>
      <c r="X60" s="1583"/>
      <c r="Y60" s="1583"/>
      <c r="Z60" s="1583"/>
      <c r="AA60" s="1583"/>
      <c r="AB60" s="1583"/>
      <c r="AC60" s="1583"/>
      <c r="AD60" s="1583"/>
      <c r="AE60" s="1583"/>
      <c r="AF60" s="1583"/>
      <c r="AG60" s="1583"/>
      <c r="AH60" s="1583"/>
      <c r="AI60" s="1583"/>
      <c r="AJ60" s="1583"/>
      <c r="AK60" s="1583"/>
      <c r="AL60" s="1583"/>
      <c r="AM60" s="1583"/>
      <c r="AN60" s="1583"/>
      <c r="AO60" s="1583"/>
      <c r="AP60" s="1583"/>
      <c r="AQ60" s="1583"/>
      <c r="AR60" s="1583"/>
    </row>
    <row r="61" spans="1:45">
      <c r="A61" s="1581"/>
      <c r="B61" s="1582"/>
      <c r="C61" s="1582"/>
      <c r="D61" s="1582"/>
      <c r="E61" s="1582"/>
      <c r="F61" s="1582"/>
      <c r="G61" s="1582"/>
      <c r="H61" s="1582"/>
      <c r="I61" s="1582"/>
      <c r="J61" s="1582"/>
      <c r="K61" s="1582"/>
      <c r="L61" s="1582"/>
      <c r="M61" s="1582"/>
      <c r="N61" s="1582"/>
      <c r="O61" s="1583"/>
      <c r="P61" s="1583"/>
      <c r="Q61" s="1583"/>
      <c r="R61" s="1583"/>
      <c r="S61" s="1583"/>
      <c r="T61" s="1583"/>
      <c r="U61" s="1583"/>
      <c r="V61" s="1583"/>
      <c r="W61" s="1583"/>
      <c r="X61" s="1583"/>
      <c r="Y61" s="1583"/>
      <c r="Z61" s="1583"/>
      <c r="AA61" s="1583"/>
      <c r="AB61" s="1583"/>
      <c r="AC61" s="1583"/>
      <c r="AD61" s="1583"/>
      <c r="AE61" s="1583"/>
      <c r="AF61" s="1583"/>
      <c r="AG61" s="1583"/>
      <c r="AH61" s="1583"/>
      <c r="AI61" s="1583"/>
      <c r="AJ61" s="1583"/>
      <c r="AK61" s="1583"/>
      <c r="AL61" s="1583"/>
      <c r="AM61" s="1583"/>
      <c r="AN61" s="1583"/>
      <c r="AO61" s="1583"/>
      <c r="AP61" s="1583"/>
      <c r="AQ61" s="1583"/>
      <c r="AR61" s="1583"/>
    </row>
    <row r="62" spans="1:45">
      <c r="A62" s="1582"/>
      <c r="B62" s="1582"/>
      <c r="C62" s="1582"/>
      <c r="D62" s="1582"/>
      <c r="E62" s="1582"/>
      <c r="F62" s="1582"/>
      <c r="G62" s="1582"/>
      <c r="H62" s="1582"/>
      <c r="I62" s="1582"/>
      <c r="J62" s="1582"/>
      <c r="K62" s="1582"/>
      <c r="L62" s="1582"/>
      <c r="M62" s="1582"/>
      <c r="N62" s="1582"/>
      <c r="O62" s="1583"/>
      <c r="P62" s="1583"/>
      <c r="Q62" s="1583"/>
      <c r="R62" s="1583"/>
      <c r="S62" s="1583"/>
      <c r="T62" s="1583"/>
      <c r="U62" s="1583"/>
      <c r="V62" s="1583"/>
      <c r="W62" s="1583"/>
      <c r="X62" s="1583"/>
      <c r="Y62" s="1583"/>
      <c r="Z62" s="1583"/>
      <c r="AA62" s="1583"/>
      <c r="AB62" s="1583"/>
      <c r="AC62" s="1583"/>
      <c r="AD62" s="1583"/>
      <c r="AE62" s="1583"/>
      <c r="AF62" s="1583"/>
      <c r="AG62" s="1583"/>
      <c r="AH62" s="1583"/>
      <c r="AI62" s="1583"/>
      <c r="AJ62" s="1583"/>
      <c r="AK62" s="1583"/>
      <c r="AL62" s="1583"/>
      <c r="AM62" s="1583"/>
      <c r="AN62" s="1583"/>
      <c r="AO62" s="1583"/>
      <c r="AP62" s="1583"/>
      <c r="AQ62" s="1583"/>
      <c r="AR62" s="1583"/>
    </row>
  </sheetData>
  <mergeCells count="83">
    <mergeCell ref="A61:C62"/>
    <mergeCell ref="D61:N62"/>
    <mergeCell ref="O61:AR62"/>
    <mergeCell ref="A57:C58"/>
    <mergeCell ref="D57:N58"/>
    <mergeCell ref="O57:AR58"/>
    <mergeCell ref="A59:C60"/>
    <mergeCell ref="D59:N60"/>
    <mergeCell ref="O59:AR60"/>
    <mergeCell ref="A53:C54"/>
    <mergeCell ref="D53:N54"/>
    <mergeCell ref="O53:AR54"/>
    <mergeCell ref="A55:C56"/>
    <mergeCell ref="D55:N56"/>
    <mergeCell ref="O55:AR56"/>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2"/>
  <sheetViews>
    <sheetView view="pageBreakPreview" zoomScaleNormal="100" zoomScaleSheetLayoutView="100" workbookViewId="0">
      <selection activeCell="O56" sqref="O56"/>
    </sheetView>
  </sheetViews>
  <sheetFormatPr defaultRowHeight="13.5"/>
  <cols>
    <col min="1" max="46" width="2" style="601" customWidth="1"/>
    <col min="47" max="16384" width="9" style="601"/>
  </cols>
  <sheetData>
    <row r="1" spans="1:46">
      <c r="A1" s="601" t="s">
        <v>1082</v>
      </c>
    </row>
    <row r="3" spans="1:46">
      <c r="A3" s="561" t="s">
        <v>416</v>
      </c>
      <c r="B3" s="604"/>
      <c r="C3" s="604"/>
      <c r="D3" s="604"/>
      <c r="E3" s="604"/>
      <c r="F3" s="604"/>
      <c r="G3" s="604"/>
      <c r="H3" s="604"/>
      <c r="I3" s="604"/>
      <c r="J3" s="604"/>
      <c r="K3" s="604"/>
      <c r="L3" s="604"/>
      <c r="M3" s="604"/>
      <c r="N3" s="604"/>
      <c r="O3" s="604"/>
      <c r="AE3" s="1593" t="s">
        <v>1083</v>
      </c>
      <c r="AF3" s="1593"/>
      <c r="AG3" s="1593"/>
      <c r="AH3" s="1593"/>
      <c r="AI3" s="1593"/>
      <c r="AJ3" s="1593"/>
      <c r="AK3" s="1593"/>
      <c r="AL3" s="1593"/>
      <c r="AM3" s="1593"/>
      <c r="AN3" s="1593"/>
      <c r="AO3" s="1593"/>
      <c r="AP3" s="1593"/>
      <c r="AQ3" s="1593"/>
      <c r="AR3" s="1593"/>
      <c r="AS3" s="561"/>
      <c r="AT3" s="561"/>
    </row>
    <row r="4" spans="1:46" s="1" customFormat="1" ht="13.5" customHeight="1">
      <c r="A4" s="561" t="s">
        <v>383</v>
      </c>
      <c r="B4" s="561"/>
      <c r="C4" s="561"/>
      <c r="D4" s="561"/>
      <c r="E4" s="561"/>
      <c r="F4" s="561"/>
      <c r="G4" s="561"/>
      <c r="H4" s="561"/>
      <c r="I4" s="561"/>
      <c r="J4" s="561"/>
      <c r="K4" s="561"/>
      <c r="L4" s="561"/>
      <c r="M4" s="561"/>
      <c r="N4" s="561"/>
      <c r="O4" s="561"/>
      <c r="P4" s="545"/>
      <c r="Q4" s="605"/>
      <c r="R4" s="604"/>
      <c r="S4" s="604"/>
      <c r="T4" s="604"/>
      <c r="U4" s="604"/>
      <c r="V4" s="604"/>
      <c r="W4" s="604"/>
      <c r="X4" s="604"/>
      <c r="Y4" s="604"/>
      <c r="Z4" s="604"/>
      <c r="AA4" s="604"/>
      <c r="AB4" s="604"/>
      <c r="AC4" s="547"/>
      <c r="AD4" s="547"/>
      <c r="AE4" s="547"/>
      <c r="AF4" s="547"/>
      <c r="AG4" s="547"/>
      <c r="AH4" s="547"/>
      <c r="AI4" s="547"/>
      <c r="AJ4" s="606"/>
      <c r="AK4" s="547"/>
      <c r="AL4" s="561"/>
      <c r="AM4" s="547"/>
      <c r="AN4" s="606"/>
      <c r="AO4" s="547"/>
      <c r="AP4" s="547"/>
      <c r="AQ4" s="547"/>
      <c r="AR4" s="606"/>
    </row>
    <row r="5" spans="1:46" s="1" customFormat="1" ht="13.5" customHeight="1">
      <c r="A5" s="561"/>
      <c r="B5" s="561"/>
      <c r="C5" s="561"/>
      <c r="D5" s="561"/>
      <c r="E5" s="561"/>
      <c r="F5" s="561"/>
      <c r="G5" s="561"/>
      <c r="H5" s="561"/>
      <c r="I5" s="561"/>
      <c r="J5" s="561"/>
      <c r="K5" s="561"/>
      <c r="L5" s="561"/>
      <c r="M5" s="561"/>
      <c r="N5" s="561"/>
      <c r="O5" s="561"/>
      <c r="P5" s="545"/>
      <c r="Q5" s="605"/>
      <c r="R5" s="604"/>
      <c r="S5" s="604"/>
      <c r="T5" s="604"/>
      <c r="U5" s="604"/>
      <c r="V5" s="604"/>
      <c r="W5" s="604"/>
      <c r="X5" s="604"/>
      <c r="Y5" s="604"/>
      <c r="Z5" s="604"/>
      <c r="AA5" s="604"/>
      <c r="AB5" s="604"/>
      <c r="AC5" s="547"/>
      <c r="AD5" s="547"/>
      <c r="AE5" s="547"/>
      <c r="AF5" s="547"/>
      <c r="AG5" s="547"/>
      <c r="AH5" s="547"/>
      <c r="AI5" s="547"/>
      <c r="AJ5" s="606"/>
      <c r="AK5" s="547"/>
      <c r="AL5" s="561"/>
      <c r="AM5" s="547"/>
      <c r="AN5" s="606"/>
      <c r="AO5" s="547"/>
      <c r="AP5" s="547"/>
      <c r="AQ5" s="547"/>
      <c r="AR5" s="606"/>
    </row>
    <row r="6" spans="1:46" s="1" customFormat="1" ht="13.5" customHeight="1">
      <c r="A6" s="545"/>
      <c r="B6" s="545"/>
      <c r="C6" s="545"/>
      <c r="D6" s="545"/>
      <c r="E6" s="545"/>
      <c r="F6" s="545"/>
      <c r="G6" s="545"/>
      <c r="H6" s="545"/>
      <c r="I6" s="545"/>
      <c r="J6" s="545"/>
      <c r="K6" s="545"/>
      <c r="L6" s="545"/>
      <c r="M6" s="545"/>
      <c r="N6" s="545"/>
      <c r="O6" s="545"/>
      <c r="P6" s="545"/>
      <c r="Q6" s="561"/>
      <c r="R6" s="604"/>
      <c r="S6" s="604"/>
      <c r="T6" s="604"/>
      <c r="U6" s="604"/>
      <c r="V6" s="604"/>
      <c r="W6" s="604"/>
      <c r="X6" s="604"/>
      <c r="Y6" s="604"/>
      <c r="Z6" s="604"/>
      <c r="AA6" s="604"/>
      <c r="AB6" s="604"/>
      <c r="AC6" s="547"/>
      <c r="AD6" s="547"/>
      <c r="AE6" s="547"/>
      <c r="AF6" s="547"/>
      <c r="AG6" s="547"/>
      <c r="AH6" s="547"/>
      <c r="AI6" s="547"/>
      <c r="AJ6" s="547"/>
      <c r="AK6" s="547"/>
      <c r="AL6" s="547"/>
      <c r="AM6" s="547"/>
      <c r="AN6" s="547"/>
      <c r="AO6" s="547"/>
      <c r="AP6" s="547"/>
      <c r="AQ6" s="547"/>
      <c r="AR6" s="547"/>
    </row>
    <row r="7" spans="1:46" ht="21" customHeight="1">
      <c r="A7" s="1624" t="s">
        <v>1235</v>
      </c>
      <c r="B7" s="1624"/>
      <c r="C7" s="1624"/>
      <c r="D7" s="1624"/>
      <c r="E7" s="1624"/>
      <c r="F7" s="1624"/>
      <c r="G7" s="1624"/>
      <c r="H7" s="1624"/>
      <c r="I7" s="1624"/>
      <c r="J7" s="1624"/>
      <c r="K7" s="1624"/>
      <c r="L7" s="1624"/>
      <c r="M7" s="1624"/>
      <c r="N7" s="1624"/>
      <c r="O7" s="1624"/>
      <c r="P7" s="1624"/>
      <c r="Q7" s="1624"/>
      <c r="R7" s="1624"/>
      <c r="S7" s="1624"/>
      <c r="T7" s="1624"/>
      <c r="U7" s="1624"/>
      <c r="V7" s="1624"/>
      <c r="W7" s="1624"/>
      <c r="X7" s="1624"/>
      <c r="Y7" s="1624"/>
      <c r="Z7" s="1624"/>
      <c r="AA7" s="1624"/>
      <c r="AB7" s="1624"/>
      <c r="AC7" s="1624"/>
      <c r="AD7" s="1624"/>
      <c r="AE7" s="1624"/>
      <c r="AF7" s="1624"/>
      <c r="AG7" s="1624"/>
      <c r="AH7" s="1624"/>
      <c r="AI7" s="1624"/>
      <c r="AJ7" s="1624"/>
      <c r="AK7" s="1624"/>
      <c r="AL7" s="1624"/>
      <c r="AM7" s="1624"/>
      <c r="AN7" s="1624"/>
      <c r="AO7" s="1624"/>
      <c r="AP7" s="1624"/>
      <c r="AQ7" s="1624"/>
      <c r="AR7" s="1624"/>
      <c r="AS7" s="1624"/>
    </row>
    <row r="8" spans="1:46" ht="13.5" customHeight="1">
      <c r="A8" s="559"/>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59"/>
      <c r="AR8" s="559"/>
      <c r="AS8" s="559"/>
    </row>
    <row r="9" spans="1:46"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6" ht="19.5" customHeight="1">
      <c r="A10" s="560" t="s">
        <v>1084</v>
      </c>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row>
    <row r="11" spans="1:46" ht="19.5" customHeight="1">
      <c r="A11" s="560" t="s">
        <v>1236</v>
      </c>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row>
    <row r="12" spans="1:46" ht="19.5" customHeight="1">
      <c r="A12" s="560" t="s">
        <v>1237</v>
      </c>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row>
    <row r="13" spans="1:4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6">
      <c r="A14" s="1625" t="s">
        <v>1238</v>
      </c>
      <c r="B14" s="1625"/>
      <c r="C14" s="1625"/>
      <c r="D14" s="1625"/>
      <c r="E14" s="1625"/>
      <c r="F14" s="1625"/>
      <c r="G14" s="1625"/>
      <c r="H14" s="1625"/>
      <c r="I14" s="1625"/>
      <c r="J14" s="1625"/>
      <c r="K14" s="1625"/>
      <c r="L14" s="1625"/>
      <c r="M14" s="1625"/>
      <c r="N14" s="1625"/>
      <c r="O14" s="1625"/>
      <c r="P14" s="1625"/>
      <c r="Q14" s="1625"/>
      <c r="R14" s="1625"/>
      <c r="S14" s="1625"/>
      <c r="T14" s="1625"/>
      <c r="U14" s="1625"/>
      <c r="V14" s="1625"/>
      <c r="W14" s="1625"/>
      <c r="X14" s="1625"/>
      <c r="Y14" s="1625"/>
      <c r="Z14" s="1625"/>
      <c r="AA14" s="1625"/>
      <c r="AB14" s="1625"/>
      <c r="AC14" s="1625"/>
      <c r="AD14" s="1625"/>
      <c r="AE14" s="1625"/>
      <c r="AF14" s="1625"/>
      <c r="AG14" s="1625"/>
      <c r="AH14" s="1625"/>
      <c r="AI14" s="1625"/>
      <c r="AJ14" s="1625"/>
      <c r="AK14" s="1625"/>
      <c r="AL14" s="1625"/>
      <c r="AM14" s="1625"/>
      <c r="AN14" s="1625"/>
      <c r="AO14" s="1625"/>
      <c r="AP14" s="1625"/>
      <c r="AQ14" s="1625"/>
      <c r="AR14" s="1625"/>
      <c r="AS14" s="1625"/>
    </row>
    <row r="16" spans="1:46">
      <c r="A16" s="561" t="s">
        <v>1085</v>
      </c>
      <c r="B16" s="1"/>
      <c r="C16" s="1"/>
      <c r="D16" s="56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13.5" customHeight="1">
      <c r="A17" s="1626" t="s">
        <v>1239</v>
      </c>
      <c r="B17" s="1627"/>
      <c r="C17" s="1627"/>
      <c r="D17" s="1627"/>
      <c r="E17" s="1628"/>
      <c r="F17" s="1635"/>
      <c r="G17" s="1636"/>
      <c r="H17" s="1636"/>
      <c r="I17" s="1636"/>
      <c r="J17" s="1636"/>
      <c r="K17" s="1636"/>
      <c r="L17" s="1636"/>
      <c r="M17" s="1636"/>
      <c r="N17" s="1636"/>
      <c r="O17" s="1636"/>
      <c r="P17" s="1636"/>
      <c r="Q17" s="1636"/>
      <c r="R17" s="1636"/>
      <c r="S17" s="1636"/>
      <c r="T17" s="1636"/>
      <c r="U17" s="1636"/>
      <c r="V17" s="1636"/>
      <c r="W17" s="1636"/>
      <c r="X17" s="1636"/>
      <c r="Y17" s="1636"/>
      <c r="Z17" s="1636"/>
      <c r="AA17" s="1636"/>
      <c r="AB17" s="1636"/>
      <c r="AC17" s="1636"/>
      <c r="AD17" s="1636"/>
      <c r="AE17" s="1636"/>
      <c r="AF17" s="1636"/>
      <c r="AG17" s="1636"/>
      <c r="AH17" s="1637"/>
      <c r="AI17" s="1640" t="s">
        <v>0</v>
      </c>
      <c r="AJ17" s="1641"/>
      <c r="AK17" s="1641"/>
      <c r="AL17" s="1641"/>
      <c r="AM17" s="1641"/>
      <c r="AN17" s="1641"/>
      <c r="AO17" s="1641"/>
      <c r="AP17" s="1641"/>
      <c r="AQ17" s="1641"/>
      <c r="AR17" s="1641"/>
      <c r="AS17" s="1642"/>
    </row>
    <row r="18" spans="1:45" s="1" customFormat="1" ht="13.5" customHeight="1">
      <c r="A18" s="1629"/>
      <c r="B18" s="1630"/>
      <c r="C18" s="1630"/>
      <c r="D18" s="1630"/>
      <c r="E18" s="1631"/>
      <c r="F18" s="1584"/>
      <c r="G18" s="1585"/>
      <c r="H18" s="1585"/>
      <c r="I18" s="1585"/>
      <c r="J18" s="1585"/>
      <c r="K18" s="1585"/>
      <c r="L18" s="1585"/>
      <c r="M18" s="1585"/>
      <c r="N18" s="1585"/>
      <c r="O18" s="1585"/>
      <c r="P18" s="1585"/>
      <c r="Q18" s="1585"/>
      <c r="R18" s="1585"/>
      <c r="S18" s="1585"/>
      <c r="T18" s="1585"/>
      <c r="U18" s="1585"/>
      <c r="V18" s="1585"/>
      <c r="W18" s="1585"/>
      <c r="X18" s="1585"/>
      <c r="Y18" s="1585"/>
      <c r="Z18" s="1585"/>
      <c r="AA18" s="1585"/>
      <c r="AB18" s="1585"/>
      <c r="AC18" s="1585"/>
      <c r="AD18" s="1585"/>
      <c r="AE18" s="1585"/>
      <c r="AF18" s="1585"/>
      <c r="AG18" s="1585"/>
      <c r="AH18" s="1586"/>
      <c r="AI18" s="1643"/>
      <c r="AJ18" s="1644"/>
      <c r="AK18" s="1644"/>
      <c r="AL18" s="1644"/>
      <c r="AM18" s="1644"/>
      <c r="AN18" s="1644"/>
      <c r="AO18" s="1644"/>
      <c r="AP18" s="1644"/>
      <c r="AQ18" s="1644"/>
      <c r="AR18" s="1644"/>
      <c r="AS18" s="1645"/>
    </row>
    <row r="19" spans="1:45" s="1" customFormat="1" ht="13.5" customHeight="1">
      <c r="A19" s="1632"/>
      <c r="B19" s="1633"/>
      <c r="C19" s="1633"/>
      <c r="D19" s="1633"/>
      <c r="E19" s="1634"/>
      <c r="F19" s="1590"/>
      <c r="G19" s="1638"/>
      <c r="H19" s="1638"/>
      <c r="I19" s="1638"/>
      <c r="J19" s="1638"/>
      <c r="K19" s="1638"/>
      <c r="L19" s="1638"/>
      <c r="M19" s="1638"/>
      <c r="N19" s="1638"/>
      <c r="O19" s="1638"/>
      <c r="P19" s="1638"/>
      <c r="Q19" s="1638"/>
      <c r="R19" s="1638"/>
      <c r="S19" s="1638"/>
      <c r="T19" s="1638"/>
      <c r="U19" s="1638"/>
      <c r="V19" s="1638"/>
      <c r="W19" s="1638"/>
      <c r="X19" s="1638"/>
      <c r="Y19" s="1638"/>
      <c r="Z19" s="1638"/>
      <c r="AA19" s="1638"/>
      <c r="AB19" s="1638"/>
      <c r="AC19" s="1638"/>
      <c r="AD19" s="1638"/>
      <c r="AE19" s="1638"/>
      <c r="AF19" s="1638"/>
      <c r="AG19" s="1638"/>
      <c r="AH19" s="1639"/>
      <c r="AI19" s="1646"/>
      <c r="AJ19" s="1647"/>
      <c r="AK19" s="1647"/>
      <c r="AL19" s="1647"/>
      <c r="AM19" s="1647"/>
      <c r="AN19" s="1647"/>
      <c r="AO19" s="1647"/>
      <c r="AP19" s="1647"/>
      <c r="AQ19" s="1647"/>
      <c r="AR19" s="1647"/>
      <c r="AS19" s="1648"/>
    </row>
    <row r="20" spans="1:45" s="1" customFormat="1" ht="13.5" customHeight="1">
      <c r="A20" s="1626" t="s">
        <v>389</v>
      </c>
      <c r="B20" s="1627"/>
      <c r="C20" s="1627"/>
      <c r="D20" s="1627"/>
      <c r="E20" s="1628"/>
      <c r="F20" s="1603"/>
      <c r="G20" s="1604"/>
      <c r="H20" s="1604"/>
      <c r="I20" s="1604"/>
      <c r="J20" s="1604"/>
      <c r="K20" s="1604"/>
      <c r="L20" s="1604"/>
      <c r="M20" s="1604"/>
      <c r="N20" s="1604"/>
      <c r="O20" s="1604"/>
      <c r="P20" s="1604"/>
      <c r="Q20" s="1604"/>
      <c r="R20" s="1604"/>
      <c r="S20" s="1604"/>
      <c r="T20" s="1604"/>
      <c r="U20" s="1604"/>
      <c r="V20" s="1604"/>
      <c r="W20" s="1604"/>
      <c r="X20" s="1604"/>
      <c r="Y20" s="1604"/>
      <c r="Z20" s="1604"/>
      <c r="AA20" s="1604"/>
      <c r="AB20" s="1604"/>
      <c r="AC20" s="1604"/>
      <c r="AD20" s="1604"/>
      <c r="AE20" s="1604"/>
      <c r="AF20" s="1604"/>
      <c r="AG20" s="1604"/>
      <c r="AH20" s="1605"/>
      <c r="AI20" s="1646"/>
      <c r="AJ20" s="1647"/>
      <c r="AK20" s="1647"/>
      <c r="AL20" s="1647"/>
      <c r="AM20" s="1647"/>
      <c r="AN20" s="1647"/>
      <c r="AO20" s="1647"/>
      <c r="AP20" s="1647"/>
      <c r="AQ20" s="1647"/>
      <c r="AR20" s="1647"/>
      <c r="AS20" s="1648"/>
    </row>
    <row r="21" spans="1:45" s="1" customFormat="1" ht="13.5" customHeight="1">
      <c r="A21" s="1629"/>
      <c r="B21" s="1630"/>
      <c r="C21" s="1630"/>
      <c r="D21" s="1630"/>
      <c r="E21" s="1631"/>
      <c r="F21" s="1587"/>
      <c r="G21" s="1588"/>
      <c r="H21" s="1588"/>
      <c r="I21" s="1588"/>
      <c r="J21" s="1588"/>
      <c r="K21" s="1588"/>
      <c r="L21" s="1588"/>
      <c r="M21" s="1588"/>
      <c r="N21" s="1588"/>
      <c r="O21" s="1588"/>
      <c r="P21" s="1588"/>
      <c r="Q21" s="1588"/>
      <c r="R21" s="1588"/>
      <c r="S21" s="1588"/>
      <c r="T21" s="1588"/>
      <c r="U21" s="1588"/>
      <c r="V21" s="1588"/>
      <c r="W21" s="1588"/>
      <c r="X21" s="1588"/>
      <c r="Y21" s="1588"/>
      <c r="Z21" s="1588"/>
      <c r="AA21" s="1588"/>
      <c r="AB21" s="1588"/>
      <c r="AC21" s="1588"/>
      <c r="AD21" s="1588"/>
      <c r="AE21" s="1588"/>
      <c r="AF21" s="1588"/>
      <c r="AG21" s="1588"/>
      <c r="AH21" s="1589"/>
      <c r="AI21" s="1646"/>
      <c r="AJ21" s="1647"/>
      <c r="AK21" s="1647"/>
      <c r="AL21" s="1647"/>
      <c r="AM21" s="1647"/>
      <c r="AN21" s="1647"/>
      <c r="AO21" s="1647"/>
      <c r="AP21" s="1647"/>
      <c r="AQ21" s="1647"/>
      <c r="AR21" s="1647"/>
      <c r="AS21" s="1648"/>
    </row>
    <row r="22" spans="1:45" s="1" customFormat="1" ht="13.5" customHeight="1">
      <c r="A22" s="1632"/>
      <c r="B22" s="1633"/>
      <c r="C22" s="1633"/>
      <c r="D22" s="1633"/>
      <c r="E22" s="1634"/>
      <c r="F22" s="1652"/>
      <c r="G22" s="1591"/>
      <c r="H22" s="1591"/>
      <c r="I22" s="1591"/>
      <c r="J22" s="1591"/>
      <c r="K22" s="1591"/>
      <c r="L22" s="1591"/>
      <c r="M22" s="1591"/>
      <c r="N22" s="1591"/>
      <c r="O22" s="1591"/>
      <c r="P22" s="1591"/>
      <c r="Q22" s="1591"/>
      <c r="R22" s="1591"/>
      <c r="S22" s="1591"/>
      <c r="T22" s="1591"/>
      <c r="U22" s="1591"/>
      <c r="V22" s="1591"/>
      <c r="W22" s="1591"/>
      <c r="X22" s="1591"/>
      <c r="Y22" s="1591"/>
      <c r="Z22" s="1591"/>
      <c r="AA22" s="1591"/>
      <c r="AB22" s="1591"/>
      <c r="AC22" s="1591"/>
      <c r="AD22" s="1591"/>
      <c r="AE22" s="1591"/>
      <c r="AF22" s="1591"/>
      <c r="AG22" s="1591"/>
      <c r="AH22" s="1592"/>
      <c r="AI22" s="1646"/>
      <c r="AJ22" s="1647"/>
      <c r="AK22" s="1647"/>
      <c r="AL22" s="1647"/>
      <c r="AM22" s="1647"/>
      <c r="AN22" s="1647"/>
      <c r="AO22" s="1647"/>
      <c r="AP22" s="1647"/>
      <c r="AQ22" s="1647"/>
      <c r="AR22" s="1647"/>
      <c r="AS22" s="1648"/>
    </row>
    <row r="23" spans="1:45" s="1" customFormat="1" ht="13.5" customHeight="1">
      <c r="A23" s="1626" t="s">
        <v>1086</v>
      </c>
      <c r="B23" s="1627"/>
      <c r="C23" s="1627"/>
      <c r="D23" s="1627"/>
      <c r="E23" s="1628"/>
      <c r="F23" s="1612"/>
      <c r="G23" s="1613"/>
      <c r="H23" s="1613"/>
      <c r="I23" s="1613"/>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4"/>
      <c r="AI23" s="1646"/>
      <c r="AJ23" s="1647"/>
      <c r="AK23" s="1647"/>
      <c r="AL23" s="1647"/>
      <c r="AM23" s="1647"/>
      <c r="AN23" s="1647"/>
      <c r="AO23" s="1647"/>
      <c r="AP23" s="1647"/>
      <c r="AQ23" s="1647"/>
      <c r="AR23" s="1647"/>
      <c r="AS23" s="1648"/>
    </row>
    <row r="24" spans="1:45" s="1" customFormat="1" ht="13.5" customHeight="1">
      <c r="A24" s="1632"/>
      <c r="B24" s="1633"/>
      <c r="C24" s="1633"/>
      <c r="D24" s="1633"/>
      <c r="E24" s="1634"/>
      <c r="F24" s="1615"/>
      <c r="G24" s="1616"/>
      <c r="H24" s="1616"/>
      <c r="I24" s="1616"/>
      <c r="J24" s="1616"/>
      <c r="K24" s="1616"/>
      <c r="L24" s="1616"/>
      <c r="M24" s="1616"/>
      <c r="N24" s="1616"/>
      <c r="O24" s="1616"/>
      <c r="P24" s="1616"/>
      <c r="Q24" s="1616"/>
      <c r="R24" s="1616"/>
      <c r="S24" s="1616"/>
      <c r="T24" s="1616"/>
      <c r="U24" s="1616"/>
      <c r="V24" s="1616"/>
      <c r="W24" s="1616"/>
      <c r="X24" s="1616"/>
      <c r="Y24" s="1616"/>
      <c r="Z24" s="1616"/>
      <c r="AA24" s="1616"/>
      <c r="AB24" s="1616"/>
      <c r="AC24" s="1616"/>
      <c r="AD24" s="1616"/>
      <c r="AE24" s="1616"/>
      <c r="AF24" s="1616"/>
      <c r="AG24" s="1616"/>
      <c r="AH24" s="1617"/>
      <c r="AI24" s="1646"/>
      <c r="AJ24" s="1647"/>
      <c r="AK24" s="1647"/>
      <c r="AL24" s="1647"/>
      <c r="AM24" s="1647"/>
      <c r="AN24" s="1647"/>
      <c r="AO24" s="1647"/>
      <c r="AP24" s="1647"/>
      <c r="AQ24" s="1647"/>
      <c r="AR24" s="1647"/>
      <c r="AS24" s="1648"/>
    </row>
    <row r="25" spans="1:45" s="1" customFormat="1" ht="13.5" customHeight="1">
      <c r="A25" s="1653" t="s">
        <v>1240</v>
      </c>
      <c r="B25" s="1654"/>
      <c r="C25" s="1654"/>
      <c r="D25" s="1654"/>
      <c r="E25" s="1655"/>
      <c r="F25" s="1653" t="s">
        <v>1241</v>
      </c>
      <c r="G25" s="1654"/>
      <c r="H25" s="1655"/>
      <c r="I25" s="1662"/>
      <c r="J25" s="1663"/>
      <c r="K25" s="1663"/>
      <c r="L25" s="1663" t="s">
        <v>1242</v>
      </c>
      <c r="M25" s="1666"/>
      <c r="N25" s="1663"/>
      <c r="O25" s="1663"/>
      <c r="P25" s="1667"/>
      <c r="Q25" s="1669"/>
      <c r="R25" s="1670"/>
      <c r="S25" s="1670"/>
      <c r="T25" s="1670"/>
      <c r="U25" s="1670"/>
      <c r="V25" s="1670"/>
      <c r="W25" s="1670"/>
      <c r="X25" s="1670"/>
      <c r="Y25" s="1670"/>
      <c r="Z25" s="1670"/>
      <c r="AA25" s="1670"/>
      <c r="AB25" s="1670"/>
      <c r="AC25" s="1670"/>
      <c r="AD25" s="1670"/>
      <c r="AE25" s="1670"/>
      <c r="AF25" s="1670"/>
      <c r="AG25" s="1670"/>
      <c r="AH25" s="1671"/>
      <c r="AI25" s="1646"/>
      <c r="AJ25" s="1647"/>
      <c r="AK25" s="1647"/>
      <c r="AL25" s="1647"/>
      <c r="AM25" s="1647"/>
      <c r="AN25" s="1647"/>
      <c r="AO25" s="1647"/>
      <c r="AP25" s="1647"/>
      <c r="AQ25" s="1647"/>
      <c r="AR25" s="1647"/>
      <c r="AS25" s="1648"/>
    </row>
    <row r="26" spans="1:45" s="1" customFormat="1" ht="13.5" customHeight="1">
      <c r="A26" s="1656"/>
      <c r="B26" s="1657"/>
      <c r="C26" s="1657"/>
      <c r="D26" s="1657"/>
      <c r="E26" s="1658"/>
      <c r="F26" s="1609" t="s">
        <v>393</v>
      </c>
      <c r="G26" s="1610"/>
      <c r="H26" s="1611"/>
      <c r="I26" s="1664"/>
      <c r="J26" s="1665"/>
      <c r="K26" s="1665"/>
      <c r="L26" s="1665"/>
      <c r="M26" s="1665"/>
      <c r="N26" s="1665"/>
      <c r="O26" s="1665"/>
      <c r="P26" s="1668"/>
      <c r="Q26" s="1672"/>
      <c r="R26" s="1673"/>
      <c r="S26" s="1673"/>
      <c r="T26" s="1673"/>
      <c r="U26" s="1673"/>
      <c r="V26" s="1673"/>
      <c r="W26" s="1673"/>
      <c r="X26" s="1673"/>
      <c r="Y26" s="1673"/>
      <c r="Z26" s="1673"/>
      <c r="AA26" s="1673"/>
      <c r="AB26" s="1673"/>
      <c r="AC26" s="1673"/>
      <c r="AD26" s="1673"/>
      <c r="AE26" s="1673"/>
      <c r="AF26" s="1673"/>
      <c r="AG26" s="1673"/>
      <c r="AH26" s="1674"/>
      <c r="AI26" s="1646"/>
      <c r="AJ26" s="1647"/>
      <c r="AK26" s="1647"/>
      <c r="AL26" s="1647"/>
      <c r="AM26" s="1647"/>
      <c r="AN26" s="1647"/>
      <c r="AO26" s="1647"/>
      <c r="AP26" s="1647"/>
      <c r="AQ26" s="1647"/>
      <c r="AR26" s="1647"/>
      <c r="AS26" s="1648"/>
    </row>
    <row r="27" spans="1:45" s="1" customFormat="1" ht="13.5" customHeight="1">
      <c r="A27" s="1656"/>
      <c r="B27" s="1657"/>
      <c r="C27" s="1657"/>
      <c r="D27" s="1657"/>
      <c r="E27" s="1658"/>
      <c r="F27" s="1612"/>
      <c r="G27" s="1613"/>
      <c r="H27" s="1613"/>
      <c r="I27" s="1613"/>
      <c r="J27" s="1613"/>
      <c r="K27" s="1613"/>
      <c r="L27" s="1613"/>
      <c r="M27" s="1613"/>
      <c r="N27" s="1613"/>
      <c r="O27" s="1613"/>
      <c r="P27" s="1613"/>
      <c r="Q27" s="1613"/>
      <c r="R27" s="1613"/>
      <c r="S27" s="1613"/>
      <c r="T27" s="1613"/>
      <c r="U27" s="1613"/>
      <c r="V27" s="1613"/>
      <c r="W27" s="1613"/>
      <c r="X27" s="1613"/>
      <c r="Y27" s="1613"/>
      <c r="Z27" s="1613"/>
      <c r="AA27" s="1613"/>
      <c r="AB27" s="1613"/>
      <c r="AC27" s="1613"/>
      <c r="AD27" s="1613"/>
      <c r="AE27" s="1613"/>
      <c r="AF27" s="1613"/>
      <c r="AG27" s="1613"/>
      <c r="AH27" s="1614"/>
      <c r="AI27" s="1646"/>
      <c r="AJ27" s="1647"/>
      <c r="AK27" s="1647"/>
      <c r="AL27" s="1647"/>
      <c r="AM27" s="1647"/>
      <c r="AN27" s="1647"/>
      <c r="AO27" s="1647"/>
      <c r="AP27" s="1647"/>
      <c r="AQ27" s="1647"/>
      <c r="AR27" s="1647"/>
      <c r="AS27" s="1648"/>
    </row>
    <row r="28" spans="1:45" s="1" customFormat="1" ht="13.5" customHeight="1">
      <c r="A28" s="1656"/>
      <c r="B28" s="1657"/>
      <c r="C28" s="1657"/>
      <c r="D28" s="1657"/>
      <c r="E28" s="1658"/>
      <c r="F28" s="1615"/>
      <c r="G28" s="1616"/>
      <c r="H28" s="1616"/>
      <c r="I28" s="1616"/>
      <c r="J28" s="1616"/>
      <c r="K28" s="1616"/>
      <c r="L28" s="1616"/>
      <c r="M28" s="1616"/>
      <c r="N28" s="1616"/>
      <c r="O28" s="1616"/>
      <c r="P28" s="1616"/>
      <c r="Q28" s="1616"/>
      <c r="R28" s="1616"/>
      <c r="S28" s="1616"/>
      <c r="T28" s="1616"/>
      <c r="U28" s="1616"/>
      <c r="V28" s="1616"/>
      <c r="W28" s="1616"/>
      <c r="X28" s="1616"/>
      <c r="Y28" s="1616"/>
      <c r="Z28" s="1616"/>
      <c r="AA28" s="1616"/>
      <c r="AB28" s="1616"/>
      <c r="AC28" s="1616"/>
      <c r="AD28" s="1616"/>
      <c r="AE28" s="1616"/>
      <c r="AF28" s="1616"/>
      <c r="AG28" s="1616"/>
      <c r="AH28" s="1617"/>
      <c r="AI28" s="1646"/>
      <c r="AJ28" s="1647"/>
      <c r="AK28" s="1647"/>
      <c r="AL28" s="1647"/>
      <c r="AM28" s="1647"/>
      <c r="AN28" s="1647"/>
      <c r="AO28" s="1647"/>
      <c r="AP28" s="1647"/>
      <c r="AQ28" s="1647"/>
      <c r="AR28" s="1647"/>
      <c r="AS28" s="1648"/>
    </row>
    <row r="29" spans="1:45" s="1" customFormat="1" ht="13.5" customHeight="1">
      <c r="A29" s="1656"/>
      <c r="B29" s="1657"/>
      <c r="C29" s="1657"/>
      <c r="D29" s="1657"/>
      <c r="E29" s="1658"/>
      <c r="F29" s="1618"/>
      <c r="G29" s="1619"/>
      <c r="H29" s="1619"/>
      <c r="I29" s="1619"/>
      <c r="J29" s="1619"/>
      <c r="K29" s="1619"/>
      <c r="L29" s="1619"/>
      <c r="M29" s="1619"/>
      <c r="N29" s="1619"/>
      <c r="O29" s="1619"/>
      <c r="P29" s="1619"/>
      <c r="Q29" s="1619"/>
      <c r="R29" s="1619"/>
      <c r="S29" s="1619"/>
      <c r="T29" s="1619"/>
      <c r="U29" s="1619"/>
      <c r="V29" s="1619"/>
      <c r="W29" s="1619"/>
      <c r="X29" s="1619"/>
      <c r="Y29" s="1619"/>
      <c r="Z29" s="1619"/>
      <c r="AA29" s="1619"/>
      <c r="AB29" s="1619"/>
      <c r="AC29" s="1619"/>
      <c r="AD29" s="1619"/>
      <c r="AE29" s="1619"/>
      <c r="AF29" s="1619"/>
      <c r="AG29" s="1619"/>
      <c r="AH29" s="1620"/>
      <c r="AI29" s="1646"/>
      <c r="AJ29" s="1647"/>
      <c r="AK29" s="1647"/>
      <c r="AL29" s="1647"/>
      <c r="AM29" s="1647"/>
      <c r="AN29" s="1647"/>
      <c r="AO29" s="1647"/>
      <c r="AP29" s="1647"/>
      <c r="AQ29" s="1647"/>
      <c r="AR29" s="1647"/>
      <c r="AS29" s="1648"/>
    </row>
    <row r="30" spans="1:45" s="1" customFormat="1" ht="13.5" customHeight="1">
      <c r="A30" s="1659"/>
      <c r="B30" s="1660"/>
      <c r="C30" s="1660"/>
      <c r="D30" s="1660"/>
      <c r="E30" s="1661"/>
      <c r="F30" s="1621"/>
      <c r="G30" s="1622"/>
      <c r="H30" s="1622"/>
      <c r="I30" s="1622"/>
      <c r="J30" s="1622"/>
      <c r="K30" s="1622"/>
      <c r="L30" s="1622"/>
      <c r="M30" s="1622"/>
      <c r="N30" s="1622"/>
      <c r="O30" s="1622"/>
      <c r="P30" s="1622"/>
      <c r="Q30" s="1622"/>
      <c r="R30" s="1622"/>
      <c r="S30" s="1622"/>
      <c r="T30" s="1622"/>
      <c r="U30" s="1622"/>
      <c r="V30" s="1622"/>
      <c r="W30" s="1622"/>
      <c r="X30" s="1622"/>
      <c r="Y30" s="1622"/>
      <c r="Z30" s="1622"/>
      <c r="AA30" s="1622"/>
      <c r="AB30" s="1622"/>
      <c r="AC30" s="1622"/>
      <c r="AD30" s="1622"/>
      <c r="AE30" s="1622"/>
      <c r="AF30" s="1622"/>
      <c r="AG30" s="1622"/>
      <c r="AH30" s="1623"/>
      <c r="AI30" s="1649"/>
      <c r="AJ30" s="1650"/>
      <c r="AK30" s="1650"/>
      <c r="AL30" s="1650"/>
      <c r="AM30" s="1650"/>
      <c r="AN30" s="1650"/>
      <c r="AO30" s="1650"/>
      <c r="AP30" s="1650"/>
      <c r="AQ30" s="1650"/>
      <c r="AR30" s="1650"/>
      <c r="AS30" s="1651"/>
    </row>
    <row r="31" spans="1:45" s="563" customFormat="1">
      <c r="A31" s="562" t="s">
        <v>1087</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row>
    <row r="32" spans="1:45" s="563" customFormat="1">
      <c r="A32" s="601"/>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601"/>
      <c r="AM32" s="601"/>
      <c r="AN32" s="601"/>
      <c r="AO32" s="601"/>
      <c r="AP32" s="601"/>
      <c r="AQ32" s="601"/>
      <c r="AR32" s="601"/>
      <c r="AS32" s="601"/>
    </row>
    <row r="33" spans="1:45">
      <c r="A33" s="601" t="s">
        <v>1243</v>
      </c>
    </row>
    <row r="34" spans="1:45" ht="21" customHeight="1">
      <c r="A34" s="1594" t="s">
        <v>1088</v>
      </c>
      <c r="B34" s="1595"/>
      <c r="C34" s="1595"/>
      <c r="D34" s="1595"/>
      <c r="E34" s="1595"/>
      <c r="F34" s="1595"/>
      <c r="G34" s="1595"/>
      <c r="H34" s="1595"/>
      <c r="I34" s="1595"/>
      <c r="J34" s="1595"/>
      <c r="K34" s="1595"/>
      <c r="L34" s="1595"/>
      <c r="M34" s="1596"/>
      <c r="O34" s="1594" t="s">
        <v>1089</v>
      </c>
      <c r="P34" s="1595"/>
      <c r="Q34" s="1595"/>
      <c r="R34" s="1595"/>
      <c r="S34" s="1595"/>
      <c r="T34" s="1595"/>
      <c r="U34" s="1595"/>
      <c r="V34" s="1595"/>
      <c r="W34" s="1595"/>
      <c r="X34" s="1595"/>
      <c r="Y34" s="1595"/>
      <c r="Z34" s="1595"/>
      <c r="AA34" s="1595"/>
      <c r="AB34" s="1595"/>
      <c r="AC34" s="1595"/>
      <c r="AD34" s="1595"/>
      <c r="AE34" s="1595"/>
      <c r="AF34" s="1595"/>
      <c r="AG34" s="1595"/>
      <c r="AH34" s="1595"/>
      <c r="AI34" s="1595"/>
      <c r="AJ34" s="1595"/>
      <c r="AK34" s="1595"/>
      <c r="AL34" s="1595"/>
      <c r="AM34" s="1595"/>
      <c r="AN34" s="1595"/>
      <c r="AO34" s="1595"/>
      <c r="AP34" s="1595"/>
      <c r="AQ34" s="1595"/>
      <c r="AR34" s="1595"/>
      <c r="AS34" s="1596"/>
    </row>
    <row r="35" spans="1:45" ht="21" customHeight="1">
      <c r="A35" s="1606" t="s">
        <v>1090</v>
      </c>
      <c r="B35" s="1607"/>
      <c r="C35" s="1607"/>
      <c r="D35" s="1607"/>
      <c r="E35" s="1608"/>
      <c r="F35" s="1597"/>
      <c r="G35" s="1598"/>
      <c r="H35" s="1598"/>
      <c r="I35" s="1598"/>
      <c r="J35" s="1598"/>
      <c r="K35" s="1598"/>
      <c r="L35" s="1598"/>
      <c r="M35" s="1599"/>
      <c r="O35" s="1594" t="s">
        <v>1091</v>
      </c>
      <c r="P35" s="1595"/>
      <c r="Q35" s="1595"/>
      <c r="R35" s="1595"/>
      <c r="S35" s="1596"/>
      <c r="T35" s="1597"/>
      <c r="U35" s="1598"/>
      <c r="V35" s="1598"/>
      <c r="W35" s="1598"/>
      <c r="X35" s="1598"/>
      <c r="Y35" s="1598"/>
      <c r="Z35" s="1598"/>
      <c r="AA35" s="1598"/>
      <c r="AB35" s="1598"/>
      <c r="AC35" s="1598"/>
      <c r="AD35" s="1598"/>
      <c r="AE35" s="1598"/>
      <c r="AF35" s="1598"/>
      <c r="AG35" s="1598"/>
      <c r="AH35" s="1598"/>
      <c r="AI35" s="1598"/>
      <c r="AJ35" s="1598"/>
      <c r="AK35" s="1598"/>
      <c r="AL35" s="1598"/>
      <c r="AM35" s="1598"/>
      <c r="AN35" s="1598"/>
      <c r="AO35" s="1598"/>
      <c r="AP35" s="1598"/>
      <c r="AQ35" s="1598"/>
      <c r="AR35" s="1598"/>
      <c r="AS35" s="1599"/>
    </row>
    <row r="36" spans="1:45" ht="21" customHeight="1">
      <c r="A36" s="1594" t="s">
        <v>1092</v>
      </c>
      <c r="B36" s="1595"/>
      <c r="C36" s="1595"/>
      <c r="D36" s="1595"/>
      <c r="E36" s="1596"/>
      <c r="F36" s="1597"/>
      <c r="G36" s="1598"/>
      <c r="H36" s="1598"/>
      <c r="I36" s="1598"/>
      <c r="J36" s="1598"/>
      <c r="K36" s="1598"/>
      <c r="L36" s="1598"/>
      <c r="M36" s="1599"/>
      <c r="O36" s="1594" t="s">
        <v>1093</v>
      </c>
      <c r="P36" s="1595"/>
      <c r="Q36" s="1595"/>
      <c r="R36" s="1595"/>
      <c r="S36" s="1596"/>
      <c r="T36" s="1597"/>
      <c r="U36" s="1598"/>
      <c r="V36" s="1598"/>
      <c r="W36" s="1598"/>
      <c r="X36" s="1598"/>
      <c r="Y36" s="1598"/>
      <c r="Z36" s="1598"/>
      <c r="AA36" s="1598"/>
      <c r="AB36" s="1598"/>
      <c r="AC36" s="1598"/>
      <c r="AD36" s="1598"/>
      <c r="AE36" s="1598"/>
      <c r="AF36" s="1598"/>
      <c r="AG36" s="1598"/>
      <c r="AH36" s="1598"/>
      <c r="AI36" s="1598"/>
      <c r="AJ36" s="1598"/>
      <c r="AK36" s="1598"/>
      <c r="AL36" s="1598"/>
      <c r="AM36" s="1598"/>
      <c r="AN36" s="1598"/>
      <c r="AO36" s="1598"/>
      <c r="AP36" s="1598"/>
      <c r="AQ36" s="1598"/>
      <c r="AR36" s="1598"/>
      <c r="AS36" s="1599"/>
    </row>
    <row r="37" spans="1:45" ht="21" customHeight="1">
      <c r="A37" s="1594" t="s">
        <v>1094</v>
      </c>
      <c r="B37" s="1595"/>
      <c r="C37" s="1595"/>
      <c r="D37" s="1595"/>
      <c r="E37" s="1596"/>
      <c r="F37" s="1597"/>
      <c r="G37" s="1598"/>
      <c r="H37" s="1598"/>
      <c r="I37" s="1598"/>
      <c r="J37" s="1598"/>
      <c r="K37" s="1598"/>
      <c r="L37" s="1598"/>
      <c r="M37" s="1599"/>
      <c r="O37" s="1594" t="s">
        <v>1095</v>
      </c>
      <c r="P37" s="1595"/>
      <c r="Q37" s="1595"/>
      <c r="R37" s="1595"/>
      <c r="S37" s="1596"/>
      <c r="T37" s="1597"/>
      <c r="U37" s="1598"/>
      <c r="V37" s="1598"/>
      <c r="W37" s="1598"/>
      <c r="X37" s="1598"/>
      <c r="Y37" s="1598"/>
      <c r="Z37" s="1598"/>
      <c r="AA37" s="1598"/>
      <c r="AB37" s="1598"/>
      <c r="AC37" s="1598"/>
      <c r="AD37" s="1598"/>
      <c r="AE37" s="1598"/>
      <c r="AF37" s="1598"/>
      <c r="AG37" s="1598"/>
      <c r="AH37" s="1598"/>
      <c r="AI37" s="1598"/>
      <c r="AJ37" s="1598"/>
      <c r="AK37" s="1598"/>
      <c r="AL37" s="1598"/>
      <c r="AM37" s="1598"/>
      <c r="AN37" s="1598"/>
      <c r="AO37" s="1598"/>
      <c r="AP37" s="1598"/>
      <c r="AQ37" s="1598"/>
      <c r="AR37" s="1598"/>
      <c r="AS37" s="1599"/>
    </row>
    <row r="38" spans="1:45" ht="21" customHeight="1">
      <c r="A38" s="1594" t="s">
        <v>1096</v>
      </c>
      <c r="B38" s="1595"/>
      <c r="C38" s="1595"/>
      <c r="D38" s="1595"/>
      <c r="E38" s="1596"/>
      <c r="F38" s="1597"/>
      <c r="G38" s="1598"/>
      <c r="H38" s="1598"/>
      <c r="I38" s="1598"/>
      <c r="J38" s="1598"/>
      <c r="K38" s="1598"/>
      <c r="L38" s="1598"/>
      <c r="M38" s="1599"/>
      <c r="O38" s="1594" t="s">
        <v>1097</v>
      </c>
      <c r="P38" s="1595"/>
      <c r="Q38" s="1595"/>
      <c r="R38" s="1595"/>
      <c r="S38" s="1596"/>
      <c r="T38" s="1597"/>
      <c r="U38" s="1598"/>
      <c r="V38" s="1598"/>
      <c r="W38" s="1598"/>
      <c r="X38" s="1598"/>
      <c r="Y38" s="1598"/>
      <c r="Z38" s="1598"/>
      <c r="AA38" s="1598"/>
      <c r="AB38" s="1598"/>
      <c r="AC38" s="1598"/>
      <c r="AD38" s="1598"/>
      <c r="AE38" s="1598"/>
      <c r="AF38" s="1598"/>
      <c r="AG38" s="1598"/>
      <c r="AH38" s="1598"/>
      <c r="AI38" s="1598"/>
      <c r="AJ38" s="1598"/>
      <c r="AK38" s="1598"/>
      <c r="AL38" s="1598"/>
      <c r="AM38" s="1598"/>
      <c r="AN38" s="1598"/>
      <c r="AO38" s="1598"/>
      <c r="AP38" s="1598"/>
      <c r="AQ38" s="1598"/>
      <c r="AR38" s="1598"/>
      <c r="AS38" s="1599"/>
    </row>
    <row r="39" spans="1:45" ht="21" customHeight="1">
      <c r="A39" s="1594" t="s">
        <v>1098</v>
      </c>
      <c r="B39" s="1595"/>
      <c r="C39" s="1595"/>
      <c r="D39" s="1595"/>
      <c r="E39" s="1596"/>
      <c r="F39" s="1600" t="s">
        <v>1099</v>
      </c>
      <c r="G39" s="1601"/>
      <c r="H39" s="1601"/>
      <c r="I39" s="1601"/>
      <c r="J39" s="1601"/>
      <c r="K39" s="1601"/>
      <c r="L39" s="1601"/>
      <c r="M39" s="1602"/>
      <c r="O39" s="1594" t="s">
        <v>15</v>
      </c>
      <c r="P39" s="1595"/>
      <c r="Q39" s="1595"/>
      <c r="R39" s="1595"/>
      <c r="S39" s="1596"/>
      <c r="T39" s="1597"/>
      <c r="U39" s="1598"/>
      <c r="V39" s="1598"/>
      <c r="W39" s="1598"/>
      <c r="X39" s="1598"/>
      <c r="Y39" s="1598"/>
      <c r="Z39" s="1598"/>
      <c r="AA39" s="1598"/>
      <c r="AB39" s="1598"/>
      <c r="AC39" s="1598"/>
      <c r="AD39" s="1598"/>
      <c r="AE39" s="1598"/>
      <c r="AF39" s="1598"/>
      <c r="AG39" s="1598"/>
      <c r="AH39" s="1598"/>
      <c r="AI39" s="1598"/>
      <c r="AJ39" s="1598"/>
      <c r="AK39" s="1598"/>
      <c r="AL39" s="1598"/>
      <c r="AM39" s="1598"/>
      <c r="AN39" s="1598"/>
      <c r="AO39" s="1598"/>
      <c r="AP39" s="1598"/>
      <c r="AQ39" s="1598"/>
      <c r="AR39" s="1598"/>
      <c r="AS39" s="1599"/>
    </row>
    <row r="40" spans="1:45">
      <c r="A40" s="562" t="s">
        <v>1100</v>
      </c>
    </row>
    <row r="41" spans="1:45">
      <c r="A41" s="562" t="s">
        <v>1101</v>
      </c>
    </row>
    <row r="42" spans="1:45" ht="13.5" customHeight="1"/>
    <row r="43" spans="1:45" ht="13.5" customHeight="1">
      <c r="A43" s="601" t="s">
        <v>1102</v>
      </c>
    </row>
    <row r="44" spans="1:45" ht="21" customHeight="1">
      <c r="A44" s="1603" t="s">
        <v>1244</v>
      </c>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c r="AM44" s="1604"/>
      <c r="AN44" s="1604"/>
      <c r="AO44" s="1604"/>
      <c r="AP44" s="1604"/>
      <c r="AQ44" s="1604"/>
      <c r="AR44" s="1604"/>
      <c r="AS44" s="1605"/>
    </row>
    <row r="45" spans="1:45" ht="41.25" customHeight="1">
      <c r="A45" s="1584" t="s">
        <v>1245</v>
      </c>
      <c r="B45" s="1585"/>
      <c r="C45" s="1585"/>
      <c r="D45" s="1585"/>
      <c r="E45" s="1585"/>
      <c r="F45" s="1585"/>
      <c r="G45" s="1585"/>
      <c r="H45" s="1585"/>
      <c r="I45" s="1585"/>
      <c r="J45" s="1585"/>
      <c r="K45" s="1585"/>
      <c r="L45" s="1585"/>
      <c r="M45" s="1585"/>
      <c r="N45" s="1585"/>
      <c r="O45" s="1585"/>
      <c r="P45" s="1585"/>
      <c r="Q45" s="1585"/>
      <c r="R45" s="1585"/>
      <c r="S45" s="1585"/>
      <c r="T45" s="1585"/>
      <c r="U45" s="1585"/>
      <c r="V45" s="1585"/>
      <c r="W45" s="1585"/>
      <c r="X45" s="1585"/>
      <c r="Y45" s="1585"/>
      <c r="Z45" s="1585"/>
      <c r="AA45" s="1585"/>
      <c r="AB45" s="1585"/>
      <c r="AC45" s="1585"/>
      <c r="AD45" s="1585"/>
      <c r="AE45" s="1585"/>
      <c r="AF45" s="1585"/>
      <c r="AG45" s="1585"/>
      <c r="AH45" s="1585"/>
      <c r="AI45" s="1585"/>
      <c r="AJ45" s="1585"/>
      <c r="AK45" s="1585"/>
      <c r="AL45" s="1585"/>
      <c r="AM45" s="1585"/>
      <c r="AN45" s="1585"/>
      <c r="AO45" s="1585"/>
      <c r="AP45" s="1585"/>
      <c r="AQ45" s="1585"/>
      <c r="AR45" s="1585"/>
      <c r="AS45" s="1586"/>
    </row>
    <row r="46" spans="1:45" ht="21" customHeight="1">
      <c r="A46" s="1587" t="s">
        <v>1246</v>
      </c>
      <c r="B46" s="1588"/>
      <c r="C46" s="1588"/>
      <c r="D46" s="1588"/>
      <c r="E46" s="1588"/>
      <c r="F46" s="1588"/>
      <c r="G46" s="1588"/>
      <c r="H46" s="1588"/>
      <c r="I46" s="1588"/>
      <c r="J46" s="1588"/>
      <c r="K46" s="1588"/>
      <c r="L46" s="1588"/>
      <c r="M46" s="1588"/>
      <c r="N46" s="1588"/>
      <c r="O46" s="1588"/>
      <c r="P46" s="1588"/>
      <c r="Q46" s="1588"/>
      <c r="R46" s="1588"/>
      <c r="S46" s="1588"/>
      <c r="T46" s="1588"/>
      <c r="U46" s="1588"/>
      <c r="V46" s="1588"/>
      <c r="W46" s="1588"/>
      <c r="X46" s="1588"/>
      <c r="Y46" s="1588"/>
      <c r="Z46" s="1588"/>
      <c r="AA46" s="1588"/>
      <c r="AB46" s="1588"/>
      <c r="AC46" s="1588"/>
      <c r="AD46" s="1588"/>
      <c r="AE46" s="1588"/>
      <c r="AF46" s="1588"/>
      <c r="AG46" s="1588"/>
      <c r="AH46" s="1588"/>
      <c r="AI46" s="1588"/>
      <c r="AJ46" s="1588"/>
      <c r="AK46" s="1588"/>
      <c r="AL46" s="1588"/>
      <c r="AM46" s="1588"/>
      <c r="AN46" s="1588"/>
      <c r="AO46" s="1588"/>
      <c r="AP46" s="1588"/>
      <c r="AQ46" s="1588"/>
      <c r="AR46" s="1588"/>
      <c r="AS46" s="1589"/>
    </row>
    <row r="47" spans="1:45" ht="41.25" customHeight="1">
      <c r="A47" s="1590" t="s">
        <v>1247</v>
      </c>
      <c r="B47" s="1591"/>
      <c r="C47" s="1591"/>
      <c r="D47" s="1591"/>
      <c r="E47" s="1591"/>
      <c r="F47" s="1591"/>
      <c r="G47" s="1591"/>
      <c r="H47" s="1591"/>
      <c r="I47" s="1591"/>
      <c r="J47" s="1591"/>
      <c r="K47" s="1591"/>
      <c r="L47" s="1591"/>
      <c r="M47" s="1591"/>
      <c r="N47" s="1591"/>
      <c r="O47" s="1591"/>
      <c r="P47" s="1591"/>
      <c r="Q47" s="1591"/>
      <c r="R47" s="1591"/>
      <c r="S47" s="1591"/>
      <c r="T47" s="1591"/>
      <c r="U47" s="1591"/>
      <c r="V47" s="1591"/>
      <c r="W47" s="1591"/>
      <c r="X47" s="1591"/>
      <c r="Y47" s="1591"/>
      <c r="Z47" s="1591"/>
      <c r="AA47" s="1591"/>
      <c r="AB47" s="1591"/>
      <c r="AC47" s="1591"/>
      <c r="AD47" s="1591"/>
      <c r="AE47" s="1591"/>
      <c r="AF47" s="1591"/>
      <c r="AG47" s="1591"/>
      <c r="AH47" s="1591"/>
      <c r="AI47" s="1591"/>
      <c r="AJ47" s="1591"/>
      <c r="AK47" s="1591"/>
      <c r="AL47" s="1591"/>
      <c r="AM47" s="1591"/>
      <c r="AN47" s="1591"/>
      <c r="AO47" s="1591"/>
      <c r="AP47" s="1591"/>
      <c r="AQ47" s="1591"/>
      <c r="AR47" s="1591"/>
      <c r="AS47" s="1592"/>
    </row>
    <row r="48" spans="1:45" ht="13.5" customHeight="1"/>
    <row r="49" spans="1:45" ht="13.5" customHeight="1">
      <c r="A49" s="601" t="s">
        <v>1103</v>
      </c>
    </row>
    <row r="50" spans="1:45" ht="21" customHeight="1">
      <c r="A50" s="598" t="s">
        <v>1248</v>
      </c>
      <c r="B50" s="599"/>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600"/>
    </row>
    <row r="51" spans="1:45" ht="21" customHeight="1">
      <c r="A51" s="564" t="s">
        <v>1249</v>
      </c>
      <c r="B51" s="602"/>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3"/>
    </row>
    <row r="52" spans="1:45" ht="13.5" customHeight="1"/>
  </sheetData>
  <mergeCells count="46">
    <mergeCell ref="A7:AS7"/>
    <mergeCell ref="A14:AS14"/>
    <mergeCell ref="A17:E19"/>
    <mergeCell ref="F17:AH19"/>
    <mergeCell ref="AI17:AS17"/>
    <mergeCell ref="AI18:AS30"/>
    <mergeCell ref="A20:E22"/>
    <mergeCell ref="F20:AH22"/>
    <mergeCell ref="A23:E24"/>
    <mergeCell ref="F23:AH24"/>
    <mergeCell ref="A25:E30"/>
    <mergeCell ref="F25:H25"/>
    <mergeCell ref="I25:K26"/>
    <mergeCell ref="L25:L26"/>
    <mergeCell ref="M25:P26"/>
    <mergeCell ref="Q25:AH26"/>
    <mergeCell ref="F26:H26"/>
    <mergeCell ref="F27:AH28"/>
    <mergeCell ref="F29:AH30"/>
    <mergeCell ref="A34:M34"/>
    <mergeCell ref="O34:AS34"/>
    <mergeCell ref="F37:M37"/>
    <mergeCell ref="O37:S37"/>
    <mergeCell ref="T37:AS37"/>
    <mergeCell ref="A44:AS44"/>
    <mergeCell ref="A35:E35"/>
    <mergeCell ref="F35:M35"/>
    <mergeCell ref="O35:S35"/>
    <mergeCell ref="T35:AS35"/>
    <mergeCell ref="T36:AS36"/>
    <mergeCell ref="A45:AS45"/>
    <mergeCell ref="A46:AS46"/>
    <mergeCell ref="A47:AS47"/>
    <mergeCell ref="AE3:AR3"/>
    <mergeCell ref="A38:E38"/>
    <mergeCell ref="F38:M38"/>
    <mergeCell ref="O38:S38"/>
    <mergeCell ref="T38:AS38"/>
    <mergeCell ref="A39:E39"/>
    <mergeCell ref="F39:M39"/>
    <mergeCell ref="O39:S39"/>
    <mergeCell ref="T39:AS39"/>
    <mergeCell ref="A36:E36"/>
    <mergeCell ref="F36:M36"/>
    <mergeCell ref="O36:S36"/>
    <mergeCell ref="A37:E37"/>
  </mergeCells>
  <phoneticPr fontId="3"/>
  <printOptions horizontalCentered="1"/>
  <pageMargins left="0.51181102362204722" right="0.51181102362204722" top="0.74803149606299213" bottom="0.55118110236220474" header="0.31496062992125984" footer="0.31496062992125984"/>
  <pageSetup paperSize="9" scale="9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D4" sqref="D4"/>
    </sheetView>
  </sheetViews>
  <sheetFormatPr defaultRowHeight="13.5"/>
  <cols>
    <col min="1" max="44" width="2" style="302" customWidth="1"/>
    <col min="45" max="45" width="2.375" style="302" customWidth="1"/>
    <col min="46" max="16384" width="9" style="302"/>
  </cols>
  <sheetData>
    <row r="1" spans="1:44">
      <c r="A1" s="302" t="s">
        <v>1184</v>
      </c>
    </row>
    <row r="2" spans="1:44">
      <c r="E2" s="381"/>
      <c r="F2" s="381"/>
    </row>
    <row r="3" spans="1:44">
      <c r="F3" s="384"/>
    </row>
    <row r="4" spans="1:44">
      <c r="A4" s="303" t="s">
        <v>713</v>
      </c>
      <c r="B4" s="304"/>
      <c r="C4" s="304"/>
      <c r="D4" s="304"/>
      <c r="E4" s="304"/>
      <c r="F4" s="304"/>
      <c r="G4" s="304"/>
      <c r="H4" s="304"/>
      <c r="I4" s="304"/>
      <c r="J4" s="304"/>
      <c r="K4" s="304"/>
      <c r="L4" s="304"/>
      <c r="M4" s="304"/>
      <c r="N4" s="304"/>
      <c r="O4" s="304"/>
      <c r="AR4" s="305" t="s">
        <v>1021</v>
      </c>
    </row>
    <row r="5" spans="1:44" s="310" customFormat="1" ht="13.5" customHeight="1">
      <c r="A5" s="303"/>
      <c r="B5" s="303"/>
      <c r="C5" s="303"/>
      <c r="D5" s="303"/>
      <c r="E5" s="303"/>
      <c r="F5" s="303"/>
      <c r="G5" s="303"/>
      <c r="H5" s="303"/>
      <c r="I5" s="303"/>
      <c r="J5" s="303"/>
      <c r="K5" s="303"/>
      <c r="L5" s="303"/>
      <c r="M5" s="303"/>
      <c r="N5" s="303"/>
      <c r="O5" s="303"/>
      <c r="P5" s="306"/>
      <c r="Q5" s="307"/>
      <c r="R5" s="304"/>
      <c r="S5" s="304"/>
      <c r="T5" s="304"/>
      <c r="U5" s="304"/>
      <c r="V5" s="304"/>
      <c r="W5" s="304"/>
      <c r="X5" s="304"/>
      <c r="Y5" s="304"/>
      <c r="Z5" s="304"/>
      <c r="AA5" s="304"/>
      <c r="AB5" s="304"/>
      <c r="AC5" s="308"/>
      <c r="AD5" s="308"/>
      <c r="AE5" s="308"/>
      <c r="AF5" s="308"/>
      <c r="AG5" s="308"/>
      <c r="AH5" s="308"/>
      <c r="AI5" s="308"/>
      <c r="AJ5" s="309"/>
      <c r="AK5" s="308"/>
      <c r="AL5" s="303"/>
      <c r="AM5" s="308"/>
      <c r="AN5" s="309"/>
      <c r="AO5" s="308"/>
      <c r="AP5" s="308"/>
      <c r="AQ5" s="308"/>
      <c r="AR5" s="309"/>
    </row>
    <row r="6" spans="1:44" s="310" customFormat="1" ht="13.5" customHeight="1">
      <c r="A6" s="306"/>
      <c r="B6" s="306"/>
      <c r="C6" s="306"/>
      <c r="D6" s="306"/>
      <c r="E6" s="306"/>
      <c r="F6" s="306"/>
      <c r="G6" s="306"/>
      <c r="H6" s="306"/>
      <c r="I6" s="306"/>
      <c r="J6" s="306"/>
      <c r="K6" s="306"/>
      <c r="L6" s="306"/>
      <c r="M6" s="306"/>
      <c r="N6" s="306"/>
      <c r="O6" s="306"/>
      <c r="P6" s="306"/>
      <c r="Q6" s="303"/>
      <c r="R6" s="304"/>
      <c r="S6" s="304"/>
      <c r="T6" s="304"/>
      <c r="U6" s="304"/>
      <c r="V6" s="304"/>
      <c r="W6" s="304"/>
      <c r="X6" s="304"/>
      <c r="Y6" s="304"/>
      <c r="Z6" s="304"/>
      <c r="AA6" s="304"/>
      <c r="AB6" s="304"/>
      <c r="AC6" s="308"/>
      <c r="AD6" s="308"/>
      <c r="AE6" s="308"/>
      <c r="AF6" s="308"/>
      <c r="AG6" s="308"/>
      <c r="AH6" s="308"/>
      <c r="AI6" s="308"/>
      <c r="AJ6" s="308"/>
      <c r="AK6" s="308"/>
      <c r="AL6" s="308"/>
      <c r="AM6" s="308"/>
      <c r="AN6" s="308"/>
      <c r="AO6" s="308"/>
      <c r="AP6" s="308"/>
      <c r="AQ6" s="308"/>
      <c r="AR6" s="308"/>
    </row>
    <row r="7" spans="1:44" s="311" customFormat="1" ht="18" customHeight="1">
      <c r="A7" s="1702" t="s">
        <v>921</v>
      </c>
      <c r="B7" s="1702"/>
      <c r="C7" s="1702"/>
      <c r="D7" s="1702"/>
      <c r="E7" s="1702"/>
      <c r="F7" s="1702"/>
      <c r="G7" s="1702"/>
      <c r="H7" s="1702"/>
      <c r="I7" s="1702"/>
      <c r="J7" s="1702"/>
      <c r="K7" s="1702"/>
      <c r="L7" s="1702"/>
      <c r="M7" s="1702"/>
      <c r="N7" s="1702"/>
      <c r="O7" s="1702"/>
      <c r="P7" s="1702"/>
      <c r="Q7" s="1702"/>
      <c r="R7" s="1702"/>
      <c r="S7" s="1702"/>
      <c r="T7" s="1702"/>
      <c r="U7" s="1702"/>
      <c r="V7" s="1702"/>
      <c r="W7" s="1702"/>
      <c r="X7" s="1702"/>
      <c r="Y7" s="1702"/>
      <c r="Z7" s="1702"/>
      <c r="AA7" s="1702"/>
      <c r="AB7" s="1702"/>
      <c r="AC7" s="1702"/>
      <c r="AD7" s="1702"/>
      <c r="AE7" s="1702"/>
      <c r="AF7" s="1702"/>
      <c r="AG7" s="1702"/>
      <c r="AH7" s="1702"/>
      <c r="AI7" s="1702"/>
      <c r="AJ7" s="1702"/>
      <c r="AK7" s="1702"/>
      <c r="AL7" s="1702"/>
      <c r="AM7" s="1702"/>
      <c r="AN7" s="1702"/>
      <c r="AO7" s="1702"/>
      <c r="AP7" s="1702"/>
      <c r="AQ7" s="1702"/>
      <c r="AR7" s="1702"/>
    </row>
    <row r="8" spans="1:44" s="311" customFormat="1" ht="18" customHeight="1">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row>
    <row r="9" spans="1:44" s="311" customFormat="1" ht="18" customHeight="1">
      <c r="A9" s="312"/>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3" t="s">
        <v>714</v>
      </c>
      <c r="AH9" s="312"/>
      <c r="AI9" s="312"/>
      <c r="AJ9" s="312"/>
      <c r="AK9" s="312"/>
      <c r="AL9" s="312"/>
      <c r="AM9" s="312"/>
      <c r="AN9" s="312"/>
      <c r="AO9" s="312"/>
      <c r="AP9" s="312"/>
      <c r="AQ9" s="312"/>
      <c r="AR9" s="312"/>
    </row>
    <row r="10" spans="1:44" s="311" customFormat="1" ht="18" customHeight="1">
      <c r="A10" s="312"/>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3" t="s">
        <v>715</v>
      </c>
      <c r="AH10" s="312"/>
      <c r="AI10" s="312"/>
      <c r="AJ10" s="312"/>
      <c r="AK10" s="312"/>
      <c r="AL10" s="312"/>
      <c r="AM10" s="312"/>
      <c r="AN10" s="312"/>
      <c r="AO10" s="312"/>
      <c r="AP10" s="312"/>
      <c r="AQ10" s="312"/>
      <c r="AR10" s="312"/>
    </row>
    <row r="11" spans="1:44" s="311" customFormat="1" ht="18" customHeight="1">
      <c r="A11" s="312"/>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H11" s="314" t="s">
        <v>716</v>
      </c>
      <c r="AI11" s="312"/>
      <c r="AJ11" s="312"/>
      <c r="AK11" s="312"/>
      <c r="AL11" s="312"/>
      <c r="AM11" s="312"/>
      <c r="AN11" s="312"/>
      <c r="AO11" s="312"/>
      <c r="AP11" s="312"/>
      <c r="AQ11" s="315" t="s">
        <v>0</v>
      </c>
      <c r="AR11" s="312"/>
    </row>
    <row r="12" spans="1:44" s="311" customFormat="1" ht="18" customHeight="1">
      <c r="A12" s="312"/>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I12" s="312"/>
      <c r="AJ12" s="312"/>
      <c r="AK12" s="312"/>
      <c r="AL12" s="312"/>
      <c r="AM12" s="312"/>
      <c r="AN12" s="312"/>
      <c r="AO12" s="312"/>
      <c r="AP12" s="312"/>
      <c r="AQ12" s="315"/>
      <c r="AR12" s="312"/>
    </row>
    <row r="14" spans="1:44">
      <c r="A14" s="1683" t="s">
        <v>419</v>
      </c>
      <c r="B14" s="1684"/>
      <c r="C14" s="1684"/>
      <c r="D14" s="1684"/>
      <c r="E14" s="1684"/>
      <c r="F14" s="1684"/>
      <c r="G14" s="1684"/>
      <c r="H14" s="1685"/>
      <c r="I14" s="1696" t="s">
        <v>1022</v>
      </c>
      <c r="J14" s="1697"/>
      <c r="K14" s="1697"/>
      <c r="L14" s="1697"/>
      <c r="M14" s="1697"/>
      <c r="N14" s="1697"/>
      <c r="O14" s="1697"/>
      <c r="P14" s="1697"/>
      <c r="Q14" s="1697"/>
      <c r="R14" s="1697"/>
      <c r="S14" s="1697"/>
      <c r="T14" s="1697"/>
      <c r="U14" s="1697"/>
      <c r="V14" s="1697"/>
      <c r="W14" s="1697"/>
      <c r="X14" s="1697"/>
      <c r="Y14" s="1697"/>
      <c r="Z14" s="1697"/>
      <c r="AA14" s="1697"/>
      <c r="AB14" s="1697"/>
      <c r="AC14" s="1697"/>
      <c r="AD14" s="1697"/>
      <c r="AE14" s="1697"/>
      <c r="AF14" s="1697"/>
      <c r="AG14" s="1697"/>
      <c r="AH14" s="1697"/>
      <c r="AI14" s="1697"/>
      <c r="AJ14" s="1697"/>
      <c r="AK14" s="1697"/>
      <c r="AL14" s="1697"/>
      <c r="AM14" s="1697"/>
      <c r="AN14" s="1697"/>
      <c r="AO14" s="1697"/>
      <c r="AP14" s="1697"/>
      <c r="AQ14" s="1697"/>
      <c r="AR14" s="1698"/>
    </row>
    <row r="15" spans="1:44">
      <c r="A15" s="1686"/>
      <c r="B15" s="1687"/>
      <c r="C15" s="1687"/>
      <c r="D15" s="1687"/>
      <c r="E15" s="1687"/>
      <c r="F15" s="1687"/>
      <c r="G15" s="1687"/>
      <c r="H15" s="1688"/>
      <c r="I15" s="1699"/>
      <c r="J15" s="1700"/>
      <c r="K15" s="1700"/>
      <c r="L15" s="1700"/>
      <c r="M15" s="1700"/>
      <c r="N15" s="1700"/>
      <c r="O15" s="1700"/>
      <c r="P15" s="1700"/>
      <c r="Q15" s="1700"/>
      <c r="R15" s="1700"/>
      <c r="S15" s="1700"/>
      <c r="T15" s="1700"/>
      <c r="U15" s="1700"/>
      <c r="V15" s="1700"/>
      <c r="W15" s="1700"/>
      <c r="X15" s="1700"/>
      <c r="Y15" s="1700"/>
      <c r="Z15" s="1700"/>
      <c r="AA15" s="1700"/>
      <c r="AB15" s="1700"/>
      <c r="AC15" s="1700"/>
      <c r="AD15" s="1700"/>
      <c r="AE15" s="1700"/>
      <c r="AF15" s="1700"/>
      <c r="AG15" s="1700"/>
      <c r="AH15" s="1700"/>
      <c r="AI15" s="1700"/>
      <c r="AJ15" s="1700"/>
      <c r="AK15" s="1700"/>
      <c r="AL15" s="1700"/>
      <c r="AM15" s="1700"/>
      <c r="AN15" s="1700"/>
      <c r="AO15" s="1700"/>
      <c r="AP15" s="1700"/>
      <c r="AQ15" s="1700"/>
      <c r="AR15" s="1701"/>
    </row>
    <row r="16" spans="1:44">
      <c r="A16" s="1683" t="s">
        <v>705</v>
      </c>
      <c r="B16" s="1684"/>
      <c r="C16" s="1684"/>
      <c r="D16" s="1684"/>
      <c r="E16" s="1684"/>
      <c r="F16" s="1684"/>
      <c r="G16" s="1684"/>
      <c r="H16" s="1685"/>
      <c r="I16" s="1696" t="s">
        <v>1023</v>
      </c>
      <c r="J16" s="1697"/>
      <c r="K16" s="1697"/>
      <c r="L16" s="1697"/>
      <c r="M16" s="1697"/>
      <c r="N16" s="1697"/>
      <c r="O16" s="1697"/>
      <c r="P16" s="1697"/>
      <c r="Q16" s="1697"/>
      <c r="R16" s="1697"/>
      <c r="S16" s="1697"/>
      <c r="T16" s="1697"/>
      <c r="U16" s="1697"/>
      <c r="V16" s="1697"/>
      <c r="W16" s="1697"/>
      <c r="X16" s="1697"/>
      <c r="Y16" s="1697"/>
      <c r="Z16" s="1697"/>
      <c r="AA16" s="1697"/>
      <c r="AB16" s="1697"/>
      <c r="AC16" s="1697"/>
      <c r="AD16" s="1697"/>
      <c r="AE16" s="1697"/>
      <c r="AF16" s="1697"/>
      <c r="AG16" s="1697"/>
      <c r="AH16" s="1697"/>
      <c r="AI16" s="1697"/>
      <c r="AJ16" s="1697"/>
      <c r="AK16" s="1697"/>
      <c r="AL16" s="1697"/>
      <c r="AM16" s="1697"/>
      <c r="AN16" s="1697"/>
      <c r="AO16" s="1697"/>
      <c r="AP16" s="1697"/>
      <c r="AQ16" s="1697"/>
      <c r="AR16" s="1698"/>
    </row>
    <row r="17" spans="1:44">
      <c r="A17" s="1686"/>
      <c r="B17" s="1687"/>
      <c r="C17" s="1687"/>
      <c r="D17" s="1687"/>
      <c r="E17" s="1687"/>
      <c r="F17" s="1687"/>
      <c r="G17" s="1687"/>
      <c r="H17" s="1688"/>
      <c r="I17" s="1699"/>
      <c r="J17" s="1700"/>
      <c r="K17" s="1700"/>
      <c r="L17" s="1700"/>
      <c r="M17" s="1700"/>
      <c r="N17" s="1700"/>
      <c r="O17" s="1700"/>
      <c r="P17" s="1700"/>
      <c r="Q17" s="1700"/>
      <c r="R17" s="1700"/>
      <c r="S17" s="1700"/>
      <c r="T17" s="1700"/>
      <c r="U17" s="1700"/>
      <c r="V17" s="1700"/>
      <c r="W17" s="1700"/>
      <c r="X17" s="1700"/>
      <c r="Y17" s="1700"/>
      <c r="Z17" s="1700"/>
      <c r="AA17" s="1700"/>
      <c r="AB17" s="1700"/>
      <c r="AC17" s="1700"/>
      <c r="AD17" s="1700"/>
      <c r="AE17" s="1700"/>
      <c r="AF17" s="1700"/>
      <c r="AG17" s="1700"/>
      <c r="AH17" s="1700"/>
      <c r="AI17" s="1700"/>
      <c r="AJ17" s="1700"/>
      <c r="AK17" s="1700"/>
      <c r="AL17" s="1700"/>
      <c r="AM17" s="1700"/>
      <c r="AN17" s="1700"/>
      <c r="AO17" s="1700"/>
      <c r="AP17" s="1700"/>
      <c r="AQ17" s="1700"/>
      <c r="AR17" s="1701"/>
    </row>
    <row r="18" spans="1:44">
      <c r="A18" s="1683" t="s">
        <v>706</v>
      </c>
      <c r="B18" s="1684"/>
      <c r="C18" s="1684"/>
      <c r="D18" s="1684"/>
      <c r="E18" s="1684"/>
      <c r="F18" s="1684"/>
      <c r="G18" s="1684"/>
      <c r="H18" s="1685"/>
      <c r="I18" s="1696" t="s">
        <v>1024</v>
      </c>
      <c r="J18" s="1697"/>
      <c r="K18" s="1697"/>
      <c r="L18" s="1697"/>
      <c r="M18" s="1697"/>
      <c r="N18" s="1697"/>
      <c r="O18" s="1697"/>
      <c r="P18" s="1697"/>
      <c r="Q18" s="1697"/>
      <c r="R18" s="1697"/>
      <c r="S18" s="1697"/>
      <c r="T18" s="1697"/>
      <c r="U18" s="1697"/>
      <c r="V18" s="1697"/>
      <c r="W18" s="1697"/>
      <c r="X18" s="1697"/>
      <c r="Y18" s="1697"/>
      <c r="Z18" s="1697"/>
      <c r="AA18" s="1697"/>
      <c r="AB18" s="1697"/>
      <c r="AC18" s="1697"/>
      <c r="AD18" s="1697"/>
      <c r="AE18" s="1697"/>
      <c r="AF18" s="1697"/>
      <c r="AG18" s="1697"/>
      <c r="AH18" s="1697"/>
      <c r="AI18" s="1697"/>
      <c r="AJ18" s="1697"/>
      <c r="AK18" s="1697"/>
      <c r="AL18" s="1697"/>
      <c r="AM18" s="1697"/>
      <c r="AN18" s="1697"/>
      <c r="AO18" s="1697"/>
      <c r="AP18" s="1697"/>
      <c r="AQ18" s="1697"/>
      <c r="AR18" s="1698"/>
    </row>
    <row r="19" spans="1:44">
      <c r="A19" s="1686"/>
      <c r="B19" s="1687"/>
      <c r="C19" s="1687"/>
      <c r="D19" s="1687"/>
      <c r="E19" s="1687"/>
      <c r="F19" s="1687"/>
      <c r="G19" s="1687"/>
      <c r="H19" s="1688"/>
      <c r="I19" s="1699"/>
      <c r="J19" s="1700"/>
      <c r="K19" s="1700"/>
      <c r="L19" s="1700"/>
      <c r="M19" s="1700"/>
      <c r="N19" s="1700"/>
      <c r="O19" s="1700"/>
      <c r="P19" s="1700"/>
      <c r="Q19" s="1700"/>
      <c r="R19" s="1700"/>
      <c r="S19" s="1700"/>
      <c r="T19" s="1700"/>
      <c r="U19" s="1700"/>
      <c r="V19" s="1700"/>
      <c r="W19" s="1700"/>
      <c r="X19" s="1700"/>
      <c r="Y19" s="1700"/>
      <c r="Z19" s="1700"/>
      <c r="AA19" s="1700"/>
      <c r="AB19" s="1700"/>
      <c r="AC19" s="1700"/>
      <c r="AD19" s="1700"/>
      <c r="AE19" s="1700"/>
      <c r="AF19" s="1700"/>
      <c r="AG19" s="1700"/>
      <c r="AH19" s="1700"/>
      <c r="AI19" s="1700"/>
      <c r="AJ19" s="1700"/>
      <c r="AK19" s="1700"/>
      <c r="AL19" s="1700"/>
      <c r="AM19" s="1700"/>
      <c r="AN19" s="1700"/>
      <c r="AO19" s="1700"/>
      <c r="AP19" s="1700"/>
      <c r="AQ19" s="1700"/>
      <c r="AR19" s="1701"/>
    </row>
    <row r="20" spans="1:44">
      <c r="A20" s="1683" t="s">
        <v>707</v>
      </c>
      <c r="B20" s="1684"/>
      <c r="C20" s="1684"/>
      <c r="D20" s="1684"/>
      <c r="E20" s="1684"/>
      <c r="F20" s="1684"/>
      <c r="G20" s="1684"/>
      <c r="H20" s="1685"/>
      <c r="I20" s="1689" t="s">
        <v>1025</v>
      </c>
      <c r="J20" s="1690"/>
      <c r="K20" s="1690"/>
      <c r="L20" s="1690"/>
      <c r="M20" s="1690"/>
      <c r="N20" s="1690"/>
      <c r="O20" s="1690"/>
      <c r="P20" s="1690"/>
      <c r="Q20" s="1690"/>
      <c r="R20" s="1690"/>
      <c r="S20" s="1690"/>
      <c r="T20" s="1690"/>
      <c r="U20" s="1690"/>
      <c r="V20" s="1690"/>
      <c r="W20" s="1690"/>
      <c r="X20" s="1690"/>
      <c r="Y20" s="1690"/>
      <c r="Z20" s="1690"/>
      <c r="AA20" s="1690"/>
      <c r="AB20" s="1690"/>
      <c r="AC20" s="1690"/>
      <c r="AD20" s="1690"/>
      <c r="AE20" s="1690"/>
      <c r="AF20" s="1690"/>
      <c r="AG20" s="1690"/>
      <c r="AH20" s="1690"/>
      <c r="AI20" s="1690"/>
      <c r="AJ20" s="1690"/>
      <c r="AK20" s="1690"/>
      <c r="AL20" s="1690"/>
      <c r="AM20" s="1690"/>
      <c r="AN20" s="1690"/>
      <c r="AO20" s="1690"/>
      <c r="AP20" s="1690"/>
      <c r="AQ20" s="1690"/>
      <c r="AR20" s="1691"/>
    </row>
    <row r="21" spans="1:44">
      <c r="A21" s="1686"/>
      <c r="B21" s="1687"/>
      <c r="C21" s="1687"/>
      <c r="D21" s="1687"/>
      <c r="E21" s="1687"/>
      <c r="F21" s="1687"/>
      <c r="G21" s="1687"/>
      <c r="H21" s="1688"/>
      <c r="I21" s="1692"/>
      <c r="J21" s="1693"/>
      <c r="K21" s="1693"/>
      <c r="L21" s="1693"/>
      <c r="M21" s="1693"/>
      <c r="N21" s="1693"/>
      <c r="O21" s="1693"/>
      <c r="P21" s="1693"/>
      <c r="Q21" s="1693"/>
      <c r="R21" s="1693"/>
      <c r="S21" s="1693"/>
      <c r="T21" s="1693"/>
      <c r="U21" s="1693"/>
      <c r="V21" s="1693"/>
      <c r="W21" s="1693"/>
      <c r="X21" s="1693"/>
      <c r="Y21" s="1693"/>
      <c r="Z21" s="1693"/>
      <c r="AA21" s="1693"/>
      <c r="AB21" s="1693"/>
      <c r="AC21" s="1693"/>
      <c r="AD21" s="1693"/>
      <c r="AE21" s="1693"/>
      <c r="AF21" s="1693"/>
      <c r="AG21" s="1693"/>
      <c r="AH21" s="1693"/>
      <c r="AI21" s="1693"/>
      <c r="AJ21" s="1693"/>
      <c r="AK21" s="1693"/>
      <c r="AL21" s="1693"/>
      <c r="AM21" s="1693"/>
      <c r="AN21" s="1693"/>
      <c r="AO21" s="1693"/>
      <c r="AP21" s="1693"/>
      <c r="AQ21" s="1693"/>
      <c r="AR21" s="1694"/>
    </row>
    <row r="22" spans="1:44">
      <c r="A22" s="1683" t="s">
        <v>708</v>
      </c>
      <c r="B22" s="1684"/>
      <c r="C22" s="1684"/>
      <c r="D22" s="1684"/>
      <c r="E22" s="1684"/>
      <c r="F22" s="1684"/>
      <c r="G22" s="1684"/>
      <c r="H22" s="1685"/>
      <c r="I22" s="1683" t="s">
        <v>709</v>
      </c>
      <c r="J22" s="1677"/>
      <c r="K22" s="1677"/>
      <c r="L22" s="1677"/>
      <c r="M22" s="1677"/>
      <c r="N22" s="1677"/>
      <c r="O22" s="1677"/>
      <c r="P22" s="1677"/>
      <c r="Q22" s="1677"/>
      <c r="R22" s="1677"/>
      <c r="S22" s="1677"/>
      <c r="T22" s="1677"/>
      <c r="U22" s="1677"/>
      <c r="V22" s="1677"/>
      <c r="W22" s="1677"/>
      <c r="X22" s="1677"/>
      <c r="Y22" s="1677"/>
      <c r="Z22" s="1677"/>
      <c r="AA22" s="1684" t="s">
        <v>710</v>
      </c>
      <c r="AB22" s="1677"/>
      <c r="AC22" s="1677"/>
      <c r="AD22" s="1677"/>
      <c r="AE22" s="1677"/>
      <c r="AF22" s="1677"/>
      <c r="AG22" s="1677"/>
      <c r="AH22" s="1677"/>
      <c r="AI22" s="1677"/>
      <c r="AJ22" s="1677"/>
      <c r="AK22" s="1677"/>
      <c r="AL22" s="1677"/>
      <c r="AM22" s="1677"/>
      <c r="AN22" s="1677"/>
      <c r="AO22" s="1677"/>
      <c r="AP22" s="1677"/>
      <c r="AQ22" s="1677"/>
      <c r="AR22" s="1678"/>
    </row>
    <row r="23" spans="1:44">
      <c r="A23" s="1686"/>
      <c r="B23" s="1687"/>
      <c r="C23" s="1687"/>
      <c r="D23" s="1687"/>
      <c r="E23" s="1687"/>
      <c r="F23" s="1687"/>
      <c r="G23" s="1687"/>
      <c r="H23" s="1688"/>
      <c r="I23" s="1695"/>
      <c r="J23" s="1681"/>
      <c r="K23" s="1681"/>
      <c r="L23" s="1681"/>
      <c r="M23" s="1681"/>
      <c r="N23" s="1681"/>
      <c r="O23" s="1681"/>
      <c r="P23" s="1681"/>
      <c r="Q23" s="1681"/>
      <c r="R23" s="1681"/>
      <c r="S23" s="1681"/>
      <c r="T23" s="1681"/>
      <c r="U23" s="1681"/>
      <c r="V23" s="1681"/>
      <c r="W23" s="1681"/>
      <c r="X23" s="1681"/>
      <c r="Y23" s="1681"/>
      <c r="Z23" s="1681"/>
      <c r="AA23" s="1681"/>
      <c r="AB23" s="1681"/>
      <c r="AC23" s="1681"/>
      <c r="AD23" s="1681"/>
      <c r="AE23" s="1681"/>
      <c r="AF23" s="1681"/>
      <c r="AG23" s="1681"/>
      <c r="AH23" s="1681"/>
      <c r="AI23" s="1681"/>
      <c r="AJ23" s="1681"/>
      <c r="AK23" s="1681"/>
      <c r="AL23" s="1681"/>
      <c r="AM23" s="1681"/>
      <c r="AN23" s="1681"/>
      <c r="AO23" s="1681"/>
      <c r="AP23" s="1681"/>
      <c r="AQ23" s="1681"/>
      <c r="AR23" s="1682"/>
    </row>
    <row r="24" spans="1:44">
      <c r="A24" s="1683" t="s">
        <v>711</v>
      </c>
      <c r="B24" s="1684"/>
      <c r="C24" s="1684"/>
      <c r="D24" s="1684"/>
      <c r="E24" s="1684"/>
      <c r="F24" s="1684"/>
      <c r="G24" s="1684"/>
      <c r="H24" s="1685"/>
      <c r="I24" s="1683" t="s">
        <v>709</v>
      </c>
      <c r="J24" s="1677"/>
      <c r="K24" s="1677"/>
      <c r="L24" s="1677"/>
      <c r="M24" s="1677"/>
      <c r="N24" s="1677"/>
      <c r="O24" s="1677"/>
      <c r="P24" s="1677"/>
      <c r="Q24" s="1677"/>
      <c r="R24" s="1677"/>
      <c r="S24" s="1677"/>
      <c r="T24" s="1677"/>
      <c r="U24" s="1677"/>
      <c r="V24" s="1677"/>
      <c r="W24" s="1677"/>
      <c r="X24" s="1677"/>
      <c r="Y24" s="1677"/>
      <c r="Z24" s="1677"/>
      <c r="AA24" s="1684" t="s">
        <v>710</v>
      </c>
      <c r="AB24" s="1677"/>
      <c r="AC24" s="1677"/>
      <c r="AD24" s="1677"/>
      <c r="AE24" s="1677"/>
      <c r="AF24" s="1677"/>
      <c r="AG24" s="1677"/>
      <c r="AH24" s="1677"/>
      <c r="AI24" s="1677"/>
      <c r="AJ24" s="1677"/>
      <c r="AK24" s="1677"/>
      <c r="AL24" s="1677"/>
      <c r="AM24" s="1677"/>
      <c r="AN24" s="1677"/>
      <c r="AO24" s="1677"/>
      <c r="AP24" s="1677"/>
      <c r="AQ24" s="1677"/>
      <c r="AR24" s="1678"/>
    </row>
    <row r="25" spans="1:44">
      <c r="A25" s="1686"/>
      <c r="B25" s="1687"/>
      <c r="C25" s="1687"/>
      <c r="D25" s="1687"/>
      <c r="E25" s="1687"/>
      <c r="F25" s="1687"/>
      <c r="G25" s="1687"/>
      <c r="H25" s="1688"/>
      <c r="I25" s="1695"/>
      <c r="J25" s="1681"/>
      <c r="K25" s="1681"/>
      <c r="L25" s="1681"/>
      <c r="M25" s="1681"/>
      <c r="N25" s="1681"/>
      <c r="O25" s="1681"/>
      <c r="P25" s="1681"/>
      <c r="Q25" s="1681"/>
      <c r="R25" s="1681"/>
      <c r="S25" s="1681"/>
      <c r="T25" s="1681"/>
      <c r="U25" s="1681"/>
      <c r="V25" s="1681"/>
      <c r="W25" s="1681"/>
      <c r="X25" s="1681"/>
      <c r="Y25" s="1681"/>
      <c r="Z25" s="1681"/>
      <c r="AA25" s="1681"/>
      <c r="AB25" s="1681"/>
      <c r="AC25" s="1681"/>
      <c r="AD25" s="1681"/>
      <c r="AE25" s="1681"/>
      <c r="AF25" s="1681"/>
      <c r="AG25" s="1681"/>
      <c r="AH25" s="1681"/>
      <c r="AI25" s="1681"/>
      <c r="AJ25" s="1681"/>
      <c r="AK25" s="1681"/>
      <c r="AL25" s="1681"/>
      <c r="AM25" s="1681"/>
      <c r="AN25" s="1681"/>
      <c r="AO25" s="1681"/>
      <c r="AP25" s="1681"/>
      <c r="AQ25" s="1681"/>
      <c r="AR25" s="1682"/>
    </row>
    <row r="26" spans="1:44">
      <c r="A26" s="1675" t="s">
        <v>712</v>
      </c>
      <c r="B26" s="1676"/>
      <c r="C26" s="1676"/>
      <c r="D26" s="1676"/>
      <c r="E26" s="1676"/>
      <c r="F26" s="1676"/>
      <c r="G26" s="1676"/>
      <c r="H26" s="1676"/>
      <c r="I26" s="1677"/>
      <c r="J26" s="1677"/>
      <c r="K26" s="1677"/>
      <c r="L26" s="1677"/>
      <c r="M26" s="1677"/>
      <c r="N26" s="1677"/>
      <c r="O26" s="1677"/>
      <c r="P26" s="1677"/>
      <c r="Q26" s="1677"/>
      <c r="R26" s="1677"/>
      <c r="S26" s="1677"/>
      <c r="T26" s="1677"/>
      <c r="U26" s="1677"/>
      <c r="V26" s="1677"/>
      <c r="W26" s="1677"/>
      <c r="X26" s="1677"/>
      <c r="Y26" s="1677"/>
      <c r="Z26" s="1677"/>
      <c r="AA26" s="1677"/>
      <c r="AB26" s="1677"/>
      <c r="AC26" s="1677"/>
      <c r="AD26" s="1677"/>
      <c r="AE26" s="1677"/>
      <c r="AF26" s="1677"/>
      <c r="AG26" s="1677"/>
      <c r="AH26" s="1677"/>
      <c r="AI26" s="1677"/>
      <c r="AJ26" s="1677"/>
      <c r="AK26" s="1677"/>
      <c r="AL26" s="1677"/>
      <c r="AM26" s="1677"/>
      <c r="AN26" s="1677"/>
      <c r="AO26" s="1677"/>
      <c r="AP26" s="1677"/>
      <c r="AQ26" s="1677"/>
      <c r="AR26" s="1678"/>
    </row>
    <row r="27" spans="1:44">
      <c r="A27" s="1679"/>
      <c r="B27" s="1680"/>
      <c r="C27" s="1680"/>
      <c r="D27" s="1680"/>
      <c r="E27" s="1680"/>
      <c r="F27" s="1680"/>
      <c r="G27" s="1680"/>
      <c r="H27" s="1680"/>
      <c r="I27" s="1681"/>
      <c r="J27" s="1681"/>
      <c r="K27" s="1681"/>
      <c r="L27" s="1681"/>
      <c r="M27" s="1681"/>
      <c r="N27" s="1681"/>
      <c r="O27" s="1681"/>
      <c r="P27" s="1681"/>
      <c r="Q27" s="1681"/>
      <c r="R27" s="1681"/>
      <c r="S27" s="1681"/>
      <c r="T27" s="1681"/>
      <c r="U27" s="1681"/>
      <c r="V27" s="1681"/>
      <c r="W27" s="1681"/>
      <c r="X27" s="1681"/>
      <c r="Y27" s="1681"/>
      <c r="Z27" s="1681"/>
      <c r="AA27" s="1681"/>
      <c r="AB27" s="1681"/>
      <c r="AC27" s="1681"/>
      <c r="AD27" s="1681"/>
      <c r="AE27" s="1681"/>
      <c r="AF27" s="1681"/>
      <c r="AG27" s="1681"/>
      <c r="AH27" s="1681"/>
      <c r="AI27" s="1681"/>
      <c r="AJ27" s="1681"/>
      <c r="AK27" s="1681"/>
      <c r="AL27" s="1681"/>
      <c r="AM27" s="1681"/>
      <c r="AN27" s="1681"/>
      <c r="AO27" s="1681"/>
      <c r="AP27" s="1681"/>
      <c r="AQ27" s="1681"/>
      <c r="AR27" s="1682"/>
    </row>
    <row r="28" spans="1:44">
      <c r="A28" s="316"/>
      <c r="B28" s="317"/>
      <c r="C28" s="317"/>
      <c r="D28" s="317"/>
      <c r="E28" s="317"/>
      <c r="F28" s="317"/>
      <c r="G28" s="317"/>
      <c r="H28" s="318"/>
      <c r="I28" s="319"/>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1"/>
    </row>
    <row r="29" spans="1:44">
      <c r="A29" s="322"/>
      <c r="B29" s="323"/>
      <c r="C29" s="323"/>
      <c r="D29" s="323"/>
      <c r="E29" s="323"/>
      <c r="F29" s="323"/>
      <c r="G29" s="323"/>
      <c r="H29" s="323"/>
      <c r="I29" s="323"/>
      <c r="J29" s="323"/>
      <c r="K29" s="323"/>
      <c r="L29" s="323"/>
      <c r="M29" s="323"/>
      <c r="N29" s="323"/>
      <c r="O29" s="323"/>
      <c r="P29" s="323"/>
      <c r="Q29" s="323"/>
      <c r="R29" s="323"/>
      <c r="S29" s="323"/>
      <c r="T29" s="323"/>
      <c r="U29" s="323"/>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5"/>
    </row>
    <row r="30" spans="1:44">
      <c r="A30" s="322"/>
      <c r="B30" s="323" t="s">
        <v>717</v>
      </c>
      <c r="C30" s="323"/>
      <c r="D30" s="323"/>
      <c r="E30" s="323"/>
      <c r="F30" s="323"/>
      <c r="G30" s="323"/>
      <c r="H30" s="323"/>
      <c r="I30" s="323"/>
      <c r="J30" s="323"/>
      <c r="K30" s="323"/>
      <c r="L30" s="323"/>
      <c r="M30" s="323"/>
      <c r="N30" s="323"/>
      <c r="O30" s="323"/>
      <c r="P30" s="323"/>
      <c r="Q30" s="323"/>
      <c r="R30" s="323"/>
      <c r="S30" s="323"/>
      <c r="T30" s="323"/>
      <c r="U30" s="323"/>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5"/>
    </row>
    <row r="31" spans="1:44">
      <c r="A31" s="322"/>
      <c r="B31" s="323" t="s">
        <v>718</v>
      </c>
      <c r="C31" s="323"/>
      <c r="D31" s="323"/>
      <c r="E31" s="323"/>
      <c r="F31" s="323"/>
      <c r="G31" s="323"/>
      <c r="H31" s="323"/>
      <c r="I31" s="323"/>
      <c r="J31" s="323"/>
      <c r="K31" s="323"/>
      <c r="L31" s="323"/>
      <c r="M31" s="323"/>
      <c r="N31" s="323"/>
      <c r="O31" s="323"/>
      <c r="P31" s="323"/>
      <c r="Q31" s="323"/>
      <c r="R31" s="323"/>
      <c r="S31" s="323"/>
      <c r="T31" s="323"/>
      <c r="U31" s="323"/>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5"/>
    </row>
    <row r="32" spans="1:44">
      <c r="A32" s="322"/>
      <c r="B32" s="302" t="s">
        <v>719</v>
      </c>
      <c r="C32" s="323"/>
      <c r="D32" s="323"/>
      <c r="E32" s="323"/>
      <c r="F32" s="323"/>
      <c r="G32" s="323"/>
      <c r="H32" s="323"/>
      <c r="I32" s="323"/>
      <c r="J32" s="323"/>
      <c r="K32" s="323"/>
      <c r="L32" s="323"/>
      <c r="M32" s="323"/>
      <c r="N32" s="323"/>
      <c r="O32" s="323"/>
      <c r="P32" s="323"/>
      <c r="Q32" s="323"/>
      <c r="R32" s="323"/>
      <c r="S32" s="323"/>
      <c r="T32" s="323"/>
      <c r="U32" s="323"/>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5"/>
    </row>
    <row r="33" spans="1:44">
      <c r="A33" s="322"/>
      <c r="B33" s="323" t="s">
        <v>1026</v>
      </c>
      <c r="C33" s="323"/>
      <c r="D33" s="323"/>
      <c r="E33" s="323"/>
      <c r="F33" s="323"/>
      <c r="G33" s="323"/>
      <c r="H33" s="323"/>
      <c r="I33" s="323"/>
      <c r="J33" s="323"/>
      <c r="K33" s="323"/>
      <c r="L33" s="323"/>
      <c r="M33" s="323"/>
      <c r="N33" s="323"/>
      <c r="O33" s="323"/>
      <c r="P33" s="323"/>
      <c r="Q33" s="323"/>
      <c r="R33" s="323"/>
      <c r="S33" s="323"/>
      <c r="T33" s="323"/>
      <c r="U33" s="323"/>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5"/>
    </row>
    <row r="34" spans="1:44">
      <c r="A34" s="322"/>
      <c r="D34" s="323"/>
      <c r="E34" s="323"/>
      <c r="F34" s="323"/>
      <c r="G34" s="323"/>
      <c r="H34" s="323"/>
      <c r="I34" s="323"/>
      <c r="J34" s="323"/>
      <c r="K34" s="323"/>
      <c r="L34" s="323"/>
      <c r="M34" s="323"/>
      <c r="N34" s="323"/>
      <c r="O34" s="323"/>
      <c r="P34" s="323"/>
      <c r="Q34" s="323"/>
      <c r="R34" s="323"/>
      <c r="S34" s="323"/>
      <c r="T34" s="323"/>
      <c r="U34" s="323"/>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5"/>
    </row>
    <row r="35" spans="1:44">
      <c r="A35" s="322"/>
      <c r="B35" s="323" t="s">
        <v>720</v>
      </c>
      <c r="C35" s="323"/>
      <c r="D35" s="323"/>
      <c r="F35" s="323"/>
      <c r="G35" s="323"/>
      <c r="H35" s="323"/>
      <c r="M35" s="323" t="s">
        <v>721</v>
      </c>
      <c r="N35" s="323"/>
      <c r="O35" s="323"/>
      <c r="P35" s="323"/>
      <c r="Q35" s="323"/>
      <c r="R35" s="323"/>
      <c r="S35" s="323"/>
      <c r="T35" s="323"/>
      <c r="U35" s="323"/>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5"/>
    </row>
    <row r="36" spans="1:44">
      <c r="A36" s="322"/>
      <c r="B36" s="323"/>
      <c r="C36" s="323"/>
      <c r="F36" s="323"/>
      <c r="G36" s="323"/>
      <c r="H36" s="323"/>
      <c r="M36" s="323"/>
      <c r="N36" s="323"/>
      <c r="O36" s="323"/>
      <c r="P36" s="323"/>
      <c r="Q36" s="323"/>
      <c r="R36" s="323"/>
      <c r="S36" s="323"/>
      <c r="T36" s="323"/>
      <c r="U36" s="323"/>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5"/>
    </row>
    <row r="37" spans="1:44">
      <c r="A37" s="322"/>
      <c r="B37" s="323" t="s">
        <v>722</v>
      </c>
      <c r="C37" s="323"/>
      <c r="E37" s="323"/>
      <c r="F37" s="323"/>
      <c r="G37" s="323"/>
      <c r="H37" s="323"/>
      <c r="M37" s="323" t="s">
        <v>723</v>
      </c>
      <c r="N37" s="323"/>
      <c r="O37" s="323"/>
      <c r="P37" s="323"/>
      <c r="Q37" s="323"/>
      <c r="R37" s="323"/>
      <c r="S37" s="323"/>
      <c r="T37" s="323"/>
      <c r="U37" s="323"/>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5"/>
    </row>
    <row r="38" spans="1:44">
      <c r="A38" s="322"/>
      <c r="B38" s="323"/>
      <c r="C38" s="323"/>
      <c r="E38" s="323"/>
      <c r="F38" s="323"/>
      <c r="G38" s="323"/>
      <c r="H38" s="323"/>
      <c r="M38" s="323" t="s">
        <v>724</v>
      </c>
      <c r="N38" s="323"/>
      <c r="O38" s="323"/>
      <c r="P38" s="323"/>
      <c r="Q38" s="323"/>
      <c r="R38" s="323"/>
      <c r="S38" s="323"/>
      <c r="T38" s="323"/>
      <c r="U38" s="323"/>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5"/>
    </row>
    <row r="39" spans="1:44">
      <c r="A39" s="322"/>
      <c r="B39" s="323"/>
      <c r="C39" s="323"/>
      <c r="E39" s="323"/>
      <c r="F39" s="323"/>
      <c r="G39" s="323"/>
      <c r="H39" s="323"/>
      <c r="M39" s="323" t="s">
        <v>725</v>
      </c>
      <c r="N39" s="323"/>
      <c r="O39" s="323"/>
      <c r="P39" s="323"/>
      <c r="Q39" s="323"/>
      <c r="R39" s="323"/>
      <c r="S39" s="323"/>
      <c r="T39" s="323"/>
      <c r="U39" s="323"/>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5"/>
    </row>
    <row r="40" spans="1:44">
      <c r="A40" s="322"/>
      <c r="B40" s="323"/>
      <c r="C40" s="323"/>
      <c r="E40" s="323"/>
      <c r="F40" s="323"/>
      <c r="G40" s="323"/>
      <c r="H40" s="323"/>
      <c r="M40" s="323"/>
      <c r="N40" s="323"/>
      <c r="O40" s="323"/>
      <c r="P40" s="323"/>
      <c r="Q40" s="323"/>
      <c r="R40" s="323"/>
      <c r="S40" s="323"/>
      <c r="T40" s="323"/>
      <c r="U40" s="323"/>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5"/>
    </row>
    <row r="41" spans="1:44">
      <c r="A41" s="322"/>
      <c r="B41" s="323" t="s">
        <v>726</v>
      </c>
      <c r="C41" s="323"/>
      <c r="E41" s="323"/>
      <c r="F41" s="323"/>
      <c r="G41" s="323"/>
      <c r="H41" s="323"/>
      <c r="M41" s="323" t="s">
        <v>727</v>
      </c>
      <c r="N41" s="323"/>
      <c r="O41" s="323"/>
      <c r="P41" s="323"/>
      <c r="Q41" s="323"/>
      <c r="R41" s="323"/>
      <c r="S41" s="323"/>
      <c r="T41" s="323"/>
      <c r="U41" s="323"/>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5"/>
    </row>
    <row r="42" spans="1:44">
      <c r="A42" s="322"/>
      <c r="B42" s="323"/>
      <c r="C42" s="323"/>
      <c r="E42" s="323"/>
      <c r="F42" s="323"/>
      <c r="G42" s="323"/>
      <c r="H42" s="323"/>
      <c r="M42" s="323" t="s">
        <v>728</v>
      </c>
      <c r="N42" s="323"/>
      <c r="O42" s="323"/>
      <c r="P42" s="323"/>
      <c r="Q42" s="323"/>
      <c r="R42" s="323"/>
      <c r="S42" s="323"/>
      <c r="T42" s="323"/>
      <c r="U42" s="323"/>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5"/>
    </row>
    <row r="43" spans="1:44">
      <c r="A43" s="322"/>
      <c r="B43" s="323"/>
      <c r="C43" s="323"/>
      <c r="E43" s="323"/>
      <c r="F43" s="323"/>
      <c r="G43" s="323"/>
      <c r="H43" s="323"/>
      <c r="M43" s="323" t="s">
        <v>729</v>
      </c>
      <c r="N43" s="323"/>
      <c r="O43" s="323"/>
      <c r="P43" s="323"/>
      <c r="Q43" s="323"/>
      <c r="R43" s="323"/>
      <c r="S43" s="323"/>
      <c r="T43" s="323"/>
      <c r="U43" s="323"/>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5"/>
    </row>
    <row r="44" spans="1:44">
      <c r="A44" s="322"/>
      <c r="B44" s="323"/>
      <c r="C44" s="323"/>
      <c r="E44" s="323"/>
      <c r="F44" s="323"/>
      <c r="G44" s="323"/>
      <c r="H44" s="323"/>
      <c r="M44" s="323"/>
      <c r="N44" s="323"/>
      <c r="O44" s="323"/>
      <c r="P44" s="323"/>
      <c r="Q44" s="323"/>
      <c r="R44" s="323"/>
      <c r="S44" s="323"/>
      <c r="T44" s="323"/>
      <c r="U44" s="323"/>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5"/>
    </row>
    <row r="45" spans="1:44">
      <c r="A45" s="322"/>
      <c r="B45" s="323" t="s">
        <v>730</v>
      </c>
      <c r="C45" s="323"/>
      <c r="E45" s="323"/>
      <c r="F45" s="323"/>
      <c r="G45" s="323"/>
      <c r="H45" s="323"/>
      <c r="M45" s="323" t="s">
        <v>731</v>
      </c>
      <c r="N45" s="323"/>
      <c r="O45" s="323"/>
      <c r="P45" s="323"/>
      <c r="Q45" s="323"/>
      <c r="R45" s="323"/>
      <c r="S45" s="323"/>
      <c r="T45" s="323"/>
      <c r="U45" s="323"/>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5"/>
    </row>
    <row r="46" spans="1:44">
      <c r="A46" s="322"/>
      <c r="B46" s="323"/>
      <c r="C46" s="323"/>
      <c r="E46" s="323"/>
      <c r="F46" s="323"/>
      <c r="G46" s="323"/>
      <c r="H46" s="323"/>
      <c r="K46" s="323"/>
      <c r="L46" s="323"/>
      <c r="M46" s="323" t="s">
        <v>732</v>
      </c>
      <c r="N46" s="323"/>
      <c r="O46" s="323"/>
      <c r="P46" s="323"/>
      <c r="Q46" s="323"/>
      <c r="R46" s="323"/>
      <c r="S46" s="323"/>
      <c r="T46" s="323"/>
      <c r="U46" s="323"/>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5"/>
    </row>
    <row r="47" spans="1:44">
      <c r="A47" s="322"/>
      <c r="B47" s="323"/>
      <c r="C47" s="323"/>
      <c r="E47" s="323"/>
      <c r="F47" s="323"/>
      <c r="G47" s="323"/>
      <c r="H47" s="323"/>
      <c r="K47" s="323"/>
      <c r="L47" s="323"/>
      <c r="M47" s="323"/>
      <c r="N47" s="323"/>
      <c r="O47" s="323"/>
      <c r="P47" s="323"/>
      <c r="Q47" s="323"/>
      <c r="R47" s="323"/>
      <c r="S47" s="323"/>
      <c r="T47" s="323"/>
      <c r="U47" s="323"/>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5"/>
    </row>
    <row r="48" spans="1:44">
      <c r="A48" s="322"/>
      <c r="B48" s="323" t="s">
        <v>733</v>
      </c>
      <c r="C48" s="323"/>
      <c r="E48" s="323"/>
      <c r="F48" s="323"/>
      <c r="G48" s="323"/>
      <c r="H48" s="323"/>
      <c r="L48" s="323"/>
      <c r="M48" s="323" t="s">
        <v>734</v>
      </c>
      <c r="N48" s="323"/>
      <c r="O48" s="323"/>
      <c r="P48" s="323"/>
      <c r="Q48" s="323"/>
      <c r="R48" s="323"/>
      <c r="S48" s="323"/>
      <c r="T48" s="323"/>
      <c r="U48" s="323"/>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5"/>
    </row>
    <row r="49" spans="1:44">
      <c r="A49" s="322"/>
      <c r="B49" s="323"/>
      <c r="C49" s="323"/>
      <c r="E49" s="323"/>
      <c r="F49" s="323"/>
      <c r="G49" s="323"/>
      <c r="H49" s="323"/>
      <c r="M49" s="323"/>
      <c r="N49" s="323"/>
      <c r="O49" s="323"/>
      <c r="P49" s="323"/>
      <c r="Q49" s="323"/>
      <c r="R49" s="323"/>
      <c r="S49" s="323"/>
      <c r="T49" s="323"/>
      <c r="U49" s="323"/>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5"/>
    </row>
    <row r="50" spans="1:44">
      <c r="A50" s="322"/>
      <c r="B50" s="323"/>
      <c r="C50" s="323"/>
      <c r="D50" s="323"/>
      <c r="E50" s="323"/>
      <c r="F50" s="323"/>
      <c r="G50" s="323"/>
      <c r="H50" s="323"/>
      <c r="M50" s="323"/>
      <c r="N50" s="323"/>
      <c r="O50" s="323"/>
      <c r="P50" s="323"/>
      <c r="Q50" s="323"/>
      <c r="R50" s="323"/>
      <c r="S50" s="323"/>
      <c r="T50" s="323"/>
      <c r="U50" s="323"/>
      <c r="V50" s="324"/>
      <c r="W50" s="324"/>
      <c r="X50" s="324"/>
      <c r="Y50" s="324"/>
      <c r="Z50" s="324"/>
      <c r="AA50" s="324"/>
      <c r="AB50" s="324"/>
      <c r="AC50" s="324"/>
      <c r="AD50" s="324"/>
      <c r="AE50" s="323"/>
      <c r="AF50" s="324"/>
      <c r="AG50" s="324"/>
      <c r="AH50" s="324"/>
      <c r="AI50" s="324"/>
      <c r="AJ50" s="324"/>
      <c r="AK50" s="324"/>
      <c r="AL50" s="324"/>
      <c r="AM50" s="324"/>
      <c r="AN50" s="324"/>
      <c r="AO50" s="324"/>
      <c r="AP50" s="324"/>
      <c r="AQ50" s="324"/>
      <c r="AR50" s="325"/>
    </row>
    <row r="51" spans="1:44">
      <c r="A51" s="322"/>
      <c r="B51" s="323"/>
      <c r="C51" s="323"/>
      <c r="D51" s="323"/>
      <c r="E51" s="323"/>
      <c r="F51" s="323"/>
      <c r="G51" s="323"/>
      <c r="H51" s="323"/>
      <c r="M51" s="323"/>
      <c r="N51" s="323"/>
      <c r="O51" s="323"/>
      <c r="P51" s="323"/>
      <c r="Q51" s="323"/>
      <c r="R51" s="323"/>
      <c r="S51" s="323"/>
      <c r="T51" s="323"/>
      <c r="U51" s="323"/>
      <c r="V51" s="324"/>
      <c r="W51" s="324"/>
      <c r="X51" s="324"/>
      <c r="Y51" s="324"/>
      <c r="Z51" s="324"/>
      <c r="AA51" s="324"/>
      <c r="AB51" s="324"/>
      <c r="AC51" s="324"/>
      <c r="AD51" s="324"/>
      <c r="AE51" s="323"/>
      <c r="AF51" s="324"/>
      <c r="AG51" s="324"/>
      <c r="AH51" s="324"/>
      <c r="AI51" s="324"/>
      <c r="AJ51" s="324"/>
      <c r="AK51" s="324"/>
      <c r="AL51" s="324"/>
      <c r="AM51" s="324"/>
      <c r="AN51" s="324"/>
      <c r="AO51" s="324"/>
      <c r="AP51" s="324"/>
      <c r="AQ51" s="324"/>
      <c r="AR51" s="325"/>
    </row>
    <row r="52" spans="1:44">
      <c r="A52" s="322"/>
      <c r="B52" s="323"/>
      <c r="C52" s="323"/>
      <c r="D52" s="323"/>
      <c r="E52" s="323"/>
      <c r="F52" s="323"/>
      <c r="G52" s="323"/>
      <c r="H52" s="323"/>
      <c r="M52" s="323"/>
      <c r="N52" s="323"/>
      <c r="O52" s="323"/>
      <c r="P52" s="323"/>
      <c r="Q52" s="323"/>
      <c r="R52" s="323"/>
      <c r="S52" s="323"/>
      <c r="T52" s="323"/>
      <c r="U52" s="323"/>
      <c r="V52" s="324"/>
      <c r="W52" s="324"/>
      <c r="X52" s="324"/>
      <c r="Y52" s="324"/>
      <c r="Z52" s="324"/>
      <c r="AA52" s="324"/>
      <c r="AB52" s="324"/>
      <c r="AC52" s="324"/>
      <c r="AD52" s="324"/>
      <c r="AE52" s="323"/>
      <c r="AF52" s="324"/>
      <c r="AG52" s="324"/>
      <c r="AH52" s="324"/>
      <c r="AI52" s="324"/>
      <c r="AJ52" s="324"/>
      <c r="AK52" s="324"/>
      <c r="AL52" s="324"/>
      <c r="AM52" s="324"/>
      <c r="AN52" s="324"/>
      <c r="AO52" s="324"/>
      <c r="AP52" s="324"/>
      <c r="AQ52" s="324"/>
      <c r="AR52" s="325"/>
    </row>
    <row r="53" spans="1:44">
      <c r="A53" s="322"/>
      <c r="B53" s="323"/>
      <c r="C53" s="323"/>
      <c r="D53" s="323"/>
      <c r="E53" s="323"/>
      <c r="F53" s="323"/>
      <c r="G53" s="323"/>
      <c r="H53" s="323"/>
      <c r="M53" s="323"/>
      <c r="N53" s="323"/>
      <c r="O53" s="323"/>
      <c r="P53" s="323"/>
      <c r="Q53" s="323"/>
      <c r="R53" s="323"/>
      <c r="S53" s="323"/>
      <c r="T53" s="323"/>
      <c r="U53" s="323"/>
      <c r="V53" s="324"/>
      <c r="W53" s="324"/>
      <c r="X53" s="324"/>
      <c r="Y53" s="324"/>
      <c r="Z53" s="324"/>
      <c r="AA53" s="324"/>
      <c r="AB53" s="324"/>
      <c r="AC53" s="324"/>
      <c r="AD53" s="324"/>
      <c r="AE53" s="323"/>
      <c r="AF53" s="324"/>
      <c r="AG53" s="324"/>
      <c r="AH53" s="324"/>
      <c r="AI53" s="324"/>
      <c r="AJ53" s="324"/>
      <c r="AK53" s="324"/>
      <c r="AL53" s="324"/>
      <c r="AM53" s="324"/>
      <c r="AN53" s="324"/>
      <c r="AO53" s="324"/>
      <c r="AP53" s="324"/>
      <c r="AQ53" s="324"/>
      <c r="AR53" s="325"/>
    </row>
    <row r="54" spans="1:44">
      <c r="A54" s="322"/>
      <c r="B54" s="323"/>
      <c r="C54" s="323"/>
      <c r="D54" s="323"/>
      <c r="E54" s="323"/>
      <c r="F54" s="323"/>
      <c r="G54" s="323"/>
      <c r="H54" s="323"/>
      <c r="I54" s="323"/>
      <c r="J54" s="323"/>
      <c r="K54" s="323"/>
      <c r="L54" s="323"/>
      <c r="M54" s="323"/>
      <c r="N54" s="323"/>
      <c r="O54" s="323"/>
      <c r="P54" s="323"/>
      <c r="Q54" s="323"/>
      <c r="R54" s="323"/>
      <c r="S54" s="323"/>
      <c r="T54" s="323"/>
      <c r="U54" s="323"/>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5"/>
    </row>
    <row r="55" spans="1:44">
      <c r="A55" s="322"/>
      <c r="C55" s="323"/>
      <c r="D55" s="323"/>
      <c r="E55" s="323"/>
      <c r="F55" s="323"/>
      <c r="G55" s="323"/>
      <c r="H55" s="323"/>
      <c r="I55" s="323"/>
      <c r="J55" s="323"/>
      <c r="K55" s="323"/>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5"/>
    </row>
    <row r="56" spans="1:44">
      <c r="A56" s="322"/>
      <c r="B56" s="323"/>
      <c r="C56" s="323"/>
      <c r="D56" s="323"/>
      <c r="E56" s="323"/>
      <c r="F56" s="323"/>
      <c r="G56" s="323"/>
      <c r="H56" s="323"/>
      <c r="I56" s="323"/>
      <c r="J56" s="323"/>
      <c r="K56" s="323"/>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5"/>
    </row>
    <row r="57" spans="1:44">
      <c r="A57" s="326"/>
      <c r="B57" s="327"/>
      <c r="C57" s="327"/>
      <c r="D57" s="327"/>
      <c r="E57" s="327"/>
      <c r="F57" s="327"/>
      <c r="G57" s="327"/>
      <c r="H57" s="327"/>
      <c r="I57" s="327"/>
      <c r="J57" s="327"/>
      <c r="K57" s="327"/>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9"/>
    </row>
    <row r="58" spans="1:4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row>
    <row r="59" spans="1:4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row>
    <row r="60" spans="1:44">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row>
  </sheetData>
  <mergeCells count="16">
    <mergeCell ref="A18:H19"/>
    <mergeCell ref="I18:AR19"/>
    <mergeCell ref="A7:AR7"/>
    <mergeCell ref="A14:H15"/>
    <mergeCell ref="I14:AR15"/>
    <mergeCell ref="A16:H17"/>
    <mergeCell ref="I16:AR17"/>
    <mergeCell ref="A26:AR27"/>
    <mergeCell ref="A20:H21"/>
    <mergeCell ref="I20:AR21"/>
    <mergeCell ref="A22:H23"/>
    <mergeCell ref="I22:Z23"/>
    <mergeCell ref="AA22:AR23"/>
    <mergeCell ref="A24:H25"/>
    <mergeCell ref="I24:Z25"/>
    <mergeCell ref="AA24:AR25"/>
  </mergeCells>
  <phoneticPr fontId="3"/>
  <printOptions horizontalCentered="1"/>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1"/>
  <sheetViews>
    <sheetView view="pageBreakPreview" zoomScaleNormal="100" zoomScaleSheetLayoutView="100" workbookViewId="0">
      <selection activeCell="D4" sqref="D4"/>
    </sheetView>
  </sheetViews>
  <sheetFormatPr defaultRowHeight="13.5"/>
  <cols>
    <col min="1" max="44" width="2" style="285" customWidth="1"/>
    <col min="45" max="16384" width="9" style="285"/>
  </cols>
  <sheetData>
    <row r="1" spans="1:44">
      <c r="A1" s="285" t="s">
        <v>1250</v>
      </c>
    </row>
    <row r="2" spans="1:44" ht="18" customHeight="1">
      <c r="AR2" s="286" t="s">
        <v>702</v>
      </c>
    </row>
    <row r="3" spans="1:44" ht="18" customHeight="1">
      <c r="A3" s="287" t="s">
        <v>703</v>
      </c>
      <c r="B3" s="288"/>
      <c r="C3" s="288"/>
      <c r="D3" s="288"/>
      <c r="E3" s="288"/>
      <c r="F3" s="288"/>
      <c r="G3" s="288"/>
      <c r="H3" s="288"/>
      <c r="I3" s="288"/>
      <c r="J3" s="288"/>
      <c r="K3" s="288"/>
      <c r="L3" s="288"/>
      <c r="M3" s="288"/>
      <c r="N3" s="288"/>
      <c r="O3" s="289"/>
      <c r="AR3" s="290"/>
    </row>
    <row r="4" spans="1:44" s="293" customFormat="1" ht="13.5" customHeight="1">
      <c r="A4" s="291"/>
      <c r="B4" s="291"/>
      <c r="C4" s="291"/>
      <c r="D4" s="291"/>
      <c r="E4" s="291"/>
      <c r="F4" s="291"/>
      <c r="G4" s="291"/>
      <c r="H4" s="291"/>
      <c r="I4" s="291"/>
      <c r="J4" s="291"/>
      <c r="K4" s="291"/>
      <c r="L4" s="291"/>
      <c r="M4" s="291"/>
      <c r="N4" s="291"/>
      <c r="O4" s="291"/>
      <c r="P4" s="291"/>
      <c r="Q4" s="289"/>
      <c r="R4" s="288"/>
      <c r="S4" s="288"/>
      <c r="T4" s="288"/>
      <c r="U4" s="288"/>
      <c r="V4" s="288"/>
      <c r="W4" s="288"/>
      <c r="X4" s="288"/>
      <c r="Y4" s="288"/>
      <c r="Z4" s="288"/>
      <c r="AA4" s="288"/>
      <c r="AB4" s="288"/>
      <c r="AC4" s="292"/>
      <c r="AD4" s="292"/>
      <c r="AE4" s="292"/>
      <c r="AF4" s="292"/>
      <c r="AG4" s="292"/>
      <c r="AH4" s="292"/>
      <c r="AI4" s="292"/>
      <c r="AJ4" s="292"/>
      <c r="AK4" s="292"/>
      <c r="AL4" s="292"/>
      <c r="AM4" s="292"/>
      <c r="AN4" s="292"/>
      <c r="AO4" s="292"/>
      <c r="AP4" s="292"/>
      <c r="AQ4" s="292"/>
      <c r="AR4" s="292"/>
    </row>
    <row r="5" spans="1:44" s="294" customFormat="1" ht="18" customHeight="1">
      <c r="A5" s="1733" t="s">
        <v>704</v>
      </c>
      <c r="B5" s="1733"/>
      <c r="C5" s="1733"/>
      <c r="D5" s="1733"/>
      <c r="E5" s="1733"/>
      <c r="F5" s="1733"/>
      <c r="G5" s="1733"/>
      <c r="H5" s="1733"/>
      <c r="I5" s="1733"/>
      <c r="J5" s="1733"/>
      <c r="K5" s="1733"/>
      <c r="L5" s="1733"/>
      <c r="M5" s="1733"/>
      <c r="N5" s="1733"/>
      <c r="O5" s="1733"/>
      <c r="P5" s="1733"/>
      <c r="Q5" s="1733"/>
      <c r="R5" s="1733"/>
      <c r="S5" s="1733"/>
      <c r="T5" s="1733"/>
      <c r="U5" s="1733"/>
      <c r="V5" s="1733"/>
      <c r="W5" s="1733"/>
      <c r="X5" s="1733"/>
      <c r="Y5" s="1733"/>
      <c r="Z5" s="1733"/>
      <c r="AA5" s="1733"/>
      <c r="AB5" s="1733"/>
      <c r="AC5" s="1733"/>
      <c r="AD5" s="1733"/>
      <c r="AE5" s="1733"/>
      <c r="AF5" s="1733"/>
      <c r="AG5" s="1733"/>
      <c r="AH5" s="1733"/>
      <c r="AI5" s="1733"/>
      <c r="AJ5" s="1733"/>
      <c r="AK5" s="1733"/>
      <c r="AL5" s="1733"/>
      <c r="AM5" s="1733"/>
      <c r="AN5" s="1733"/>
      <c r="AO5" s="1733"/>
      <c r="AP5" s="1733"/>
      <c r="AQ5" s="1733"/>
      <c r="AR5" s="1733"/>
    </row>
    <row r="6" spans="1:44" s="294" customFormat="1" ht="18" customHeight="1">
      <c r="A6" s="1734"/>
      <c r="B6" s="1734"/>
      <c r="C6" s="1734"/>
      <c r="D6" s="1734"/>
      <c r="E6" s="1734"/>
      <c r="F6" s="1734"/>
      <c r="G6" s="1734"/>
      <c r="H6" s="1734"/>
      <c r="I6" s="1734"/>
      <c r="J6" s="1734"/>
      <c r="K6" s="1734"/>
      <c r="L6" s="1734"/>
      <c r="M6" s="1734"/>
      <c r="N6" s="1734"/>
      <c r="O6" s="1734"/>
      <c r="P6" s="1734"/>
      <c r="Q6" s="1734"/>
      <c r="R6" s="1734"/>
      <c r="S6" s="1734"/>
      <c r="T6" s="1734"/>
      <c r="U6" s="1734"/>
      <c r="V6" s="1734"/>
      <c r="W6" s="1734"/>
      <c r="X6" s="1734"/>
      <c r="Y6" s="1734"/>
      <c r="Z6" s="1734"/>
      <c r="AA6" s="1734"/>
      <c r="AB6" s="1734"/>
      <c r="AC6" s="1734"/>
      <c r="AD6" s="1734"/>
      <c r="AE6" s="1734"/>
      <c r="AF6" s="1734"/>
      <c r="AG6" s="1734"/>
      <c r="AH6" s="1734"/>
      <c r="AI6" s="1734"/>
      <c r="AJ6" s="1734"/>
      <c r="AK6" s="1734"/>
      <c r="AL6" s="1734"/>
      <c r="AM6" s="1734"/>
      <c r="AN6" s="1734"/>
      <c r="AO6" s="1734"/>
      <c r="AP6" s="1734"/>
      <c r="AQ6" s="1734"/>
      <c r="AR6" s="1734"/>
    </row>
    <row r="7" spans="1:44" s="294" customFormat="1" ht="18" customHeight="1">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6"/>
      <c r="AF7" s="297"/>
      <c r="AG7" s="298"/>
      <c r="AH7" s="295"/>
      <c r="AI7" s="295"/>
      <c r="AJ7" s="295"/>
      <c r="AK7" s="295"/>
      <c r="AL7" s="295"/>
      <c r="AM7" s="295"/>
      <c r="AN7" s="295"/>
      <c r="AO7" s="295"/>
      <c r="AP7" s="295"/>
      <c r="AQ7" s="295"/>
      <c r="AR7" s="295"/>
    </row>
    <row r="8" spans="1:44" s="294" customFormat="1" ht="18" customHeight="1">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6"/>
      <c r="AF8" s="295"/>
      <c r="AG8" s="298"/>
      <c r="AH8" s="295"/>
      <c r="AI8" s="295"/>
      <c r="AJ8" s="295"/>
      <c r="AK8" s="295"/>
      <c r="AL8" s="295"/>
      <c r="AM8" s="295"/>
      <c r="AN8" s="295"/>
      <c r="AO8" s="295"/>
      <c r="AP8" s="295"/>
      <c r="AQ8" s="295"/>
      <c r="AR8" s="295"/>
    </row>
    <row r="9" spans="1:44" s="294" customFormat="1" ht="18" customHeight="1">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9"/>
      <c r="AH9" s="300"/>
      <c r="AI9" s="295"/>
      <c r="AJ9" s="295"/>
      <c r="AK9" s="295"/>
      <c r="AL9" s="295"/>
      <c r="AM9" s="295"/>
      <c r="AN9" s="295"/>
      <c r="AO9" s="295"/>
      <c r="AP9" s="295"/>
      <c r="AQ9" s="301" t="s">
        <v>0</v>
      </c>
      <c r="AR9" s="295"/>
    </row>
    <row r="10" spans="1:44" ht="18" customHeight="1">
      <c r="A10" s="1714" t="s">
        <v>419</v>
      </c>
      <c r="B10" s="1715"/>
      <c r="C10" s="1715"/>
      <c r="D10" s="1715"/>
      <c r="E10" s="1715"/>
      <c r="F10" s="1715"/>
      <c r="G10" s="1715"/>
      <c r="H10" s="1716"/>
      <c r="I10" s="1727"/>
      <c r="J10" s="1728"/>
      <c r="K10" s="1728"/>
      <c r="L10" s="1728"/>
      <c r="M10" s="1728"/>
      <c r="N10" s="1728"/>
      <c r="O10" s="1728"/>
      <c r="P10" s="1728"/>
      <c r="Q10" s="1728"/>
      <c r="R10" s="1728"/>
      <c r="S10" s="1728"/>
      <c r="T10" s="1728"/>
      <c r="U10" s="1728"/>
      <c r="V10" s="1728"/>
      <c r="W10" s="1728"/>
      <c r="X10" s="1728"/>
      <c r="Y10" s="1728"/>
      <c r="Z10" s="1728"/>
      <c r="AA10" s="1728"/>
      <c r="AB10" s="1728"/>
      <c r="AC10" s="1728"/>
      <c r="AD10" s="1728"/>
      <c r="AE10" s="1728"/>
      <c r="AF10" s="1728"/>
      <c r="AG10" s="1728"/>
      <c r="AH10" s="1728"/>
      <c r="AI10" s="1728"/>
      <c r="AJ10" s="1728"/>
      <c r="AK10" s="1728"/>
      <c r="AL10" s="1728"/>
      <c r="AM10" s="1728"/>
      <c r="AN10" s="1728"/>
      <c r="AO10" s="1728"/>
      <c r="AP10" s="1728"/>
      <c r="AQ10" s="1728"/>
      <c r="AR10" s="1729"/>
    </row>
    <row r="11" spans="1:44" ht="18" customHeight="1">
      <c r="A11" s="1714" t="s">
        <v>705</v>
      </c>
      <c r="B11" s="1715"/>
      <c r="C11" s="1715"/>
      <c r="D11" s="1715"/>
      <c r="E11" s="1715"/>
      <c r="F11" s="1715"/>
      <c r="G11" s="1715"/>
      <c r="H11" s="1716"/>
      <c r="I11" s="1727"/>
      <c r="J11" s="1728"/>
      <c r="K11" s="1728"/>
      <c r="L11" s="1728"/>
      <c r="M11" s="1728"/>
      <c r="N11" s="1728"/>
      <c r="O11" s="1728"/>
      <c r="P11" s="1728"/>
      <c r="Q11" s="1728"/>
      <c r="R11" s="1728"/>
      <c r="S11" s="1728"/>
      <c r="T11" s="1728"/>
      <c r="U11" s="1728"/>
      <c r="V11" s="1728"/>
      <c r="W11" s="1728"/>
      <c r="X11" s="1728"/>
      <c r="Y11" s="1728"/>
      <c r="Z11" s="1728"/>
      <c r="AA11" s="1728"/>
      <c r="AB11" s="1728"/>
      <c r="AC11" s="1728"/>
      <c r="AD11" s="1728"/>
      <c r="AE11" s="1728"/>
      <c r="AF11" s="1728"/>
      <c r="AG11" s="1728"/>
      <c r="AH11" s="1728"/>
      <c r="AI11" s="1728"/>
      <c r="AJ11" s="1728"/>
      <c r="AK11" s="1728"/>
      <c r="AL11" s="1728"/>
      <c r="AM11" s="1728"/>
      <c r="AN11" s="1728"/>
      <c r="AO11" s="1728"/>
      <c r="AP11" s="1728"/>
      <c r="AQ11" s="1728"/>
      <c r="AR11" s="1729"/>
    </row>
    <row r="12" spans="1:44" ht="18" customHeight="1">
      <c r="A12" s="1714" t="s">
        <v>706</v>
      </c>
      <c r="B12" s="1715"/>
      <c r="C12" s="1715"/>
      <c r="D12" s="1715"/>
      <c r="E12" s="1715"/>
      <c r="F12" s="1715"/>
      <c r="G12" s="1715"/>
      <c r="H12" s="1716"/>
      <c r="I12" s="1727"/>
      <c r="J12" s="1728"/>
      <c r="K12" s="1728"/>
      <c r="L12" s="1728"/>
      <c r="M12" s="1728"/>
      <c r="N12" s="1728"/>
      <c r="O12" s="1728"/>
      <c r="P12" s="1728"/>
      <c r="Q12" s="1728"/>
      <c r="R12" s="1728"/>
      <c r="S12" s="1728"/>
      <c r="T12" s="1728"/>
      <c r="U12" s="1728"/>
      <c r="V12" s="1728"/>
      <c r="W12" s="1728"/>
      <c r="X12" s="1728"/>
      <c r="Y12" s="1728"/>
      <c r="Z12" s="1728"/>
      <c r="AA12" s="1728"/>
      <c r="AB12" s="1728"/>
      <c r="AC12" s="1728"/>
      <c r="AD12" s="1728"/>
      <c r="AE12" s="1728"/>
      <c r="AF12" s="1728"/>
      <c r="AG12" s="1728"/>
      <c r="AH12" s="1728"/>
      <c r="AI12" s="1728"/>
      <c r="AJ12" s="1728"/>
      <c r="AK12" s="1728"/>
      <c r="AL12" s="1728"/>
      <c r="AM12" s="1728"/>
      <c r="AN12" s="1728"/>
      <c r="AO12" s="1728"/>
      <c r="AP12" s="1728"/>
      <c r="AQ12" s="1728"/>
      <c r="AR12" s="1729"/>
    </row>
    <row r="13" spans="1:44" ht="18" customHeight="1">
      <c r="A13" s="1714" t="s">
        <v>707</v>
      </c>
      <c r="B13" s="1715"/>
      <c r="C13" s="1715"/>
      <c r="D13" s="1715"/>
      <c r="E13" s="1715"/>
      <c r="F13" s="1715"/>
      <c r="G13" s="1715"/>
      <c r="H13" s="1716"/>
      <c r="I13" s="1730"/>
      <c r="J13" s="1731"/>
      <c r="K13" s="1731"/>
      <c r="L13" s="1731"/>
      <c r="M13" s="1731"/>
      <c r="N13" s="1731"/>
      <c r="O13" s="1731"/>
      <c r="P13" s="1731"/>
      <c r="Q13" s="1731"/>
      <c r="R13" s="1731"/>
      <c r="S13" s="1731"/>
      <c r="T13" s="1731"/>
      <c r="U13" s="1731"/>
      <c r="V13" s="1731"/>
      <c r="W13" s="1731"/>
      <c r="X13" s="1731"/>
      <c r="Y13" s="1731"/>
      <c r="Z13" s="1731"/>
      <c r="AA13" s="1731"/>
      <c r="AB13" s="1731"/>
      <c r="AC13" s="1731"/>
      <c r="AD13" s="1731"/>
      <c r="AE13" s="1731"/>
      <c r="AF13" s="1731"/>
      <c r="AG13" s="1731"/>
      <c r="AH13" s="1731"/>
      <c r="AI13" s="1731"/>
      <c r="AJ13" s="1731"/>
      <c r="AK13" s="1731"/>
      <c r="AL13" s="1731"/>
      <c r="AM13" s="1731"/>
      <c r="AN13" s="1731"/>
      <c r="AO13" s="1731"/>
      <c r="AP13" s="1731"/>
      <c r="AQ13" s="1731"/>
      <c r="AR13" s="1732"/>
    </row>
    <row r="14" spans="1:44" ht="18" customHeight="1">
      <c r="A14" s="1714" t="s">
        <v>708</v>
      </c>
      <c r="B14" s="1715"/>
      <c r="C14" s="1715"/>
      <c r="D14" s="1715"/>
      <c r="E14" s="1715"/>
      <c r="F14" s="1715"/>
      <c r="G14" s="1715"/>
      <c r="H14" s="1716"/>
      <c r="I14" s="1714" t="s">
        <v>709</v>
      </c>
      <c r="J14" s="1717"/>
      <c r="K14" s="1717"/>
      <c r="L14" s="1717"/>
      <c r="M14" s="1717"/>
      <c r="N14" s="1717"/>
      <c r="O14" s="1717"/>
      <c r="P14" s="1717"/>
      <c r="Q14" s="1717"/>
      <c r="R14" s="1717"/>
      <c r="S14" s="1717"/>
      <c r="T14" s="1717"/>
      <c r="U14" s="1717"/>
      <c r="V14" s="1717"/>
      <c r="W14" s="1717"/>
      <c r="X14" s="1717"/>
      <c r="Y14" s="1717"/>
      <c r="Z14" s="1717"/>
      <c r="AA14" s="1715" t="s">
        <v>710</v>
      </c>
      <c r="AB14" s="1717"/>
      <c r="AC14" s="1717"/>
      <c r="AD14" s="1717"/>
      <c r="AE14" s="1717"/>
      <c r="AF14" s="1717"/>
      <c r="AG14" s="1717"/>
      <c r="AH14" s="1717"/>
      <c r="AI14" s="1717"/>
      <c r="AJ14" s="1717"/>
      <c r="AK14" s="1717"/>
      <c r="AL14" s="1717"/>
      <c r="AM14" s="1717"/>
      <c r="AN14" s="1717"/>
      <c r="AO14" s="1717"/>
      <c r="AP14" s="1717"/>
      <c r="AQ14" s="1717"/>
      <c r="AR14" s="1718"/>
    </row>
    <row r="15" spans="1:44" ht="18" customHeight="1">
      <c r="A15" s="1714" t="s">
        <v>711</v>
      </c>
      <c r="B15" s="1715"/>
      <c r="C15" s="1715"/>
      <c r="D15" s="1715"/>
      <c r="E15" s="1715"/>
      <c r="F15" s="1715"/>
      <c r="G15" s="1715"/>
      <c r="H15" s="1716"/>
      <c r="I15" s="1714" t="s">
        <v>709</v>
      </c>
      <c r="J15" s="1717"/>
      <c r="K15" s="1717"/>
      <c r="L15" s="1717"/>
      <c r="M15" s="1717"/>
      <c r="N15" s="1717"/>
      <c r="O15" s="1717"/>
      <c r="P15" s="1717"/>
      <c r="Q15" s="1717"/>
      <c r="R15" s="1717"/>
      <c r="S15" s="1717"/>
      <c r="T15" s="1717"/>
      <c r="U15" s="1717"/>
      <c r="V15" s="1717"/>
      <c r="W15" s="1717"/>
      <c r="X15" s="1717"/>
      <c r="Y15" s="1717"/>
      <c r="Z15" s="1717"/>
      <c r="AA15" s="1715" t="s">
        <v>710</v>
      </c>
      <c r="AB15" s="1717"/>
      <c r="AC15" s="1717"/>
      <c r="AD15" s="1717"/>
      <c r="AE15" s="1717"/>
      <c r="AF15" s="1717"/>
      <c r="AG15" s="1717"/>
      <c r="AH15" s="1717"/>
      <c r="AI15" s="1717"/>
      <c r="AJ15" s="1717"/>
      <c r="AK15" s="1717"/>
      <c r="AL15" s="1717"/>
      <c r="AM15" s="1717"/>
      <c r="AN15" s="1717"/>
      <c r="AO15" s="1717"/>
      <c r="AP15" s="1717"/>
      <c r="AQ15" s="1717"/>
      <c r="AR15" s="1718"/>
    </row>
    <row r="16" spans="1:44" ht="18" customHeight="1">
      <c r="A16" s="1719" t="s">
        <v>712</v>
      </c>
      <c r="B16" s="1720"/>
      <c r="C16" s="1720"/>
      <c r="D16" s="1720"/>
      <c r="E16" s="1720"/>
      <c r="F16" s="1720"/>
      <c r="G16" s="1720"/>
      <c r="H16" s="1720"/>
      <c r="I16" s="1720"/>
      <c r="J16" s="1720"/>
      <c r="K16" s="1720"/>
      <c r="L16" s="1720"/>
      <c r="M16" s="1720"/>
      <c r="N16" s="1720"/>
      <c r="O16" s="1720"/>
      <c r="P16" s="1720"/>
      <c r="Q16" s="1720"/>
      <c r="R16" s="1720"/>
      <c r="S16" s="1720"/>
      <c r="T16" s="1720"/>
      <c r="U16" s="1720"/>
      <c r="V16" s="1720"/>
      <c r="W16" s="1720"/>
      <c r="X16" s="1720"/>
      <c r="Y16" s="1720"/>
      <c r="Z16" s="1720"/>
      <c r="AA16" s="1720"/>
      <c r="AB16" s="1720"/>
      <c r="AC16" s="1720"/>
      <c r="AD16" s="1720"/>
      <c r="AE16" s="1720"/>
      <c r="AF16" s="1720"/>
      <c r="AG16" s="1720"/>
      <c r="AH16" s="1720"/>
      <c r="AI16" s="1720"/>
      <c r="AJ16" s="1720"/>
      <c r="AK16" s="1720"/>
      <c r="AL16" s="1720"/>
      <c r="AM16" s="1720"/>
      <c r="AN16" s="1720"/>
      <c r="AO16" s="1720"/>
      <c r="AP16" s="1720"/>
      <c r="AQ16" s="1720"/>
      <c r="AR16" s="1721"/>
    </row>
    <row r="17" spans="1:44">
      <c r="A17" s="1722"/>
      <c r="B17" s="1723"/>
      <c r="C17" s="1724"/>
      <c r="D17" s="1725"/>
      <c r="E17" s="1725"/>
      <c r="F17" s="1725"/>
      <c r="G17" s="1725"/>
      <c r="H17" s="1725"/>
      <c r="I17" s="1725"/>
      <c r="J17" s="1725"/>
      <c r="K17" s="1725"/>
      <c r="L17" s="1725"/>
      <c r="M17" s="1725"/>
      <c r="N17" s="1725"/>
      <c r="O17" s="1725"/>
      <c r="P17" s="1725"/>
      <c r="Q17" s="1725"/>
      <c r="R17" s="1725"/>
      <c r="S17" s="1725"/>
      <c r="T17" s="1725"/>
      <c r="U17" s="1725"/>
      <c r="V17" s="1725"/>
      <c r="W17" s="1725"/>
      <c r="X17" s="1725"/>
      <c r="Y17" s="1725"/>
      <c r="Z17" s="1725"/>
      <c r="AA17" s="1725"/>
      <c r="AB17" s="1725"/>
      <c r="AC17" s="1725"/>
      <c r="AD17" s="1725"/>
      <c r="AE17" s="1725"/>
      <c r="AF17" s="1725"/>
      <c r="AG17" s="1725"/>
      <c r="AH17" s="1725"/>
      <c r="AI17" s="1725"/>
      <c r="AJ17" s="1725"/>
      <c r="AK17" s="1725"/>
      <c r="AL17" s="1725"/>
      <c r="AM17" s="1725"/>
      <c r="AN17" s="1725"/>
      <c r="AO17" s="1725"/>
      <c r="AP17" s="1725"/>
      <c r="AQ17" s="1725"/>
      <c r="AR17" s="1726"/>
    </row>
    <row r="18" spans="1:44">
      <c r="A18" s="1708"/>
      <c r="B18" s="1713"/>
      <c r="C18" s="1710"/>
      <c r="D18" s="1711"/>
      <c r="E18" s="1711"/>
      <c r="F18" s="1711"/>
      <c r="G18" s="1711"/>
      <c r="H18" s="1711"/>
      <c r="I18" s="1711"/>
      <c r="J18" s="1711"/>
      <c r="K18" s="1711"/>
      <c r="L18" s="1711"/>
      <c r="M18" s="1711"/>
      <c r="N18" s="1711"/>
      <c r="O18" s="1711"/>
      <c r="P18" s="1711"/>
      <c r="Q18" s="1711"/>
      <c r="R18" s="1711"/>
      <c r="S18" s="1711"/>
      <c r="T18" s="1711"/>
      <c r="U18" s="1711"/>
      <c r="V18" s="1711"/>
      <c r="W18" s="1711"/>
      <c r="X18" s="1711"/>
      <c r="Y18" s="1711"/>
      <c r="Z18" s="1711"/>
      <c r="AA18" s="1711"/>
      <c r="AB18" s="1711"/>
      <c r="AC18" s="1711"/>
      <c r="AD18" s="1711"/>
      <c r="AE18" s="1711"/>
      <c r="AF18" s="1711"/>
      <c r="AG18" s="1711"/>
      <c r="AH18" s="1711"/>
      <c r="AI18" s="1711"/>
      <c r="AJ18" s="1711"/>
      <c r="AK18" s="1711"/>
      <c r="AL18" s="1711"/>
      <c r="AM18" s="1711"/>
      <c r="AN18" s="1711"/>
      <c r="AO18" s="1711"/>
      <c r="AP18" s="1711"/>
      <c r="AQ18" s="1711"/>
      <c r="AR18" s="1712"/>
    </row>
    <row r="19" spans="1:44">
      <c r="A19" s="1708"/>
      <c r="B19" s="1713"/>
      <c r="C19" s="1710"/>
      <c r="D19" s="1711"/>
      <c r="E19" s="1711"/>
      <c r="F19" s="1711"/>
      <c r="G19" s="1711"/>
      <c r="H19" s="1711"/>
      <c r="I19" s="1711"/>
      <c r="J19" s="1711"/>
      <c r="K19" s="1711"/>
      <c r="L19" s="1711"/>
      <c r="M19" s="1711"/>
      <c r="N19" s="1711"/>
      <c r="O19" s="1711"/>
      <c r="P19" s="1711"/>
      <c r="Q19" s="1711"/>
      <c r="R19" s="1711"/>
      <c r="S19" s="1711"/>
      <c r="T19" s="1711"/>
      <c r="U19" s="1711"/>
      <c r="V19" s="1711"/>
      <c r="W19" s="1711"/>
      <c r="X19" s="1711"/>
      <c r="Y19" s="1711"/>
      <c r="Z19" s="1711"/>
      <c r="AA19" s="1711"/>
      <c r="AB19" s="1711"/>
      <c r="AC19" s="1711"/>
      <c r="AD19" s="1711"/>
      <c r="AE19" s="1711"/>
      <c r="AF19" s="1711"/>
      <c r="AG19" s="1711"/>
      <c r="AH19" s="1711"/>
      <c r="AI19" s="1711"/>
      <c r="AJ19" s="1711"/>
      <c r="AK19" s="1711"/>
      <c r="AL19" s="1711"/>
      <c r="AM19" s="1711"/>
      <c r="AN19" s="1711"/>
      <c r="AO19" s="1711"/>
      <c r="AP19" s="1711"/>
      <c r="AQ19" s="1711"/>
      <c r="AR19" s="1712"/>
    </row>
    <row r="20" spans="1:44">
      <c r="A20" s="1708"/>
      <c r="B20" s="1709"/>
      <c r="C20" s="1710"/>
      <c r="D20" s="1711"/>
      <c r="E20" s="1711"/>
      <c r="F20" s="1711"/>
      <c r="G20" s="1711"/>
      <c r="H20" s="1711"/>
      <c r="I20" s="1711"/>
      <c r="J20" s="1711"/>
      <c r="K20" s="1711"/>
      <c r="L20" s="1711"/>
      <c r="M20" s="1711"/>
      <c r="N20" s="1711"/>
      <c r="O20" s="1711"/>
      <c r="P20" s="1711"/>
      <c r="Q20" s="1711"/>
      <c r="R20" s="1711"/>
      <c r="S20" s="1711"/>
      <c r="T20" s="1711"/>
      <c r="U20" s="1711"/>
      <c r="V20" s="1711"/>
      <c r="W20" s="1711"/>
      <c r="X20" s="1711"/>
      <c r="Y20" s="1711"/>
      <c r="Z20" s="1711"/>
      <c r="AA20" s="1711"/>
      <c r="AB20" s="1711"/>
      <c r="AC20" s="1711"/>
      <c r="AD20" s="1711"/>
      <c r="AE20" s="1711"/>
      <c r="AF20" s="1711"/>
      <c r="AG20" s="1711"/>
      <c r="AH20" s="1711"/>
      <c r="AI20" s="1711"/>
      <c r="AJ20" s="1711"/>
      <c r="AK20" s="1711"/>
      <c r="AL20" s="1711"/>
      <c r="AM20" s="1711"/>
      <c r="AN20" s="1711"/>
      <c r="AO20" s="1711"/>
      <c r="AP20" s="1711"/>
      <c r="AQ20" s="1711"/>
      <c r="AR20" s="1712"/>
    </row>
    <row r="21" spans="1:44">
      <c r="A21" s="1708"/>
      <c r="B21" s="1709"/>
      <c r="C21" s="1710"/>
      <c r="D21" s="1711"/>
      <c r="E21" s="1711"/>
      <c r="F21" s="1711"/>
      <c r="G21" s="1711"/>
      <c r="H21" s="1711"/>
      <c r="I21" s="1711"/>
      <c r="J21" s="1711"/>
      <c r="K21" s="1711"/>
      <c r="L21" s="1711"/>
      <c r="M21" s="1711"/>
      <c r="N21" s="1711"/>
      <c r="O21" s="1711"/>
      <c r="P21" s="1711"/>
      <c r="Q21" s="1711"/>
      <c r="R21" s="1711"/>
      <c r="S21" s="1711"/>
      <c r="T21" s="1711"/>
      <c r="U21" s="1711"/>
      <c r="V21" s="1711"/>
      <c r="W21" s="1711"/>
      <c r="X21" s="1711"/>
      <c r="Y21" s="1711"/>
      <c r="Z21" s="1711"/>
      <c r="AA21" s="1711"/>
      <c r="AB21" s="1711"/>
      <c r="AC21" s="1711"/>
      <c r="AD21" s="1711"/>
      <c r="AE21" s="1711"/>
      <c r="AF21" s="1711"/>
      <c r="AG21" s="1711"/>
      <c r="AH21" s="1711"/>
      <c r="AI21" s="1711"/>
      <c r="AJ21" s="1711"/>
      <c r="AK21" s="1711"/>
      <c r="AL21" s="1711"/>
      <c r="AM21" s="1711"/>
      <c r="AN21" s="1711"/>
      <c r="AO21" s="1711"/>
      <c r="AP21" s="1711"/>
      <c r="AQ21" s="1711"/>
      <c r="AR21" s="1712"/>
    </row>
    <row r="22" spans="1:44">
      <c r="A22" s="1708"/>
      <c r="B22" s="1709"/>
      <c r="C22" s="1710"/>
      <c r="D22" s="1711"/>
      <c r="E22" s="1711"/>
      <c r="F22" s="1711"/>
      <c r="G22" s="1711"/>
      <c r="H22" s="1711"/>
      <c r="I22" s="1711"/>
      <c r="J22" s="1711"/>
      <c r="K22" s="1711"/>
      <c r="L22" s="1711"/>
      <c r="M22" s="1711"/>
      <c r="N22" s="1711"/>
      <c r="O22" s="1711"/>
      <c r="P22" s="1711"/>
      <c r="Q22" s="1711"/>
      <c r="R22" s="1711"/>
      <c r="S22" s="1711"/>
      <c r="T22" s="1711"/>
      <c r="U22" s="1711"/>
      <c r="V22" s="1711"/>
      <c r="W22" s="1711"/>
      <c r="X22" s="1711"/>
      <c r="Y22" s="1711"/>
      <c r="Z22" s="1711"/>
      <c r="AA22" s="1711"/>
      <c r="AB22" s="1711"/>
      <c r="AC22" s="1711"/>
      <c r="AD22" s="1711"/>
      <c r="AE22" s="1711"/>
      <c r="AF22" s="1711"/>
      <c r="AG22" s="1711"/>
      <c r="AH22" s="1711"/>
      <c r="AI22" s="1711"/>
      <c r="AJ22" s="1711"/>
      <c r="AK22" s="1711"/>
      <c r="AL22" s="1711"/>
      <c r="AM22" s="1711"/>
      <c r="AN22" s="1711"/>
      <c r="AO22" s="1711"/>
      <c r="AP22" s="1711"/>
      <c r="AQ22" s="1711"/>
      <c r="AR22" s="1712"/>
    </row>
    <row r="23" spans="1:44">
      <c r="A23" s="1708"/>
      <c r="B23" s="1709"/>
      <c r="C23" s="1710"/>
      <c r="D23" s="1711"/>
      <c r="E23" s="1711"/>
      <c r="F23" s="1711"/>
      <c r="G23" s="1711"/>
      <c r="H23" s="1711"/>
      <c r="I23" s="1711"/>
      <c r="J23" s="1711"/>
      <c r="K23" s="1711"/>
      <c r="L23" s="1711"/>
      <c r="M23" s="1711"/>
      <c r="N23" s="1711"/>
      <c r="O23" s="1711"/>
      <c r="P23" s="1711"/>
      <c r="Q23" s="1711"/>
      <c r="R23" s="1711"/>
      <c r="S23" s="1711"/>
      <c r="T23" s="1711"/>
      <c r="U23" s="1711"/>
      <c r="V23" s="1711"/>
      <c r="W23" s="1711"/>
      <c r="X23" s="1711"/>
      <c r="Y23" s="1711"/>
      <c r="Z23" s="1711"/>
      <c r="AA23" s="1711"/>
      <c r="AB23" s="1711"/>
      <c r="AC23" s="1711"/>
      <c r="AD23" s="1711"/>
      <c r="AE23" s="1711"/>
      <c r="AF23" s="1711"/>
      <c r="AG23" s="1711"/>
      <c r="AH23" s="1711"/>
      <c r="AI23" s="1711"/>
      <c r="AJ23" s="1711"/>
      <c r="AK23" s="1711"/>
      <c r="AL23" s="1711"/>
      <c r="AM23" s="1711"/>
      <c r="AN23" s="1711"/>
      <c r="AO23" s="1711"/>
      <c r="AP23" s="1711"/>
      <c r="AQ23" s="1711"/>
      <c r="AR23" s="1712"/>
    </row>
    <row r="24" spans="1:44">
      <c r="A24" s="1708"/>
      <c r="B24" s="1709"/>
      <c r="C24" s="1710"/>
      <c r="D24" s="1711"/>
      <c r="E24" s="1711"/>
      <c r="F24" s="1711"/>
      <c r="G24" s="1711"/>
      <c r="H24" s="1711"/>
      <c r="I24" s="1711"/>
      <c r="J24" s="1711"/>
      <c r="K24" s="1711"/>
      <c r="L24" s="1711"/>
      <c r="M24" s="1711"/>
      <c r="N24" s="1711"/>
      <c r="O24" s="1711"/>
      <c r="P24" s="1711"/>
      <c r="Q24" s="1711"/>
      <c r="R24" s="1711"/>
      <c r="S24" s="1711"/>
      <c r="T24" s="1711"/>
      <c r="U24" s="1711"/>
      <c r="V24" s="1711"/>
      <c r="W24" s="1711"/>
      <c r="X24" s="1711"/>
      <c r="Y24" s="1711"/>
      <c r="Z24" s="1711"/>
      <c r="AA24" s="1711"/>
      <c r="AB24" s="1711"/>
      <c r="AC24" s="1711"/>
      <c r="AD24" s="1711"/>
      <c r="AE24" s="1711"/>
      <c r="AF24" s="1711"/>
      <c r="AG24" s="1711"/>
      <c r="AH24" s="1711"/>
      <c r="AI24" s="1711"/>
      <c r="AJ24" s="1711"/>
      <c r="AK24" s="1711"/>
      <c r="AL24" s="1711"/>
      <c r="AM24" s="1711"/>
      <c r="AN24" s="1711"/>
      <c r="AO24" s="1711"/>
      <c r="AP24" s="1711"/>
      <c r="AQ24" s="1711"/>
      <c r="AR24" s="1712"/>
    </row>
    <row r="25" spans="1:44">
      <c r="A25" s="1708"/>
      <c r="B25" s="1709"/>
      <c r="C25" s="1710"/>
      <c r="D25" s="1711"/>
      <c r="E25" s="1711"/>
      <c r="F25" s="1711"/>
      <c r="G25" s="1711"/>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711"/>
      <c r="AG25" s="1711"/>
      <c r="AH25" s="1711"/>
      <c r="AI25" s="1711"/>
      <c r="AJ25" s="1711"/>
      <c r="AK25" s="1711"/>
      <c r="AL25" s="1711"/>
      <c r="AM25" s="1711"/>
      <c r="AN25" s="1711"/>
      <c r="AO25" s="1711"/>
      <c r="AP25" s="1711"/>
      <c r="AQ25" s="1711"/>
      <c r="AR25" s="1712"/>
    </row>
    <row r="26" spans="1:44">
      <c r="A26" s="1708"/>
      <c r="B26" s="1709"/>
      <c r="C26" s="1710"/>
      <c r="D26" s="1711"/>
      <c r="E26" s="1711"/>
      <c r="F26" s="1711"/>
      <c r="G26" s="1711"/>
      <c r="H26" s="1711"/>
      <c r="I26" s="1711"/>
      <c r="J26" s="1711"/>
      <c r="K26" s="1711"/>
      <c r="L26" s="1711"/>
      <c r="M26" s="1711"/>
      <c r="N26" s="1711"/>
      <c r="O26" s="1711"/>
      <c r="P26" s="1711"/>
      <c r="Q26" s="1711"/>
      <c r="R26" s="1711"/>
      <c r="S26" s="1711"/>
      <c r="T26" s="1711"/>
      <c r="U26" s="1711"/>
      <c r="V26" s="1711"/>
      <c r="W26" s="1711"/>
      <c r="X26" s="1711"/>
      <c r="Y26" s="1711"/>
      <c r="Z26" s="1711"/>
      <c r="AA26" s="1711"/>
      <c r="AB26" s="1711"/>
      <c r="AC26" s="1711"/>
      <c r="AD26" s="1711"/>
      <c r="AE26" s="1711"/>
      <c r="AF26" s="1711"/>
      <c r="AG26" s="1711"/>
      <c r="AH26" s="1711"/>
      <c r="AI26" s="1711"/>
      <c r="AJ26" s="1711"/>
      <c r="AK26" s="1711"/>
      <c r="AL26" s="1711"/>
      <c r="AM26" s="1711"/>
      <c r="AN26" s="1711"/>
      <c r="AO26" s="1711"/>
      <c r="AP26" s="1711"/>
      <c r="AQ26" s="1711"/>
      <c r="AR26" s="1712"/>
    </row>
    <row r="27" spans="1:44">
      <c r="A27" s="1708"/>
      <c r="B27" s="1709"/>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1"/>
      <c r="AL27" s="1711"/>
      <c r="AM27" s="1711"/>
      <c r="AN27" s="1711"/>
      <c r="AO27" s="1711"/>
      <c r="AP27" s="1711"/>
      <c r="AQ27" s="1711"/>
      <c r="AR27" s="1712"/>
    </row>
    <row r="28" spans="1:44">
      <c r="A28" s="1708"/>
      <c r="B28" s="1709"/>
      <c r="C28" s="1710"/>
      <c r="D28" s="1711"/>
      <c r="E28" s="1711"/>
      <c r="F28" s="1711"/>
      <c r="G28" s="1711"/>
      <c r="H28" s="1711"/>
      <c r="I28" s="1711"/>
      <c r="J28" s="1711"/>
      <c r="K28" s="1711"/>
      <c r="L28" s="1711"/>
      <c r="M28" s="1711"/>
      <c r="N28" s="1711"/>
      <c r="O28" s="1711"/>
      <c r="P28" s="1711"/>
      <c r="Q28" s="1711"/>
      <c r="R28" s="1711"/>
      <c r="S28" s="1711"/>
      <c r="T28" s="1711"/>
      <c r="U28" s="1711"/>
      <c r="V28" s="1711"/>
      <c r="W28" s="1711"/>
      <c r="X28" s="1711"/>
      <c r="Y28" s="1711"/>
      <c r="Z28" s="1711"/>
      <c r="AA28" s="1711"/>
      <c r="AB28" s="1711"/>
      <c r="AC28" s="1711"/>
      <c r="AD28" s="1711"/>
      <c r="AE28" s="1711"/>
      <c r="AF28" s="1711"/>
      <c r="AG28" s="1711"/>
      <c r="AH28" s="1711"/>
      <c r="AI28" s="1711"/>
      <c r="AJ28" s="1711"/>
      <c r="AK28" s="1711"/>
      <c r="AL28" s="1711"/>
      <c r="AM28" s="1711"/>
      <c r="AN28" s="1711"/>
      <c r="AO28" s="1711"/>
      <c r="AP28" s="1711"/>
      <c r="AQ28" s="1711"/>
      <c r="AR28" s="1712"/>
    </row>
    <row r="29" spans="1:44">
      <c r="A29" s="1708"/>
      <c r="B29" s="1709"/>
      <c r="C29" s="1710"/>
      <c r="D29" s="1711"/>
      <c r="E29" s="1711"/>
      <c r="F29" s="1711"/>
      <c r="G29" s="1711"/>
      <c r="H29" s="1711"/>
      <c r="I29" s="1711"/>
      <c r="J29" s="1711"/>
      <c r="K29" s="1711"/>
      <c r="L29" s="1711"/>
      <c r="M29" s="1711"/>
      <c r="N29" s="1711"/>
      <c r="O29" s="1711"/>
      <c r="P29" s="1711"/>
      <c r="Q29" s="1711"/>
      <c r="R29" s="1711"/>
      <c r="S29" s="1711"/>
      <c r="T29" s="1711"/>
      <c r="U29" s="1711"/>
      <c r="V29" s="1711"/>
      <c r="W29" s="1711"/>
      <c r="X29" s="1711"/>
      <c r="Y29" s="1711"/>
      <c r="Z29" s="1711"/>
      <c r="AA29" s="1711"/>
      <c r="AB29" s="1711"/>
      <c r="AC29" s="1711"/>
      <c r="AD29" s="1711"/>
      <c r="AE29" s="1711"/>
      <c r="AF29" s="1711"/>
      <c r="AG29" s="1711"/>
      <c r="AH29" s="1711"/>
      <c r="AI29" s="1711"/>
      <c r="AJ29" s="1711"/>
      <c r="AK29" s="1711"/>
      <c r="AL29" s="1711"/>
      <c r="AM29" s="1711"/>
      <c r="AN29" s="1711"/>
      <c r="AO29" s="1711"/>
      <c r="AP29" s="1711"/>
      <c r="AQ29" s="1711"/>
      <c r="AR29" s="1712"/>
    </row>
    <row r="30" spans="1:44">
      <c r="A30" s="1708"/>
      <c r="B30" s="1709"/>
      <c r="C30" s="1710"/>
      <c r="D30" s="1711"/>
      <c r="E30" s="1711"/>
      <c r="F30" s="1711"/>
      <c r="G30" s="1711"/>
      <c r="H30" s="1711"/>
      <c r="I30" s="1711"/>
      <c r="J30" s="1711"/>
      <c r="K30" s="1711"/>
      <c r="L30" s="1711"/>
      <c r="M30" s="1711"/>
      <c r="N30" s="1711"/>
      <c r="O30" s="1711"/>
      <c r="P30" s="1711"/>
      <c r="Q30" s="1711"/>
      <c r="R30" s="1711"/>
      <c r="S30" s="1711"/>
      <c r="T30" s="1711"/>
      <c r="U30" s="1711"/>
      <c r="V30" s="1711"/>
      <c r="W30" s="1711"/>
      <c r="X30" s="1711"/>
      <c r="Y30" s="1711"/>
      <c r="Z30" s="1711"/>
      <c r="AA30" s="1711"/>
      <c r="AB30" s="1711"/>
      <c r="AC30" s="1711"/>
      <c r="AD30" s="1711"/>
      <c r="AE30" s="1711"/>
      <c r="AF30" s="1711"/>
      <c r="AG30" s="1711"/>
      <c r="AH30" s="1711"/>
      <c r="AI30" s="1711"/>
      <c r="AJ30" s="1711"/>
      <c r="AK30" s="1711"/>
      <c r="AL30" s="1711"/>
      <c r="AM30" s="1711"/>
      <c r="AN30" s="1711"/>
      <c r="AO30" s="1711"/>
      <c r="AP30" s="1711"/>
      <c r="AQ30" s="1711"/>
      <c r="AR30" s="1712"/>
    </row>
    <row r="31" spans="1:44">
      <c r="A31" s="1708"/>
      <c r="B31" s="1709"/>
      <c r="C31" s="1710"/>
      <c r="D31" s="1711"/>
      <c r="E31" s="1711"/>
      <c r="F31" s="1711"/>
      <c r="G31" s="1711"/>
      <c r="H31" s="1711"/>
      <c r="I31" s="1711"/>
      <c r="J31" s="1711"/>
      <c r="K31" s="1711"/>
      <c r="L31" s="1711"/>
      <c r="M31" s="1711"/>
      <c r="N31" s="1711"/>
      <c r="O31" s="1711"/>
      <c r="P31" s="1711"/>
      <c r="Q31" s="1711"/>
      <c r="R31" s="1711"/>
      <c r="S31" s="1711"/>
      <c r="T31" s="1711"/>
      <c r="U31" s="1711"/>
      <c r="V31" s="1711"/>
      <c r="W31" s="1711"/>
      <c r="X31" s="1711"/>
      <c r="Y31" s="1711"/>
      <c r="Z31" s="1711"/>
      <c r="AA31" s="1711"/>
      <c r="AB31" s="1711"/>
      <c r="AC31" s="1711"/>
      <c r="AD31" s="1711"/>
      <c r="AE31" s="1711"/>
      <c r="AF31" s="1711"/>
      <c r="AG31" s="1711"/>
      <c r="AH31" s="1711"/>
      <c r="AI31" s="1711"/>
      <c r="AJ31" s="1711"/>
      <c r="AK31" s="1711"/>
      <c r="AL31" s="1711"/>
      <c r="AM31" s="1711"/>
      <c r="AN31" s="1711"/>
      <c r="AO31" s="1711"/>
      <c r="AP31" s="1711"/>
      <c r="AQ31" s="1711"/>
      <c r="AR31" s="1712"/>
    </row>
    <row r="32" spans="1:44">
      <c r="A32" s="1708"/>
      <c r="B32" s="1709"/>
      <c r="C32" s="1710"/>
      <c r="D32" s="1711"/>
      <c r="E32" s="1711"/>
      <c r="F32" s="1711"/>
      <c r="G32" s="1711"/>
      <c r="H32" s="1711"/>
      <c r="I32" s="1711"/>
      <c r="J32" s="1711"/>
      <c r="K32" s="1711"/>
      <c r="L32" s="1711"/>
      <c r="M32" s="1711"/>
      <c r="N32" s="1711"/>
      <c r="O32" s="1711"/>
      <c r="P32" s="1711"/>
      <c r="Q32" s="1711"/>
      <c r="R32" s="1711"/>
      <c r="S32" s="1711"/>
      <c r="T32" s="1711"/>
      <c r="U32" s="1711"/>
      <c r="V32" s="1711"/>
      <c r="W32" s="1711"/>
      <c r="X32" s="1711"/>
      <c r="Y32" s="1711"/>
      <c r="Z32" s="1711"/>
      <c r="AA32" s="1711"/>
      <c r="AB32" s="1711"/>
      <c r="AC32" s="1711"/>
      <c r="AD32" s="1711"/>
      <c r="AE32" s="1711"/>
      <c r="AF32" s="1711"/>
      <c r="AG32" s="1711"/>
      <c r="AH32" s="1711"/>
      <c r="AI32" s="1711"/>
      <c r="AJ32" s="1711"/>
      <c r="AK32" s="1711"/>
      <c r="AL32" s="1711"/>
      <c r="AM32" s="1711"/>
      <c r="AN32" s="1711"/>
      <c r="AO32" s="1711"/>
      <c r="AP32" s="1711"/>
      <c r="AQ32" s="1711"/>
      <c r="AR32" s="1712"/>
    </row>
    <row r="33" spans="1:44">
      <c r="A33" s="1708"/>
      <c r="B33" s="1709"/>
      <c r="C33" s="1710"/>
      <c r="D33" s="1711"/>
      <c r="E33" s="1711"/>
      <c r="F33" s="1711"/>
      <c r="G33" s="1711"/>
      <c r="H33" s="1711"/>
      <c r="I33" s="1711"/>
      <c r="J33" s="1711"/>
      <c r="K33" s="1711"/>
      <c r="L33" s="1711"/>
      <c r="M33" s="1711"/>
      <c r="N33" s="1711"/>
      <c r="O33" s="1711"/>
      <c r="P33" s="1711"/>
      <c r="Q33" s="1711"/>
      <c r="R33" s="1711"/>
      <c r="S33" s="1711"/>
      <c r="T33" s="1711"/>
      <c r="U33" s="1711"/>
      <c r="V33" s="1711"/>
      <c r="W33" s="1711"/>
      <c r="X33" s="1711"/>
      <c r="Y33" s="1711"/>
      <c r="Z33" s="1711"/>
      <c r="AA33" s="1711"/>
      <c r="AB33" s="1711"/>
      <c r="AC33" s="1711"/>
      <c r="AD33" s="1711"/>
      <c r="AE33" s="1711"/>
      <c r="AF33" s="1711"/>
      <c r="AG33" s="1711"/>
      <c r="AH33" s="1711"/>
      <c r="AI33" s="1711"/>
      <c r="AJ33" s="1711"/>
      <c r="AK33" s="1711"/>
      <c r="AL33" s="1711"/>
      <c r="AM33" s="1711"/>
      <c r="AN33" s="1711"/>
      <c r="AO33" s="1711"/>
      <c r="AP33" s="1711"/>
      <c r="AQ33" s="1711"/>
      <c r="AR33" s="1712"/>
    </row>
    <row r="34" spans="1:44">
      <c r="A34" s="1708"/>
      <c r="B34" s="1709"/>
      <c r="C34" s="1710"/>
      <c r="D34" s="1711"/>
      <c r="E34" s="1711"/>
      <c r="F34" s="1711"/>
      <c r="G34" s="1711"/>
      <c r="H34" s="1711"/>
      <c r="I34" s="1711"/>
      <c r="J34" s="1711"/>
      <c r="K34" s="1711"/>
      <c r="L34" s="1711"/>
      <c r="M34" s="1711"/>
      <c r="N34" s="1711"/>
      <c r="O34" s="1711"/>
      <c r="P34" s="1711"/>
      <c r="Q34" s="1711"/>
      <c r="R34" s="1711"/>
      <c r="S34" s="1711"/>
      <c r="T34" s="1711"/>
      <c r="U34" s="1711"/>
      <c r="V34" s="1711"/>
      <c r="W34" s="1711"/>
      <c r="X34" s="1711"/>
      <c r="Y34" s="1711"/>
      <c r="Z34" s="1711"/>
      <c r="AA34" s="1711"/>
      <c r="AB34" s="1711"/>
      <c r="AC34" s="1711"/>
      <c r="AD34" s="1711"/>
      <c r="AE34" s="1711"/>
      <c r="AF34" s="1711"/>
      <c r="AG34" s="1711"/>
      <c r="AH34" s="1711"/>
      <c r="AI34" s="1711"/>
      <c r="AJ34" s="1711"/>
      <c r="AK34" s="1711"/>
      <c r="AL34" s="1711"/>
      <c r="AM34" s="1711"/>
      <c r="AN34" s="1711"/>
      <c r="AO34" s="1711"/>
      <c r="AP34" s="1711"/>
      <c r="AQ34" s="1711"/>
      <c r="AR34" s="1712"/>
    </row>
    <row r="35" spans="1:44">
      <c r="A35" s="1708"/>
      <c r="B35" s="1709"/>
      <c r="C35" s="1710"/>
      <c r="D35" s="1711"/>
      <c r="E35" s="1711"/>
      <c r="F35" s="1711"/>
      <c r="G35" s="1711"/>
      <c r="H35" s="1711"/>
      <c r="I35" s="1711"/>
      <c r="J35" s="1711"/>
      <c r="K35" s="1711"/>
      <c r="L35" s="1711"/>
      <c r="M35" s="1711"/>
      <c r="N35" s="1711"/>
      <c r="O35" s="1711"/>
      <c r="P35" s="1711"/>
      <c r="Q35" s="1711"/>
      <c r="R35" s="1711"/>
      <c r="S35" s="1711"/>
      <c r="T35" s="1711"/>
      <c r="U35" s="1711"/>
      <c r="V35" s="1711"/>
      <c r="W35" s="1711"/>
      <c r="X35" s="1711"/>
      <c r="Y35" s="1711"/>
      <c r="Z35" s="1711"/>
      <c r="AA35" s="1711"/>
      <c r="AB35" s="1711"/>
      <c r="AC35" s="1711"/>
      <c r="AD35" s="1711"/>
      <c r="AE35" s="1711"/>
      <c r="AF35" s="1711"/>
      <c r="AG35" s="1711"/>
      <c r="AH35" s="1711"/>
      <c r="AI35" s="1711"/>
      <c r="AJ35" s="1711"/>
      <c r="AK35" s="1711"/>
      <c r="AL35" s="1711"/>
      <c r="AM35" s="1711"/>
      <c r="AN35" s="1711"/>
      <c r="AO35" s="1711"/>
      <c r="AP35" s="1711"/>
      <c r="AQ35" s="1711"/>
      <c r="AR35" s="1712"/>
    </row>
    <row r="36" spans="1:44">
      <c r="A36" s="1708"/>
      <c r="B36" s="1709"/>
      <c r="C36" s="1710"/>
      <c r="D36" s="1711"/>
      <c r="E36" s="1711"/>
      <c r="F36" s="1711"/>
      <c r="G36" s="1711"/>
      <c r="H36" s="1711"/>
      <c r="I36" s="1711"/>
      <c r="J36" s="1711"/>
      <c r="K36" s="1711"/>
      <c r="L36" s="1711"/>
      <c r="M36" s="1711"/>
      <c r="N36" s="1711"/>
      <c r="O36" s="1711"/>
      <c r="P36" s="1711"/>
      <c r="Q36" s="1711"/>
      <c r="R36" s="1711"/>
      <c r="S36" s="1711"/>
      <c r="T36" s="1711"/>
      <c r="U36" s="1711"/>
      <c r="V36" s="1711"/>
      <c r="W36" s="1711"/>
      <c r="X36" s="1711"/>
      <c r="Y36" s="1711"/>
      <c r="Z36" s="1711"/>
      <c r="AA36" s="1711"/>
      <c r="AB36" s="1711"/>
      <c r="AC36" s="1711"/>
      <c r="AD36" s="1711"/>
      <c r="AE36" s="1711"/>
      <c r="AF36" s="1711"/>
      <c r="AG36" s="1711"/>
      <c r="AH36" s="1711"/>
      <c r="AI36" s="1711"/>
      <c r="AJ36" s="1711"/>
      <c r="AK36" s="1711"/>
      <c r="AL36" s="1711"/>
      <c r="AM36" s="1711"/>
      <c r="AN36" s="1711"/>
      <c r="AO36" s="1711"/>
      <c r="AP36" s="1711"/>
      <c r="AQ36" s="1711"/>
      <c r="AR36" s="1712"/>
    </row>
    <row r="37" spans="1:44">
      <c r="A37" s="1708"/>
      <c r="B37" s="1709"/>
      <c r="C37" s="1710"/>
      <c r="D37" s="1711"/>
      <c r="E37" s="1711"/>
      <c r="F37" s="1711"/>
      <c r="G37" s="1711"/>
      <c r="H37" s="1711"/>
      <c r="I37" s="1711"/>
      <c r="J37" s="1711"/>
      <c r="K37" s="1711"/>
      <c r="L37" s="1711"/>
      <c r="M37" s="1711"/>
      <c r="N37" s="1711"/>
      <c r="O37" s="1711"/>
      <c r="P37" s="1711"/>
      <c r="Q37" s="1711"/>
      <c r="R37" s="1711"/>
      <c r="S37" s="1711"/>
      <c r="T37" s="1711"/>
      <c r="U37" s="1711"/>
      <c r="V37" s="1711"/>
      <c r="W37" s="1711"/>
      <c r="X37" s="1711"/>
      <c r="Y37" s="1711"/>
      <c r="Z37" s="1711"/>
      <c r="AA37" s="1711"/>
      <c r="AB37" s="1711"/>
      <c r="AC37" s="1711"/>
      <c r="AD37" s="1711"/>
      <c r="AE37" s="1711"/>
      <c r="AF37" s="1711"/>
      <c r="AG37" s="1711"/>
      <c r="AH37" s="1711"/>
      <c r="AI37" s="1711"/>
      <c r="AJ37" s="1711"/>
      <c r="AK37" s="1711"/>
      <c r="AL37" s="1711"/>
      <c r="AM37" s="1711"/>
      <c r="AN37" s="1711"/>
      <c r="AO37" s="1711"/>
      <c r="AP37" s="1711"/>
      <c r="AQ37" s="1711"/>
      <c r="AR37" s="1712"/>
    </row>
    <row r="38" spans="1:44">
      <c r="A38" s="1708"/>
      <c r="B38" s="1709"/>
      <c r="C38" s="1710"/>
      <c r="D38" s="1711"/>
      <c r="E38" s="1711"/>
      <c r="F38" s="1711"/>
      <c r="G38" s="1711"/>
      <c r="H38" s="1711"/>
      <c r="I38" s="1711"/>
      <c r="J38" s="1711"/>
      <c r="K38" s="1711"/>
      <c r="L38" s="1711"/>
      <c r="M38" s="1711"/>
      <c r="N38" s="1711"/>
      <c r="O38" s="1711"/>
      <c r="P38" s="1711"/>
      <c r="Q38" s="1711"/>
      <c r="R38" s="1711"/>
      <c r="S38" s="1711"/>
      <c r="T38" s="1711"/>
      <c r="U38" s="1711"/>
      <c r="V38" s="1711"/>
      <c r="W38" s="1711"/>
      <c r="X38" s="1711"/>
      <c r="Y38" s="1711"/>
      <c r="Z38" s="1711"/>
      <c r="AA38" s="1711"/>
      <c r="AB38" s="1711"/>
      <c r="AC38" s="1711"/>
      <c r="AD38" s="1711"/>
      <c r="AE38" s="1711"/>
      <c r="AF38" s="1711"/>
      <c r="AG38" s="1711"/>
      <c r="AH38" s="1711"/>
      <c r="AI38" s="1711"/>
      <c r="AJ38" s="1711"/>
      <c r="AK38" s="1711"/>
      <c r="AL38" s="1711"/>
      <c r="AM38" s="1711"/>
      <c r="AN38" s="1711"/>
      <c r="AO38" s="1711"/>
      <c r="AP38" s="1711"/>
      <c r="AQ38" s="1711"/>
      <c r="AR38" s="1712"/>
    </row>
    <row r="39" spans="1:44">
      <c r="A39" s="1708"/>
      <c r="B39" s="1709"/>
      <c r="C39" s="1710"/>
      <c r="D39" s="1711"/>
      <c r="E39" s="1711"/>
      <c r="F39" s="1711"/>
      <c r="G39" s="1711"/>
      <c r="H39" s="1711"/>
      <c r="I39" s="1711"/>
      <c r="J39" s="1711"/>
      <c r="K39" s="1711"/>
      <c r="L39" s="1711"/>
      <c r="M39" s="1711"/>
      <c r="N39" s="1711"/>
      <c r="O39" s="1711"/>
      <c r="P39" s="1711"/>
      <c r="Q39" s="1711"/>
      <c r="R39" s="1711"/>
      <c r="S39" s="1711"/>
      <c r="T39" s="1711"/>
      <c r="U39" s="1711"/>
      <c r="V39" s="1711"/>
      <c r="W39" s="1711"/>
      <c r="X39" s="1711"/>
      <c r="Y39" s="1711"/>
      <c r="Z39" s="1711"/>
      <c r="AA39" s="1711"/>
      <c r="AB39" s="1711"/>
      <c r="AC39" s="1711"/>
      <c r="AD39" s="1711"/>
      <c r="AE39" s="1711"/>
      <c r="AF39" s="1711"/>
      <c r="AG39" s="1711"/>
      <c r="AH39" s="1711"/>
      <c r="AI39" s="1711"/>
      <c r="AJ39" s="1711"/>
      <c r="AK39" s="1711"/>
      <c r="AL39" s="1711"/>
      <c r="AM39" s="1711"/>
      <c r="AN39" s="1711"/>
      <c r="AO39" s="1711"/>
      <c r="AP39" s="1711"/>
      <c r="AQ39" s="1711"/>
      <c r="AR39" s="1712"/>
    </row>
    <row r="40" spans="1:44">
      <c r="A40" s="1708"/>
      <c r="B40" s="1709"/>
      <c r="C40" s="1710"/>
      <c r="D40" s="1711"/>
      <c r="E40" s="1711"/>
      <c r="F40" s="1711"/>
      <c r="G40" s="1711"/>
      <c r="H40" s="1711"/>
      <c r="I40" s="1711"/>
      <c r="J40" s="1711"/>
      <c r="K40" s="1711"/>
      <c r="L40" s="1711"/>
      <c r="M40" s="1711"/>
      <c r="N40" s="1711"/>
      <c r="O40" s="1711"/>
      <c r="P40" s="1711"/>
      <c r="Q40" s="1711"/>
      <c r="R40" s="1711"/>
      <c r="S40" s="1711"/>
      <c r="T40" s="1711"/>
      <c r="U40" s="1711"/>
      <c r="V40" s="1711"/>
      <c r="W40" s="1711"/>
      <c r="X40" s="1711"/>
      <c r="Y40" s="1711"/>
      <c r="Z40" s="1711"/>
      <c r="AA40" s="1711"/>
      <c r="AB40" s="1711"/>
      <c r="AC40" s="1711"/>
      <c r="AD40" s="1711"/>
      <c r="AE40" s="1711"/>
      <c r="AF40" s="1711"/>
      <c r="AG40" s="1711"/>
      <c r="AH40" s="1711"/>
      <c r="AI40" s="1711"/>
      <c r="AJ40" s="1711"/>
      <c r="AK40" s="1711"/>
      <c r="AL40" s="1711"/>
      <c r="AM40" s="1711"/>
      <c r="AN40" s="1711"/>
      <c r="AO40" s="1711"/>
      <c r="AP40" s="1711"/>
      <c r="AQ40" s="1711"/>
      <c r="AR40" s="1712"/>
    </row>
    <row r="41" spans="1:44">
      <c r="A41" s="1708"/>
      <c r="B41" s="1709"/>
      <c r="C41" s="1710"/>
      <c r="D41" s="1711"/>
      <c r="E41" s="1711"/>
      <c r="F41" s="1711"/>
      <c r="G41" s="1711"/>
      <c r="H41" s="1711"/>
      <c r="I41" s="1711"/>
      <c r="J41" s="1711"/>
      <c r="K41" s="1711"/>
      <c r="L41" s="1711"/>
      <c r="M41" s="1711"/>
      <c r="N41" s="1711"/>
      <c r="O41" s="1711"/>
      <c r="P41" s="1711"/>
      <c r="Q41" s="1711"/>
      <c r="R41" s="1711"/>
      <c r="S41" s="1711"/>
      <c r="T41" s="1711"/>
      <c r="U41" s="1711"/>
      <c r="V41" s="1711"/>
      <c r="W41" s="1711"/>
      <c r="X41" s="1711"/>
      <c r="Y41" s="1711"/>
      <c r="Z41" s="1711"/>
      <c r="AA41" s="1711"/>
      <c r="AB41" s="1711"/>
      <c r="AC41" s="1711"/>
      <c r="AD41" s="1711"/>
      <c r="AE41" s="1711"/>
      <c r="AF41" s="1711"/>
      <c r="AG41" s="1711"/>
      <c r="AH41" s="1711"/>
      <c r="AI41" s="1711"/>
      <c r="AJ41" s="1711"/>
      <c r="AK41" s="1711"/>
      <c r="AL41" s="1711"/>
      <c r="AM41" s="1711"/>
      <c r="AN41" s="1711"/>
      <c r="AO41" s="1711"/>
      <c r="AP41" s="1711"/>
      <c r="AQ41" s="1711"/>
      <c r="AR41" s="1712"/>
    </row>
    <row r="42" spans="1:44">
      <c r="A42" s="1708"/>
      <c r="B42" s="1709"/>
      <c r="C42" s="1710"/>
      <c r="D42" s="1711"/>
      <c r="E42" s="1711"/>
      <c r="F42" s="1711"/>
      <c r="G42" s="1711"/>
      <c r="H42" s="1711"/>
      <c r="I42" s="1711"/>
      <c r="J42" s="1711"/>
      <c r="K42" s="1711"/>
      <c r="L42" s="1711"/>
      <c r="M42" s="1711"/>
      <c r="N42" s="1711"/>
      <c r="O42" s="1711"/>
      <c r="P42" s="1711"/>
      <c r="Q42" s="1711"/>
      <c r="R42" s="1711"/>
      <c r="S42" s="1711"/>
      <c r="T42" s="1711"/>
      <c r="U42" s="1711"/>
      <c r="V42" s="1711"/>
      <c r="W42" s="1711"/>
      <c r="X42" s="1711"/>
      <c r="Y42" s="1711"/>
      <c r="Z42" s="1711"/>
      <c r="AA42" s="1711"/>
      <c r="AB42" s="1711"/>
      <c r="AC42" s="1711"/>
      <c r="AD42" s="1711"/>
      <c r="AE42" s="1711"/>
      <c r="AF42" s="1711"/>
      <c r="AG42" s="1711"/>
      <c r="AH42" s="1711"/>
      <c r="AI42" s="1711"/>
      <c r="AJ42" s="1711"/>
      <c r="AK42" s="1711"/>
      <c r="AL42" s="1711"/>
      <c r="AM42" s="1711"/>
      <c r="AN42" s="1711"/>
      <c r="AO42" s="1711"/>
      <c r="AP42" s="1711"/>
      <c r="AQ42" s="1711"/>
      <c r="AR42" s="1712"/>
    </row>
    <row r="43" spans="1:44">
      <c r="A43" s="1708"/>
      <c r="B43" s="1709"/>
      <c r="C43" s="1710"/>
      <c r="D43" s="1711"/>
      <c r="E43" s="1711"/>
      <c r="F43" s="1711"/>
      <c r="G43" s="1711"/>
      <c r="H43" s="1711"/>
      <c r="I43" s="1711"/>
      <c r="J43" s="1711"/>
      <c r="K43" s="1711"/>
      <c r="L43" s="1711"/>
      <c r="M43" s="1711"/>
      <c r="N43" s="1711"/>
      <c r="O43" s="1711"/>
      <c r="P43" s="1711"/>
      <c r="Q43" s="1711"/>
      <c r="R43" s="1711"/>
      <c r="S43" s="1711"/>
      <c r="T43" s="1711"/>
      <c r="U43" s="1711"/>
      <c r="V43" s="1711"/>
      <c r="W43" s="1711"/>
      <c r="X43" s="1711"/>
      <c r="Y43" s="1711"/>
      <c r="Z43" s="1711"/>
      <c r="AA43" s="1711"/>
      <c r="AB43" s="1711"/>
      <c r="AC43" s="1711"/>
      <c r="AD43" s="1711"/>
      <c r="AE43" s="1711"/>
      <c r="AF43" s="1711"/>
      <c r="AG43" s="1711"/>
      <c r="AH43" s="1711"/>
      <c r="AI43" s="1711"/>
      <c r="AJ43" s="1711"/>
      <c r="AK43" s="1711"/>
      <c r="AL43" s="1711"/>
      <c r="AM43" s="1711"/>
      <c r="AN43" s="1711"/>
      <c r="AO43" s="1711"/>
      <c r="AP43" s="1711"/>
      <c r="AQ43" s="1711"/>
      <c r="AR43" s="1712"/>
    </row>
    <row r="44" spans="1:44">
      <c r="A44" s="1708"/>
      <c r="B44" s="1709"/>
      <c r="C44" s="1710"/>
      <c r="D44" s="1711"/>
      <c r="E44" s="1711"/>
      <c r="F44" s="1711"/>
      <c r="G44" s="1711"/>
      <c r="H44" s="1711"/>
      <c r="I44" s="1711"/>
      <c r="J44" s="1711"/>
      <c r="K44" s="1711"/>
      <c r="L44" s="1711"/>
      <c r="M44" s="1711"/>
      <c r="N44" s="1711"/>
      <c r="O44" s="1711"/>
      <c r="P44" s="1711"/>
      <c r="Q44" s="1711"/>
      <c r="R44" s="1711"/>
      <c r="S44" s="1711"/>
      <c r="T44" s="1711"/>
      <c r="U44" s="1711"/>
      <c r="V44" s="1711"/>
      <c r="W44" s="1711"/>
      <c r="X44" s="1711"/>
      <c r="Y44" s="1711"/>
      <c r="Z44" s="1711"/>
      <c r="AA44" s="1711"/>
      <c r="AB44" s="1711"/>
      <c r="AC44" s="1711"/>
      <c r="AD44" s="1711"/>
      <c r="AE44" s="1711"/>
      <c r="AF44" s="1711"/>
      <c r="AG44" s="1711"/>
      <c r="AH44" s="1711"/>
      <c r="AI44" s="1711"/>
      <c r="AJ44" s="1711"/>
      <c r="AK44" s="1711"/>
      <c r="AL44" s="1711"/>
      <c r="AM44" s="1711"/>
      <c r="AN44" s="1711"/>
      <c r="AO44" s="1711"/>
      <c r="AP44" s="1711"/>
      <c r="AQ44" s="1711"/>
      <c r="AR44" s="1712"/>
    </row>
    <row r="45" spans="1:44">
      <c r="A45" s="1708"/>
      <c r="B45" s="1709"/>
      <c r="C45" s="1710"/>
      <c r="D45" s="1711"/>
      <c r="E45" s="1711"/>
      <c r="F45" s="1711"/>
      <c r="G45" s="1711"/>
      <c r="H45" s="1711"/>
      <c r="I45" s="1711"/>
      <c r="J45" s="1711"/>
      <c r="K45" s="1711"/>
      <c r="L45" s="1711"/>
      <c r="M45" s="1711"/>
      <c r="N45" s="1711"/>
      <c r="O45" s="1711"/>
      <c r="P45" s="1711"/>
      <c r="Q45" s="1711"/>
      <c r="R45" s="1711"/>
      <c r="S45" s="1711"/>
      <c r="T45" s="1711"/>
      <c r="U45" s="1711"/>
      <c r="V45" s="1711"/>
      <c r="W45" s="1711"/>
      <c r="X45" s="1711"/>
      <c r="Y45" s="1711"/>
      <c r="Z45" s="1711"/>
      <c r="AA45" s="1711"/>
      <c r="AB45" s="1711"/>
      <c r="AC45" s="1711"/>
      <c r="AD45" s="1711"/>
      <c r="AE45" s="1711"/>
      <c r="AF45" s="1711"/>
      <c r="AG45" s="1711"/>
      <c r="AH45" s="1711"/>
      <c r="AI45" s="1711"/>
      <c r="AJ45" s="1711"/>
      <c r="AK45" s="1711"/>
      <c r="AL45" s="1711"/>
      <c r="AM45" s="1711"/>
      <c r="AN45" s="1711"/>
      <c r="AO45" s="1711"/>
      <c r="AP45" s="1711"/>
      <c r="AQ45" s="1711"/>
      <c r="AR45" s="1712"/>
    </row>
    <row r="46" spans="1:44">
      <c r="A46" s="1708"/>
      <c r="B46" s="1709"/>
      <c r="C46" s="1710"/>
      <c r="D46" s="1711"/>
      <c r="E46" s="1711"/>
      <c r="F46" s="1711"/>
      <c r="G46" s="1711"/>
      <c r="H46" s="1711"/>
      <c r="I46" s="1711"/>
      <c r="J46" s="1711"/>
      <c r="K46" s="1711"/>
      <c r="L46" s="1711"/>
      <c r="M46" s="1711"/>
      <c r="N46" s="1711"/>
      <c r="O46" s="1711"/>
      <c r="P46" s="1711"/>
      <c r="Q46" s="1711"/>
      <c r="R46" s="1711"/>
      <c r="S46" s="1711"/>
      <c r="T46" s="1711"/>
      <c r="U46" s="1711"/>
      <c r="V46" s="1711"/>
      <c r="W46" s="1711"/>
      <c r="X46" s="1711"/>
      <c r="Y46" s="1711"/>
      <c r="Z46" s="1711"/>
      <c r="AA46" s="1711"/>
      <c r="AB46" s="1711"/>
      <c r="AC46" s="1711"/>
      <c r="AD46" s="1711"/>
      <c r="AE46" s="1711"/>
      <c r="AF46" s="1711"/>
      <c r="AG46" s="1711"/>
      <c r="AH46" s="1711"/>
      <c r="AI46" s="1711"/>
      <c r="AJ46" s="1711"/>
      <c r="AK46" s="1711"/>
      <c r="AL46" s="1711"/>
      <c r="AM46" s="1711"/>
      <c r="AN46" s="1711"/>
      <c r="AO46" s="1711"/>
      <c r="AP46" s="1711"/>
      <c r="AQ46" s="1711"/>
      <c r="AR46" s="1712"/>
    </row>
    <row r="47" spans="1:44">
      <c r="A47" s="1708"/>
      <c r="B47" s="1709"/>
      <c r="C47" s="1710"/>
      <c r="D47" s="1711"/>
      <c r="E47" s="1711"/>
      <c r="F47" s="1711"/>
      <c r="G47" s="1711"/>
      <c r="H47" s="1711"/>
      <c r="I47" s="1711"/>
      <c r="J47" s="1711"/>
      <c r="K47" s="1711"/>
      <c r="L47" s="1711"/>
      <c r="M47" s="1711"/>
      <c r="N47" s="1711"/>
      <c r="O47" s="1711"/>
      <c r="P47" s="1711"/>
      <c r="Q47" s="1711"/>
      <c r="R47" s="1711"/>
      <c r="S47" s="1711"/>
      <c r="T47" s="1711"/>
      <c r="U47" s="1711"/>
      <c r="V47" s="1711"/>
      <c r="W47" s="1711"/>
      <c r="X47" s="1711"/>
      <c r="Y47" s="1711"/>
      <c r="Z47" s="1711"/>
      <c r="AA47" s="1711"/>
      <c r="AB47" s="1711"/>
      <c r="AC47" s="1711"/>
      <c r="AD47" s="1711"/>
      <c r="AE47" s="1711"/>
      <c r="AF47" s="1711"/>
      <c r="AG47" s="1711"/>
      <c r="AH47" s="1711"/>
      <c r="AI47" s="1711"/>
      <c r="AJ47" s="1711"/>
      <c r="AK47" s="1711"/>
      <c r="AL47" s="1711"/>
      <c r="AM47" s="1711"/>
      <c r="AN47" s="1711"/>
      <c r="AO47" s="1711"/>
      <c r="AP47" s="1711"/>
      <c r="AQ47" s="1711"/>
      <c r="AR47" s="1712"/>
    </row>
    <row r="48" spans="1:44">
      <c r="A48" s="1708"/>
      <c r="B48" s="1709"/>
      <c r="C48" s="1710"/>
      <c r="D48" s="1711"/>
      <c r="E48" s="1711"/>
      <c r="F48" s="1711"/>
      <c r="G48" s="1711"/>
      <c r="H48" s="1711"/>
      <c r="I48" s="1711"/>
      <c r="J48" s="1711"/>
      <c r="K48" s="1711"/>
      <c r="L48" s="1711"/>
      <c r="M48" s="1711"/>
      <c r="N48" s="1711"/>
      <c r="O48" s="1711"/>
      <c r="P48" s="1711"/>
      <c r="Q48" s="1711"/>
      <c r="R48" s="1711"/>
      <c r="S48" s="1711"/>
      <c r="T48" s="1711"/>
      <c r="U48" s="1711"/>
      <c r="V48" s="1711"/>
      <c r="W48" s="1711"/>
      <c r="X48" s="1711"/>
      <c r="Y48" s="1711"/>
      <c r="Z48" s="1711"/>
      <c r="AA48" s="1711"/>
      <c r="AB48" s="1711"/>
      <c r="AC48" s="1711"/>
      <c r="AD48" s="1711"/>
      <c r="AE48" s="1711"/>
      <c r="AF48" s="1711"/>
      <c r="AG48" s="1711"/>
      <c r="AH48" s="1711"/>
      <c r="AI48" s="1711"/>
      <c r="AJ48" s="1711"/>
      <c r="AK48" s="1711"/>
      <c r="AL48" s="1711"/>
      <c r="AM48" s="1711"/>
      <c r="AN48" s="1711"/>
      <c r="AO48" s="1711"/>
      <c r="AP48" s="1711"/>
      <c r="AQ48" s="1711"/>
      <c r="AR48" s="1712"/>
    </row>
    <row r="49" spans="1:44">
      <c r="A49" s="1708"/>
      <c r="B49" s="1709"/>
      <c r="C49" s="1710"/>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c r="AA49" s="1711"/>
      <c r="AB49" s="1711"/>
      <c r="AC49" s="1711"/>
      <c r="AD49" s="1711"/>
      <c r="AE49" s="1711"/>
      <c r="AF49" s="1711"/>
      <c r="AG49" s="1711"/>
      <c r="AH49" s="1711"/>
      <c r="AI49" s="1711"/>
      <c r="AJ49" s="1711"/>
      <c r="AK49" s="1711"/>
      <c r="AL49" s="1711"/>
      <c r="AM49" s="1711"/>
      <c r="AN49" s="1711"/>
      <c r="AO49" s="1711"/>
      <c r="AP49" s="1711"/>
      <c r="AQ49" s="1711"/>
      <c r="AR49" s="1712"/>
    </row>
    <row r="50" spans="1:44">
      <c r="A50" s="1708"/>
      <c r="B50" s="1709"/>
      <c r="C50" s="1710"/>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1711"/>
      <c r="AB50" s="1711"/>
      <c r="AC50" s="1711"/>
      <c r="AD50" s="1711"/>
      <c r="AE50" s="1711"/>
      <c r="AF50" s="1711"/>
      <c r="AG50" s="1711"/>
      <c r="AH50" s="1711"/>
      <c r="AI50" s="1711"/>
      <c r="AJ50" s="1711"/>
      <c r="AK50" s="1711"/>
      <c r="AL50" s="1711"/>
      <c r="AM50" s="1711"/>
      <c r="AN50" s="1711"/>
      <c r="AO50" s="1711"/>
      <c r="AP50" s="1711"/>
      <c r="AQ50" s="1711"/>
      <c r="AR50" s="1712"/>
    </row>
    <row r="51" spans="1:44">
      <c r="A51" s="1703"/>
      <c r="B51" s="1704"/>
      <c r="C51" s="1705"/>
      <c r="D51" s="1706"/>
      <c r="E51" s="1706"/>
      <c r="F51" s="1706"/>
      <c r="G51" s="1706"/>
      <c r="H51" s="1706"/>
      <c r="I51" s="1706"/>
      <c r="J51" s="1706"/>
      <c r="K51" s="1706"/>
      <c r="L51" s="1706"/>
      <c r="M51" s="1706"/>
      <c r="N51" s="1706"/>
      <c r="O51" s="1706"/>
      <c r="P51" s="1706"/>
      <c r="Q51" s="1706"/>
      <c r="R51" s="1706"/>
      <c r="S51" s="1706"/>
      <c r="T51" s="1706"/>
      <c r="U51" s="1706"/>
      <c r="V51" s="1706"/>
      <c r="W51" s="1706"/>
      <c r="X51" s="1706"/>
      <c r="Y51" s="1706"/>
      <c r="Z51" s="1706"/>
      <c r="AA51" s="1706"/>
      <c r="AB51" s="1706"/>
      <c r="AC51" s="1706"/>
      <c r="AD51" s="1706"/>
      <c r="AE51" s="1706"/>
      <c r="AF51" s="1706"/>
      <c r="AG51" s="1706"/>
      <c r="AH51" s="1706"/>
      <c r="AI51" s="1706"/>
      <c r="AJ51" s="1706"/>
      <c r="AK51" s="1706"/>
      <c r="AL51" s="1706"/>
      <c r="AM51" s="1706"/>
      <c r="AN51" s="1706"/>
      <c r="AO51" s="1706"/>
      <c r="AP51" s="1706"/>
      <c r="AQ51" s="1706"/>
      <c r="AR51" s="1707"/>
    </row>
  </sheetData>
  <mergeCells count="87">
    <mergeCell ref="A5:AR5"/>
    <mergeCell ref="A6:AR6"/>
    <mergeCell ref="A10:H10"/>
    <mergeCell ref="I10:AR10"/>
    <mergeCell ref="A11:H11"/>
    <mergeCell ref="I11:AR11"/>
    <mergeCell ref="A12:H12"/>
    <mergeCell ref="I12:AR12"/>
    <mergeCell ref="A13:H13"/>
    <mergeCell ref="I13:AR13"/>
    <mergeCell ref="A14:H14"/>
    <mergeCell ref="I14:Z14"/>
    <mergeCell ref="AA14:AR14"/>
    <mergeCell ref="A15:H15"/>
    <mergeCell ref="I15:Z15"/>
    <mergeCell ref="AA15:AR15"/>
    <mergeCell ref="A16:AR16"/>
    <mergeCell ref="A17:B17"/>
    <mergeCell ref="C17:AR17"/>
    <mergeCell ref="A18:B18"/>
    <mergeCell ref="C18:AR18"/>
    <mergeCell ref="A19:B19"/>
    <mergeCell ref="C19:AR19"/>
    <mergeCell ref="A20:B20"/>
    <mergeCell ref="C20:AR20"/>
    <mergeCell ref="A21:B21"/>
    <mergeCell ref="C21:AR21"/>
    <mergeCell ref="A22:B22"/>
    <mergeCell ref="C22:AR22"/>
    <mergeCell ref="A23:B23"/>
    <mergeCell ref="C23:AR23"/>
    <mergeCell ref="A24:B24"/>
    <mergeCell ref="C24:AR24"/>
    <mergeCell ref="A25:B25"/>
    <mergeCell ref="C25:AR25"/>
    <mergeCell ref="A26:B26"/>
    <mergeCell ref="C26:AR26"/>
    <mergeCell ref="A27:B27"/>
    <mergeCell ref="C27:AR27"/>
    <mergeCell ref="A28:B28"/>
    <mergeCell ref="C28:AR28"/>
    <mergeCell ref="A29:B29"/>
    <mergeCell ref="C29:AR29"/>
    <mergeCell ref="A30:B30"/>
    <mergeCell ref="C30:AR30"/>
    <mergeCell ref="A31:B31"/>
    <mergeCell ref="C31:AR31"/>
    <mergeCell ref="A32:B32"/>
    <mergeCell ref="C32:AR32"/>
    <mergeCell ref="A33:B33"/>
    <mergeCell ref="C33:AR33"/>
    <mergeCell ref="A34:B34"/>
    <mergeCell ref="C34:AR34"/>
    <mergeCell ref="A35:B35"/>
    <mergeCell ref="C35:AR35"/>
    <mergeCell ref="A36:B36"/>
    <mergeCell ref="C36:AR36"/>
    <mergeCell ref="A37:B37"/>
    <mergeCell ref="C37:AR37"/>
    <mergeCell ref="A38:B38"/>
    <mergeCell ref="C38:AR38"/>
    <mergeCell ref="A39:B39"/>
    <mergeCell ref="C39:AR39"/>
    <mergeCell ref="A40:B40"/>
    <mergeCell ref="C40:AR40"/>
    <mergeCell ref="A41:B41"/>
    <mergeCell ref="C41:AR41"/>
    <mergeCell ref="A42:B42"/>
    <mergeCell ref="C42:AR42"/>
    <mergeCell ref="A43:B43"/>
    <mergeCell ref="C43:AR43"/>
    <mergeCell ref="A44:B44"/>
    <mergeCell ref="C44:AR44"/>
    <mergeCell ref="A45:B45"/>
    <mergeCell ref="C45:AR45"/>
    <mergeCell ref="A46:B46"/>
    <mergeCell ref="C46:AR46"/>
    <mergeCell ref="A47:B47"/>
    <mergeCell ref="C47:AR47"/>
    <mergeCell ref="A51:B51"/>
    <mergeCell ref="C51:AR51"/>
    <mergeCell ref="A48:B48"/>
    <mergeCell ref="C48:AR48"/>
    <mergeCell ref="A49:B49"/>
    <mergeCell ref="C49:AR49"/>
    <mergeCell ref="A50:B50"/>
    <mergeCell ref="C50:AR50"/>
  </mergeCells>
  <phoneticPr fontId="3"/>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52"/>
  <sheetViews>
    <sheetView view="pageBreakPreview" zoomScaleNormal="100" zoomScaleSheetLayoutView="100" workbookViewId="0">
      <selection activeCell="A4" sqref="A4:F4"/>
    </sheetView>
  </sheetViews>
  <sheetFormatPr defaultColWidth="2.625" defaultRowHeight="13.5"/>
  <cols>
    <col min="1" max="15" width="2.875" style="385" customWidth="1"/>
    <col min="16" max="16" width="1.875" style="385" customWidth="1"/>
    <col min="17" max="36" width="2.875" style="385" customWidth="1"/>
    <col min="37" max="16384" width="2.625" style="385"/>
  </cols>
  <sheetData>
    <row r="1" spans="1:33" ht="18" customHeight="1">
      <c r="A1" s="515" t="s">
        <v>1185</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1736" t="s">
        <v>833</v>
      </c>
      <c r="AD1" s="1736"/>
      <c r="AE1" s="1736"/>
      <c r="AF1" s="516"/>
      <c r="AG1" s="381"/>
    </row>
    <row r="2" spans="1:33" ht="18" customHeight="1">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row>
    <row r="3" spans="1:33" s="386" customFormat="1" ht="18" customHeight="1">
      <c r="A3" s="1737" t="s">
        <v>754</v>
      </c>
      <c r="B3" s="1737"/>
      <c r="C3" s="1737"/>
      <c r="D3" s="1737"/>
      <c r="E3" s="1737"/>
      <c r="F3" s="1737"/>
      <c r="G3" s="1737"/>
      <c r="H3" s="1737"/>
      <c r="I3" s="1737"/>
      <c r="J3" s="1737"/>
      <c r="K3" s="1737"/>
      <c r="L3" s="1737"/>
      <c r="M3" s="1737"/>
      <c r="N3" s="1737"/>
      <c r="O3" s="1737"/>
      <c r="P3" s="517"/>
      <c r="Q3" s="1647" t="s">
        <v>755</v>
      </c>
      <c r="R3" s="1647"/>
      <c r="S3" s="1647"/>
      <c r="T3" s="1647"/>
      <c r="U3" s="1647"/>
      <c r="V3" s="1647"/>
      <c r="W3" s="1647"/>
      <c r="X3" s="1647"/>
      <c r="Y3" s="1647"/>
      <c r="Z3" s="1647"/>
      <c r="AA3" s="1647"/>
      <c r="AB3" s="1647"/>
      <c r="AC3" s="1647"/>
      <c r="AD3" s="1647"/>
      <c r="AE3" s="1647"/>
      <c r="AF3" s="1647"/>
      <c r="AG3" s="1647"/>
    </row>
    <row r="4" spans="1:33" ht="18" customHeight="1">
      <c r="A4" s="1738" t="s">
        <v>756</v>
      </c>
      <c r="B4" s="1738"/>
      <c r="C4" s="1738"/>
      <c r="D4" s="1738"/>
      <c r="E4" s="1738"/>
      <c r="F4" s="1738"/>
      <c r="G4" s="1738" t="s">
        <v>757</v>
      </c>
      <c r="H4" s="1738"/>
      <c r="I4" s="1738"/>
      <c r="J4" s="1738"/>
      <c r="K4" s="1738"/>
      <c r="L4" s="1738"/>
      <c r="M4" s="1738"/>
      <c r="N4" s="1738"/>
      <c r="O4" s="1738"/>
      <c r="P4" s="233"/>
      <c r="Q4" s="1739" t="s">
        <v>758</v>
      </c>
      <c r="R4" s="1739"/>
      <c r="S4" s="1740" t="s">
        <v>759</v>
      </c>
      <c r="T4" s="1740"/>
      <c r="U4" s="1740"/>
      <c r="V4" s="1740"/>
      <c r="W4" s="1740"/>
      <c r="X4" s="1740"/>
      <c r="Y4" s="1740"/>
      <c r="Z4" s="1740"/>
      <c r="AA4" s="1740"/>
      <c r="AB4" s="1740"/>
      <c r="AC4" s="1740"/>
      <c r="AD4" s="1740"/>
      <c r="AE4" s="1740"/>
      <c r="AF4" s="1740"/>
      <c r="AG4" s="1740"/>
    </row>
    <row r="5" spans="1:33" ht="13.5" customHeight="1">
      <c r="A5" s="518" t="s">
        <v>760</v>
      </c>
      <c r="B5" s="519"/>
      <c r="C5" s="519"/>
      <c r="D5" s="519"/>
      <c r="E5" s="519"/>
      <c r="F5" s="520"/>
      <c r="G5" s="1741" t="s">
        <v>834</v>
      </c>
      <c r="H5" s="1741"/>
      <c r="I5" s="1741"/>
      <c r="J5" s="1741"/>
      <c r="K5" s="1741"/>
      <c r="L5" s="1741"/>
      <c r="M5" s="1741"/>
      <c r="N5" s="1741"/>
      <c r="O5" s="1741"/>
      <c r="P5" s="233"/>
      <c r="Q5" s="1739"/>
      <c r="R5" s="1739"/>
      <c r="S5" s="521" t="s">
        <v>835</v>
      </c>
      <c r="T5" s="522"/>
      <c r="U5" s="523"/>
      <c r="V5" s="523"/>
      <c r="W5" s="523"/>
      <c r="X5" s="523"/>
      <c r="Y5" s="523"/>
      <c r="Z5" s="523"/>
      <c r="AA5" s="523"/>
      <c r="AB5" s="523"/>
      <c r="AC5" s="523"/>
      <c r="AD5" s="523"/>
      <c r="AE5" s="523"/>
      <c r="AF5" s="523"/>
      <c r="AG5" s="524"/>
    </row>
    <row r="6" spans="1:33" ht="13.5" customHeight="1">
      <c r="A6" s="522"/>
      <c r="B6" s="525"/>
      <c r="C6" s="525"/>
      <c r="D6" s="525"/>
      <c r="E6" s="525"/>
      <c r="F6" s="526"/>
      <c r="G6" s="1741" t="s">
        <v>836</v>
      </c>
      <c r="H6" s="1741"/>
      <c r="I6" s="1741"/>
      <c r="J6" s="1741"/>
      <c r="K6" s="1741"/>
      <c r="L6" s="1741"/>
      <c r="M6" s="1741"/>
      <c r="N6" s="1741"/>
      <c r="O6" s="1741"/>
      <c r="P6" s="233"/>
      <c r="Q6" s="1739"/>
      <c r="R6" s="1739"/>
      <c r="S6" s="521" t="s">
        <v>837</v>
      </c>
      <c r="T6" s="522"/>
      <c r="U6" s="523"/>
      <c r="V6" s="523"/>
      <c r="W6" s="523"/>
      <c r="X6" s="523"/>
      <c r="Y6" s="523"/>
      <c r="Z6" s="523"/>
      <c r="AA6" s="523"/>
      <c r="AB6" s="523"/>
      <c r="AC6" s="523"/>
      <c r="AD6" s="523"/>
      <c r="AE6" s="523"/>
      <c r="AF6" s="523"/>
      <c r="AG6" s="524"/>
    </row>
    <row r="7" spans="1:33" ht="13.5" customHeight="1">
      <c r="A7" s="522"/>
      <c r="B7" s="525"/>
      <c r="C7" s="525"/>
      <c r="D7" s="525"/>
      <c r="E7" s="525"/>
      <c r="F7" s="526"/>
      <c r="G7" s="1741" t="s">
        <v>838</v>
      </c>
      <c r="H7" s="1741"/>
      <c r="I7" s="1741"/>
      <c r="J7" s="1741"/>
      <c r="K7" s="1741"/>
      <c r="L7" s="1741"/>
      <c r="M7" s="1741"/>
      <c r="N7" s="1741"/>
      <c r="O7" s="1741"/>
      <c r="P7" s="233"/>
      <c r="Q7" s="1739"/>
      <c r="R7" s="1739"/>
      <c r="S7" s="522" t="s">
        <v>839</v>
      </c>
      <c r="T7" s="523"/>
      <c r="U7" s="523"/>
      <c r="V7" s="523"/>
      <c r="W7" s="523"/>
      <c r="X7" s="523"/>
      <c r="Y7" s="523"/>
      <c r="Z7" s="523"/>
      <c r="AA7" s="523"/>
      <c r="AB7" s="523"/>
      <c r="AC7" s="523"/>
      <c r="AD7" s="523"/>
      <c r="AE7" s="523"/>
      <c r="AF7" s="523"/>
      <c r="AG7" s="524"/>
    </row>
    <row r="8" spans="1:33" ht="13.5" customHeight="1">
      <c r="A8" s="522"/>
      <c r="B8" s="525"/>
      <c r="C8" s="525"/>
      <c r="D8" s="525"/>
      <c r="E8" s="525"/>
      <c r="F8" s="526"/>
      <c r="G8" s="1741" t="s">
        <v>840</v>
      </c>
      <c r="H8" s="1741"/>
      <c r="I8" s="1741"/>
      <c r="J8" s="1741"/>
      <c r="K8" s="1741"/>
      <c r="L8" s="1741"/>
      <c r="M8" s="1741"/>
      <c r="N8" s="1741"/>
      <c r="O8" s="1741"/>
      <c r="P8" s="233"/>
      <c r="Q8" s="1739"/>
      <c r="R8" s="1739"/>
      <c r="S8" s="522" t="s">
        <v>841</v>
      </c>
      <c r="T8" s="523"/>
      <c r="U8" s="523"/>
      <c r="V8" s="523"/>
      <c r="W8" s="523"/>
      <c r="X8" s="523"/>
      <c r="Y8" s="523"/>
      <c r="Z8" s="523"/>
      <c r="AA8" s="523"/>
      <c r="AB8" s="523"/>
      <c r="AC8" s="523"/>
      <c r="AD8" s="523"/>
      <c r="AE8" s="523"/>
      <c r="AF8" s="523"/>
      <c r="AG8" s="524"/>
    </row>
    <row r="9" spans="1:33" ht="13.5" customHeight="1">
      <c r="A9" s="527"/>
      <c r="B9" s="528"/>
      <c r="C9" s="528"/>
      <c r="D9" s="528"/>
      <c r="E9" s="528"/>
      <c r="F9" s="529"/>
      <c r="G9" s="1741" t="s">
        <v>842</v>
      </c>
      <c r="H9" s="1741"/>
      <c r="I9" s="1741"/>
      <c r="J9" s="1741"/>
      <c r="K9" s="1741"/>
      <c r="L9" s="1741"/>
      <c r="M9" s="1741"/>
      <c r="N9" s="1741"/>
      <c r="O9" s="1741"/>
      <c r="P9" s="233"/>
      <c r="Q9" s="1739"/>
      <c r="R9" s="1739"/>
      <c r="S9" s="1740" t="s">
        <v>761</v>
      </c>
      <c r="T9" s="1740"/>
      <c r="U9" s="1740"/>
      <c r="V9" s="1740"/>
      <c r="W9" s="1740"/>
      <c r="X9" s="1740"/>
      <c r="Y9" s="1740"/>
      <c r="Z9" s="1740"/>
      <c r="AA9" s="1740"/>
      <c r="AB9" s="1740"/>
      <c r="AC9" s="1740"/>
      <c r="AD9" s="1740"/>
      <c r="AE9" s="1740"/>
      <c r="AF9" s="1740"/>
      <c r="AG9" s="1740"/>
    </row>
    <row r="10" spans="1:33">
      <c r="A10" s="1742" t="s">
        <v>762</v>
      </c>
      <c r="B10" s="1743"/>
      <c r="C10" s="1743"/>
      <c r="D10" s="1743"/>
      <c r="E10" s="1743"/>
      <c r="F10" s="1743"/>
      <c r="G10" s="1743"/>
      <c r="H10" s="1743"/>
      <c r="I10" s="1743"/>
      <c r="J10" s="1743"/>
      <c r="K10" s="1743"/>
      <c r="L10" s="1743"/>
      <c r="M10" s="1743"/>
      <c r="N10" s="1743"/>
      <c r="O10" s="1744"/>
      <c r="P10" s="233"/>
      <c r="Q10" s="1739"/>
      <c r="R10" s="1739"/>
      <c r="S10" s="530" t="s">
        <v>843</v>
      </c>
      <c r="T10" s="531"/>
      <c r="U10" s="531"/>
      <c r="V10" s="523"/>
      <c r="W10" s="523"/>
      <c r="X10" s="523"/>
      <c r="Y10" s="523"/>
      <c r="Z10" s="523"/>
      <c r="AA10" s="523"/>
      <c r="AB10" s="523"/>
      <c r="AC10" s="523"/>
      <c r="AD10" s="523"/>
      <c r="AE10" s="523"/>
      <c r="AF10" s="523"/>
      <c r="AG10" s="524"/>
    </row>
    <row r="11" spans="1:33">
      <c r="A11" s="1742" t="s">
        <v>763</v>
      </c>
      <c r="B11" s="1743"/>
      <c r="C11" s="1743"/>
      <c r="D11" s="1743"/>
      <c r="E11" s="1743"/>
      <c r="F11" s="1743"/>
      <c r="G11" s="1743"/>
      <c r="H11" s="1743"/>
      <c r="I11" s="1743"/>
      <c r="J11" s="1743"/>
      <c r="K11" s="1743"/>
      <c r="L11" s="1743"/>
      <c r="M11" s="1743"/>
      <c r="N11" s="1743"/>
      <c r="O11" s="1744"/>
      <c r="P11" s="233"/>
      <c r="Q11" s="1739"/>
      <c r="R11" s="1739"/>
      <c r="S11" s="530" t="s">
        <v>844</v>
      </c>
      <c r="T11" s="531"/>
      <c r="U11" s="531"/>
      <c r="V11" s="523"/>
      <c r="W11" s="523"/>
      <c r="X11" s="523"/>
      <c r="Y11" s="523"/>
      <c r="Z11" s="523"/>
      <c r="AA11" s="523"/>
      <c r="AB11" s="523"/>
      <c r="AC11" s="523"/>
      <c r="AD11" s="523"/>
      <c r="AE11" s="523"/>
      <c r="AF11" s="523"/>
      <c r="AG11" s="524"/>
    </row>
    <row r="12" spans="1:33">
      <c r="A12" s="518" t="s">
        <v>764</v>
      </c>
      <c r="B12" s="519"/>
      <c r="C12" s="519"/>
      <c r="D12" s="519"/>
      <c r="E12" s="519"/>
      <c r="F12" s="520"/>
      <c r="G12" s="1735" t="s">
        <v>845</v>
      </c>
      <c r="H12" s="1735"/>
      <c r="I12" s="1735"/>
      <c r="J12" s="1735"/>
      <c r="K12" s="1735"/>
      <c r="L12" s="1735"/>
      <c r="M12" s="1735"/>
      <c r="N12" s="1735"/>
      <c r="O12" s="1735"/>
      <c r="P12" s="233"/>
      <c r="Q12" s="1739"/>
      <c r="R12" s="1739"/>
      <c r="S12" s="530" t="s">
        <v>846</v>
      </c>
      <c r="T12" s="531"/>
      <c r="U12" s="531"/>
      <c r="V12" s="523"/>
      <c r="W12" s="523"/>
      <c r="X12" s="523"/>
      <c r="Y12" s="523"/>
      <c r="Z12" s="523"/>
      <c r="AA12" s="523"/>
      <c r="AB12" s="523"/>
      <c r="AC12" s="523"/>
      <c r="AD12" s="523"/>
      <c r="AE12" s="523"/>
      <c r="AF12" s="523"/>
      <c r="AG12" s="524"/>
    </row>
    <row r="13" spans="1:33" ht="13.5" customHeight="1">
      <c r="A13" s="522"/>
      <c r="B13" s="525"/>
      <c r="C13" s="525"/>
      <c r="D13" s="525"/>
      <c r="E13" s="525"/>
      <c r="F13" s="526"/>
      <c r="G13" s="1735" t="s">
        <v>847</v>
      </c>
      <c r="H13" s="1735"/>
      <c r="I13" s="1735"/>
      <c r="J13" s="1735"/>
      <c r="K13" s="1735"/>
      <c r="L13" s="1735"/>
      <c r="M13" s="1735"/>
      <c r="N13" s="1735"/>
      <c r="O13" s="1735"/>
      <c r="P13" s="233"/>
      <c r="Q13" s="1739" t="s">
        <v>765</v>
      </c>
      <c r="R13" s="1739"/>
      <c r="S13" s="1740" t="s">
        <v>766</v>
      </c>
      <c r="T13" s="1740"/>
      <c r="U13" s="1740"/>
      <c r="V13" s="1740"/>
      <c r="W13" s="1740"/>
      <c r="X13" s="1740"/>
      <c r="Y13" s="1740"/>
      <c r="Z13" s="1740"/>
      <c r="AA13" s="1740"/>
      <c r="AB13" s="1740"/>
      <c r="AC13" s="1740"/>
      <c r="AD13" s="1740"/>
      <c r="AE13" s="1740"/>
      <c r="AF13" s="1740"/>
      <c r="AG13" s="1740"/>
    </row>
    <row r="14" spans="1:33">
      <c r="A14" s="522"/>
      <c r="B14" s="525"/>
      <c r="C14" s="525"/>
      <c r="D14" s="525"/>
      <c r="E14" s="525"/>
      <c r="F14" s="526"/>
      <c r="G14" s="1735" t="s">
        <v>848</v>
      </c>
      <c r="H14" s="1735"/>
      <c r="I14" s="1735"/>
      <c r="J14" s="1735"/>
      <c r="K14" s="1735"/>
      <c r="L14" s="1735"/>
      <c r="M14" s="1735"/>
      <c r="N14" s="1735"/>
      <c r="O14" s="1735"/>
      <c r="P14" s="233"/>
      <c r="Q14" s="1739"/>
      <c r="R14" s="1739"/>
      <c r="S14" s="530" t="s">
        <v>849</v>
      </c>
      <c r="T14" s="523"/>
      <c r="U14" s="523"/>
      <c r="V14" s="523"/>
      <c r="W14" s="523"/>
      <c r="X14" s="523"/>
      <c r="Y14" s="523"/>
      <c r="Z14" s="523"/>
      <c r="AA14" s="523"/>
      <c r="AB14" s="523"/>
      <c r="AC14" s="523"/>
      <c r="AD14" s="523"/>
      <c r="AE14" s="523"/>
      <c r="AF14" s="523"/>
      <c r="AG14" s="524"/>
    </row>
    <row r="15" spans="1:33">
      <c r="A15" s="522"/>
      <c r="B15" s="525"/>
      <c r="C15" s="525"/>
      <c r="D15" s="525"/>
      <c r="E15" s="525"/>
      <c r="F15" s="526"/>
      <c r="G15" s="1735" t="s">
        <v>850</v>
      </c>
      <c r="H15" s="1735"/>
      <c r="I15" s="1735"/>
      <c r="J15" s="1735"/>
      <c r="K15" s="1735"/>
      <c r="L15" s="1735"/>
      <c r="M15" s="1735"/>
      <c r="N15" s="1735"/>
      <c r="O15" s="1735"/>
      <c r="P15" s="233"/>
      <c r="Q15" s="1739"/>
      <c r="R15" s="1739"/>
      <c r="S15" s="530" t="s">
        <v>851</v>
      </c>
      <c r="T15" s="523"/>
      <c r="U15" s="523"/>
      <c r="V15" s="523"/>
      <c r="W15" s="523"/>
      <c r="X15" s="523"/>
      <c r="Y15" s="523"/>
      <c r="Z15" s="523"/>
      <c r="AA15" s="523"/>
      <c r="AB15" s="523"/>
      <c r="AC15" s="523"/>
      <c r="AD15" s="523"/>
      <c r="AE15" s="523"/>
      <c r="AF15" s="523"/>
      <c r="AG15" s="524"/>
    </row>
    <row r="16" spans="1:33">
      <c r="A16" s="522"/>
      <c r="B16" s="525"/>
      <c r="C16" s="525"/>
      <c r="D16" s="525"/>
      <c r="E16" s="525"/>
      <c r="F16" s="526"/>
      <c r="G16" s="1735" t="s">
        <v>852</v>
      </c>
      <c r="H16" s="1735"/>
      <c r="I16" s="1735"/>
      <c r="J16" s="1735"/>
      <c r="K16" s="1735"/>
      <c r="L16" s="1735"/>
      <c r="M16" s="1735"/>
      <c r="N16" s="1735"/>
      <c r="O16" s="1735"/>
      <c r="P16" s="233"/>
      <c r="Q16" s="1739"/>
      <c r="R16" s="1739"/>
      <c r="S16" s="527"/>
      <c r="T16" s="532"/>
      <c r="U16" s="532"/>
      <c r="V16" s="532"/>
      <c r="W16" s="532"/>
      <c r="X16" s="532"/>
      <c r="Y16" s="532"/>
      <c r="Z16" s="532"/>
      <c r="AA16" s="532"/>
      <c r="AB16" s="532"/>
      <c r="AC16" s="532"/>
      <c r="AD16" s="532"/>
      <c r="AE16" s="532"/>
      <c r="AF16" s="532"/>
      <c r="AG16" s="533"/>
    </row>
    <row r="17" spans="1:33">
      <c r="A17" s="522"/>
      <c r="B17" s="525"/>
      <c r="C17" s="525"/>
      <c r="D17" s="525"/>
      <c r="E17" s="525"/>
      <c r="F17" s="526"/>
      <c r="G17" s="1735" t="s">
        <v>853</v>
      </c>
      <c r="H17" s="1735"/>
      <c r="I17" s="1735"/>
      <c r="J17" s="1735"/>
      <c r="K17" s="1735"/>
      <c r="L17" s="1735"/>
      <c r="M17" s="1735"/>
      <c r="N17" s="1735"/>
      <c r="O17" s="1735"/>
      <c r="P17" s="233"/>
      <c r="Q17" s="233"/>
      <c r="R17" s="233"/>
      <c r="S17" s="233"/>
      <c r="T17" s="233"/>
      <c r="U17" s="233"/>
      <c r="V17" s="233"/>
      <c r="W17" s="233"/>
      <c r="X17" s="233"/>
      <c r="Y17" s="233"/>
      <c r="Z17" s="233"/>
      <c r="AA17" s="233"/>
      <c r="AB17" s="233"/>
      <c r="AC17" s="233"/>
      <c r="AD17" s="233"/>
      <c r="AE17" s="233"/>
      <c r="AF17" s="233"/>
      <c r="AG17" s="233"/>
    </row>
    <row r="18" spans="1:33">
      <c r="A18" s="527"/>
      <c r="B18" s="528"/>
      <c r="C18" s="528"/>
      <c r="D18" s="528"/>
      <c r="E18" s="528"/>
      <c r="F18" s="529"/>
      <c r="G18" s="1735" t="s">
        <v>854</v>
      </c>
      <c r="H18" s="1735"/>
      <c r="I18" s="1735"/>
      <c r="J18" s="1735"/>
      <c r="K18" s="1735"/>
      <c r="L18" s="1735"/>
      <c r="M18" s="1735"/>
      <c r="N18" s="1735"/>
      <c r="O18" s="1735"/>
      <c r="P18" s="233"/>
      <c r="Q18" s="233"/>
      <c r="R18" s="233"/>
      <c r="S18" s="233"/>
      <c r="T18" s="233"/>
      <c r="U18" s="233"/>
      <c r="V18" s="233"/>
      <c r="W18" s="233"/>
      <c r="X18" s="233"/>
      <c r="Y18" s="233"/>
      <c r="Z18" s="233"/>
      <c r="AA18" s="233"/>
      <c r="AB18" s="233"/>
      <c r="AC18" s="233"/>
      <c r="AD18" s="233"/>
      <c r="AE18" s="233"/>
      <c r="AF18" s="233"/>
      <c r="AG18" s="233"/>
    </row>
    <row r="19" spans="1:33">
      <c r="A19" s="518" t="s">
        <v>767</v>
      </c>
      <c r="B19" s="519"/>
      <c r="C19" s="519"/>
      <c r="D19" s="519"/>
      <c r="E19" s="519"/>
      <c r="F19" s="520"/>
      <c r="G19" s="1735" t="s">
        <v>855</v>
      </c>
      <c r="H19" s="1735"/>
      <c r="I19" s="1735"/>
      <c r="J19" s="1735"/>
      <c r="K19" s="1735"/>
      <c r="L19" s="1735"/>
      <c r="M19" s="1735"/>
      <c r="N19" s="1735"/>
      <c r="O19" s="1735"/>
      <c r="P19" s="233"/>
      <c r="Q19" s="1749" t="s">
        <v>768</v>
      </c>
      <c r="R19" s="1749"/>
      <c r="S19" s="1749"/>
      <c r="T19" s="1749"/>
      <c r="U19" s="1749"/>
      <c r="V19" s="1749"/>
      <c r="W19" s="1749"/>
      <c r="X19" s="1749"/>
      <c r="Y19" s="1749"/>
      <c r="Z19" s="1749"/>
      <c r="AA19" s="1749"/>
      <c r="AB19" s="1749"/>
      <c r="AC19" s="1749"/>
      <c r="AD19" s="1749"/>
      <c r="AE19" s="1749"/>
      <c r="AF19" s="534"/>
      <c r="AG19" s="233"/>
    </row>
    <row r="20" spans="1:33">
      <c r="A20" s="527"/>
      <c r="B20" s="528"/>
      <c r="C20" s="528"/>
      <c r="D20" s="528"/>
      <c r="E20" s="528"/>
      <c r="F20" s="529"/>
      <c r="G20" s="1735" t="s">
        <v>856</v>
      </c>
      <c r="H20" s="1735"/>
      <c r="I20" s="1735"/>
      <c r="J20" s="1735"/>
      <c r="K20" s="1735"/>
      <c r="L20" s="1735"/>
      <c r="M20" s="1735"/>
      <c r="N20" s="1735"/>
      <c r="O20" s="1735"/>
      <c r="P20" s="233"/>
      <c r="Q20" s="1748" t="s">
        <v>340</v>
      </c>
      <c r="R20" s="535" t="s">
        <v>769</v>
      </c>
      <c r="S20" s="536"/>
      <c r="T20" s="536"/>
      <c r="U20" s="536"/>
      <c r="V20" s="536"/>
      <c r="W20" s="536"/>
      <c r="X20" s="536"/>
      <c r="Y20" s="536"/>
      <c r="Z20" s="536"/>
      <c r="AA20" s="536"/>
      <c r="AB20" s="536"/>
      <c r="AC20" s="536"/>
      <c r="AD20" s="536"/>
      <c r="AE20" s="536"/>
      <c r="AF20" s="536"/>
      <c r="AG20" s="537"/>
    </row>
    <row r="21" spans="1:33">
      <c r="A21" s="518" t="s">
        <v>770</v>
      </c>
      <c r="B21" s="519"/>
      <c r="C21" s="519"/>
      <c r="D21" s="519"/>
      <c r="E21" s="519"/>
      <c r="F21" s="520"/>
      <c r="G21" s="1735" t="s">
        <v>857</v>
      </c>
      <c r="H21" s="1735"/>
      <c r="I21" s="1735"/>
      <c r="J21" s="1735"/>
      <c r="K21" s="1735"/>
      <c r="L21" s="1735"/>
      <c r="M21" s="1735"/>
      <c r="N21" s="1735"/>
      <c r="O21" s="1735"/>
      <c r="P21" s="233"/>
      <c r="Q21" s="1748"/>
      <c r="R21" s="538" t="s">
        <v>771</v>
      </c>
      <c r="S21" s="517"/>
      <c r="T21" s="517"/>
      <c r="U21" s="517"/>
      <c r="V21" s="517"/>
      <c r="W21" s="517"/>
      <c r="X21" s="517"/>
      <c r="Y21" s="517"/>
      <c r="Z21" s="517"/>
      <c r="AA21" s="517"/>
      <c r="AB21" s="517"/>
      <c r="AC21" s="517"/>
      <c r="AD21" s="517"/>
      <c r="AE21" s="517"/>
      <c r="AF21" s="517"/>
      <c r="AG21" s="539"/>
    </row>
    <row r="22" spans="1:33">
      <c r="A22" s="522" t="s">
        <v>772</v>
      </c>
      <c r="B22" s="525"/>
      <c r="C22" s="525"/>
      <c r="D22" s="525"/>
      <c r="E22" s="525"/>
      <c r="F22" s="526"/>
      <c r="G22" s="1745" t="s">
        <v>858</v>
      </c>
      <c r="H22" s="1746"/>
      <c r="I22" s="1746"/>
      <c r="J22" s="1746"/>
      <c r="K22" s="1746"/>
      <c r="L22" s="1746"/>
      <c r="M22" s="1746"/>
      <c r="N22" s="1746"/>
      <c r="O22" s="1747"/>
      <c r="P22" s="233"/>
      <c r="Q22" s="1748"/>
      <c r="R22" s="540" t="s">
        <v>773</v>
      </c>
      <c r="S22" s="541"/>
      <c r="T22" s="541"/>
      <c r="U22" s="541"/>
      <c r="V22" s="541"/>
      <c r="W22" s="541"/>
      <c r="X22" s="541"/>
      <c r="Y22" s="541"/>
      <c r="Z22" s="541"/>
      <c r="AA22" s="541"/>
      <c r="AB22" s="541"/>
      <c r="AC22" s="541"/>
      <c r="AD22" s="541"/>
      <c r="AE22" s="541"/>
      <c r="AF22" s="541"/>
      <c r="AG22" s="542"/>
    </row>
    <row r="23" spans="1:33">
      <c r="A23" s="522"/>
      <c r="B23" s="525"/>
      <c r="C23" s="525"/>
      <c r="D23" s="525"/>
      <c r="E23" s="525"/>
      <c r="F23" s="526"/>
      <c r="G23" s="1745" t="s">
        <v>859</v>
      </c>
      <c r="H23" s="1746"/>
      <c r="I23" s="1746"/>
      <c r="J23" s="1746"/>
      <c r="K23" s="1746"/>
      <c r="L23" s="1746"/>
      <c r="M23" s="1746"/>
      <c r="N23" s="1746"/>
      <c r="O23" s="1747"/>
      <c r="P23" s="233"/>
      <c r="Q23" s="1748" t="s">
        <v>185</v>
      </c>
      <c r="R23" s="535" t="s">
        <v>774</v>
      </c>
      <c r="S23" s="536"/>
      <c r="T23" s="536"/>
      <c r="U23" s="536"/>
      <c r="V23" s="536"/>
      <c r="W23" s="536"/>
      <c r="X23" s="536"/>
      <c r="Y23" s="536"/>
      <c r="Z23" s="536"/>
      <c r="AA23" s="536"/>
      <c r="AB23" s="536"/>
      <c r="AC23" s="536"/>
      <c r="AD23" s="536"/>
      <c r="AE23" s="536"/>
      <c r="AF23" s="536"/>
      <c r="AG23" s="537"/>
    </row>
    <row r="24" spans="1:33">
      <c r="A24" s="527"/>
      <c r="B24" s="528"/>
      <c r="C24" s="528"/>
      <c r="D24" s="528"/>
      <c r="E24" s="528"/>
      <c r="F24" s="529"/>
      <c r="G24" s="1745" t="s">
        <v>860</v>
      </c>
      <c r="H24" s="1746"/>
      <c r="I24" s="1746"/>
      <c r="J24" s="1746"/>
      <c r="K24" s="1746"/>
      <c r="L24" s="1746"/>
      <c r="M24" s="1746"/>
      <c r="N24" s="1746"/>
      <c r="O24" s="1747"/>
      <c r="P24" s="233"/>
      <c r="Q24" s="1748"/>
      <c r="R24" s="538" t="s">
        <v>775</v>
      </c>
      <c r="S24" s="517"/>
      <c r="T24" s="517"/>
      <c r="U24" s="517"/>
      <c r="V24" s="517"/>
      <c r="W24" s="517"/>
      <c r="X24" s="517"/>
      <c r="Y24" s="517"/>
      <c r="Z24" s="517"/>
      <c r="AA24" s="517"/>
      <c r="AB24" s="517"/>
      <c r="AC24" s="517"/>
      <c r="AD24" s="517"/>
      <c r="AE24" s="517"/>
      <c r="AF24" s="517"/>
      <c r="AG24" s="539"/>
    </row>
    <row r="25" spans="1:33">
      <c r="A25" s="1742" t="s">
        <v>776</v>
      </c>
      <c r="B25" s="1743"/>
      <c r="C25" s="1743"/>
      <c r="D25" s="1743"/>
      <c r="E25" s="1743"/>
      <c r="F25" s="1743"/>
      <c r="G25" s="1743"/>
      <c r="H25" s="1743"/>
      <c r="I25" s="1743"/>
      <c r="J25" s="1743"/>
      <c r="K25" s="1743"/>
      <c r="L25" s="1743"/>
      <c r="M25" s="1743"/>
      <c r="N25" s="1743"/>
      <c r="O25" s="1744"/>
      <c r="P25" s="233"/>
      <c r="Q25" s="1748"/>
      <c r="R25" s="540" t="s">
        <v>777</v>
      </c>
      <c r="S25" s="541"/>
      <c r="T25" s="541"/>
      <c r="U25" s="541"/>
      <c r="V25" s="541"/>
      <c r="W25" s="541"/>
      <c r="X25" s="541"/>
      <c r="Y25" s="541"/>
      <c r="Z25" s="541"/>
      <c r="AA25" s="541"/>
      <c r="AB25" s="541"/>
      <c r="AC25" s="541"/>
      <c r="AD25" s="541"/>
      <c r="AE25" s="541"/>
      <c r="AF25" s="541"/>
      <c r="AG25" s="542"/>
    </row>
    <row r="26" spans="1:33">
      <c r="A26" s="233" t="s">
        <v>778</v>
      </c>
      <c r="B26" s="543"/>
      <c r="C26" s="543"/>
      <c r="D26" s="543"/>
      <c r="E26" s="543"/>
      <c r="F26" s="543"/>
      <c r="G26" s="543"/>
      <c r="H26" s="543"/>
      <c r="I26" s="543"/>
      <c r="J26" s="543"/>
      <c r="K26" s="543"/>
      <c r="L26" s="543"/>
      <c r="M26" s="543"/>
      <c r="N26" s="543"/>
      <c r="O26" s="543"/>
      <c r="P26" s="381"/>
      <c r="Q26" s="381"/>
      <c r="R26" s="381"/>
      <c r="S26" s="381"/>
      <c r="T26" s="381"/>
      <c r="U26" s="381"/>
      <c r="V26" s="381"/>
      <c r="W26" s="381"/>
      <c r="X26" s="381"/>
      <c r="Y26" s="381"/>
      <c r="Z26" s="381"/>
      <c r="AA26" s="381"/>
      <c r="AB26" s="381"/>
      <c r="AC26" s="381"/>
      <c r="AD26" s="381"/>
      <c r="AE26" s="381"/>
      <c r="AF26" s="381"/>
      <c r="AG26" s="381"/>
    </row>
    <row r="27" spans="1:33">
      <c r="A27" s="233" t="s">
        <v>779</v>
      </c>
      <c r="B27" s="543"/>
      <c r="C27" s="543"/>
      <c r="D27" s="543"/>
      <c r="E27" s="543"/>
      <c r="F27" s="543"/>
      <c r="G27" s="543"/>
      <c r="H27" s="543"/>
      <c r="I27" s="543"/>
      <c r="J27" s="543"/>
      <c r="K27" s="543"/>
      <c r="L27" s="543"/>
      <c r="M27" s="543"/>
      <c r="N27" s="543"/>
      <c r="O27" s="543"/>
      <c r="P27" s="381"/>
      <c r="Q27" s="381"/>
      <c r="R27" s="381"/>
      <c r="S27" s="381"/>
      <c r="T27" s="381"/>
      <c r="U27" s="381"/>
      <c r="V27" s="381"/>
      <c r="W27" s="381"/>
      <c r="X27" s="381"/>
      <c r="Y27" s="381"/>
      <c r="Z27" s="381"/>
      <c r="AA27" s="381"/>
      <c r="AB27" s="381"/>
      <c r="AC27" s="381"/>
      <c r="AD27" s="381"/>
      <c r="AE27" s="381"/>
      <c r="AF27" s="381"/>
      <c r="AG27" s="381"/>
    </row>
    <row r="28" spans="1:33">
      <c r="A28" s="233"/>
      <c r="B28" s="543"/>
      <c r="C28" s="543"/>
      <c r="D28" s="543"/>
      <c r="E28" s="543"/>
      <c r="F28" s="543"/>
      <c r="G28" s="543"/>
      <c r="H28" s="543"/>
      <c r="I28" s="543"/>
      <c r="J28" s="543"/>
      <c r="K28" s="543"/>
      <c r="L28" s="543"/>
      <c r="M28" s="543"/>
      <c r="N28" s="543"/>
      <c r="O28" s="543"/>
      <c r="P28" s="381"/>
      <c r="Q28" s="381"/>
      <c r="R28" s="381"/>
      <c r="S28" s="381"/>
      <c r="T28" s="381"/>
      <c r="U28" s="381"/>
      <c r="V28" s="381"/>
      <c r="W28" s="381"/>
      <c r="X28" s="381"/>
      <c r="Y28" s="381"/>
      <c r="Z28" s="381"/>
      <c r="AA28" s="381"/>
      <c r="AB28" s="381"/>
      <c r="AC28" s="381"/>
      <c r="AD28" s="381"/>
      <c r="AE28" s="381"/>
      <c r="AF28" s="381"/>
      <c r="AG28" s="381"/>
    </row>
    <row r="29" spans="1:33">
      <c r="A29" s="233"/>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row>
    <row r="30" spans="1:33">
      <c r="A30" s="544" t="s">
        <v>780</v>
      </c>
      <c r="B30" s="544"/>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381"/>
      <c r="AC30" s="381"/>
      <c r="AD30" s="381"/>
      <c r="AE30" s="381"/>
      <c r="AF30" s="381"/>
      <c r="AG30" s="381"/>
    </row>
    <row r="31" spans="1:33">
      <c r="A31" s="544" t="s">
        <v>781</v>
      </c>
      <c r="B31" s="544"/>
      <c r="C31" s="544"/>
      <c r="D31" s="544"/>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381"/>
      <c r="AC31" s="381"/>
      <c r="AD31" s="381"/>
      <c r="AE31" s="381"/>
      <c r="AF31" s="381"/>
      <c r="AG31" s="381"/>
    </row>
    <row r="32" spans="1:33">
      <c r="A32" s="544" t="s">
        <v>782</v>
      </c>
      <c r="B32" s="544"/>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381"/>
      <c r="AC32" s="381"/>
      <c r="AD32" s="381"/>
      <c r="AE32" s="381"/>
      <c r="AF32" s="381"/>
      <c r="AG32" s="381"/>
    </row>
    <row r="33" spans="1:33">
      <c r="A33" s="544" t="s">
        <v>783</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381"/>
      <c r="AC33" s="381"/>
      <c r="AD33" s="381"/>
      <c r="AE33" s="381"/>
      <c r="AF33" s="381"/>
      <c r="AG33" s="381"/>
    </row>
    <row r="34" spans="1:33">
      <c r="A34" s="544" t="s">
        <v>784</v>
      </c>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381"/>
      <c r="AC34" s="381"/>
      <c r="AD34" s="381"/>
      <c r="AE34" s="381"/>
      <c r="AF34" s="381"/>
      <c r="AG34" s="381"/>
    </row>
    <row r="35" spans="1:33">
      <c r="A35" s="544" t="s">
        <v>785</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381"/>
      <c r="AC35" s="381"/>
      <c r="AD35" s="381"/>
      <c r="AE35" s="381"/>
      <c r="AF35" s="381"/>
      <c r="AG35" s="381"/>
    </row>
    <row r="36" spans="1:33">
      <c r="A36" s="544" t="s">
        <v>786</v>
      </c>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381"/>
      <c r="AC36" s="381"/>
      <c r="AD36" s="381"/>
      <c r="AE36" s="381"/>
      <c r="AF36" s="381"/>
      <c r="AG36" s="381"/>
    </row>
    <row r="37" spans="1:33">
      <c r="A37" s="544" t="s">
        <v>787</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381"/>
      <c r="AC37" s="381"/>
      <c r="AD37" s="381"/>
      <c r="AE37" s="381"/>
      <c r="AF37" s="381"/>
      <c r="AG37" s="381"/>
    </row>
    <row r="38" spans="1:33">
      <c r="A38" s="544" t="s">
        <v>788</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381"/>
      <c r="AC38" s="381"/>
      <c r="AD38" s="381"/>
      <c r="AE38" s="381"/>
      <c r="AF38" s="381"/>
      <c r="AG38" s="381"/>
    </row>
    <row r="39" spans="1:33">
      <c r="A39" s="544" t="s">
        <v>789</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381"/>
      <c r="AC39" s="381"/>
      <c r="AD39" s="381"/>
      <c r="AE39" s="381"/>
      <c r="AF39" s="381"/>
      <c r="AG39" s="381"/>
    </row>
    <row r="40" spans="1:33">
      <c r="A40" s="544" t="s">
        <v>790</v>
      </c>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381"/>
      <c r="AC40" s="381"/>
      <c r="AD40" s="381"/>
      <c r="AE40" s="381"/>
      <c r="AF40" s="381"/>
      <c r="AG40" s="381"/>
    </row>
    <row r="41" spans="1:33">
      <c r="A41" s="544" t="s">
        <v>791</v>
      </c>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381"/>
      <c r="AC41" s="381"/>
      <c r="AD41" s="381"/>
      <c r="AE41" s="381"/>
      <c r="AF41" s="381"/>
      <c r="AG41" s="381"/>
    </row>
    <row r="42" spans="1:33">
      <c r="A42" s="544" t="s">
        <v>792</v>
      </c>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381"/>
      <c r="AC42" s="381"/>
      <c r="AD42" s="381"/>
      <c r="AE42" s="381"/>
      <c r="AF42" s="381"/>
      <c r="AG42" s="381"/>
    </row>
    <row r="43" spans="1:33">
      <c r="A43" s="387"/>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row>
    <row r="44" spans="1:33">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row>
    <row r="45" spans="1:33">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row>
    <row r="46" spans="1:33">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row>
    <row r="47" spans="1:33">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row>
    <row r="48" spans="1:33">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row>
    <row r="49" spans="1:27">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row>
    <row r="50" spans="1:27">
      <c r="A50" s="387"/>
    </row>
    <row r="51" spans="1:27">
      <c r="A51" s="387"/>
    </row>
    <row r="52" spans="1:27">
      <c r="A52" s="387"/>
    </row>
  </sheetData>
  <mergeCells count="34">
    <mergeCell ref="G23:O23"/>
    <mergeCell ref="Q23:Q25"/>
    <mergeCell ref="G24:O24"/>
    <mergeCell ref="A25:O25"/>
    <mergeCell ref="G17:O17"/>
    <mergeCell ref="G18:O18"/>
    <mergeCell ref="G19:O19"/>
    <mergeCell ref="Q19:AE19"/>
    <mergeCell ref="G20:O20"/>
    <mergeCell ref="Q20:Q22"/>
    <mergeCell ref="G21:O21"/>
    <mergeCell ref="G22:O22"/>
    <mergeCell ref="G13:O13"/>
    <mergeCell ref="Q13:R16"/>
    <mergeCell ref="S13:AG13"/>
    <mergeCell ref="G14:O14"/>
    <mergeCell ref="G15:O15"/>
    <mergeCell ref="G16:O16"/>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s>
  <phoneticPr fontId="3"/>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0"/>
  <sheetViews>
    <sheetView view="pageBreakPreview" zoomScaleNormal="100" zoomScaleSheetLayoutView="100" workbookViewId="0">
      <selection activeCell="M20" sqref="M20"/>
    </sheetView>
  </sheetViews>
  <sheetFormatPr defaultRowHeight="13.5"/>
  <cols>
    <col min="1" max="1" width="6.5" style="368" customWidth="1"/>
    <col min="2" max="2" width="36.625" style="368" customWidth="1"/>
    <col min="3" max="3" width="8.75" style="368" customWidth="1"/>
    <col min="4" max="4" width="9" style="368"/>
    <col min="5" max="5" width="13.125" style="368" customWidth="1"/>
    <col min="6" max="6" width="13.875" style="368" customWidth="1"/>
    <col min="7" max="7" width="0.875" style="368" customWidth="1"/>
    <col min="8" max="16384" width="9" style="368"/>
  </cols>
  <sheetData>
    <row r="1" spans="1:6">
      <c r="A1" s="338" t="s">
        <v>1081</v>
      </c>
    </row>
    <row r="2" spans="1:6">
      <c r="D2" s="1753" t="s">
        <v>1038</v>
      </c>
      <c r="E2" s="1753"/>
      <c r="F2" s="1753"/>
    </row>
    <row r="3" spans="1:6">
      <c r="D3" s="1753" t="s">
        <v>1039</v>
      </c>
      <c r="E3" s="1753"/>
      <c r="F3" s="1753"/>
    </row>
    <row r="4" spans="1:6" ht="17.25">
      <c r="A4" s="371" t="s">
        <v>793</v>
      </c>
    </row>
    <row r="5" spans="1:6">
      <c r="A5" s="370" t="s">
        <v>794</v>
      </c>
      <c r="B5" s="372"/>
      <c r="C5" s="369"/>
      <c r="D5" s="368" t="s">
        <v>429</v>
      </c>
    </row>
    <row r="6" spans="1:6">
      <c r="A6" s="373" t="s">
        <v>795</v>
      </c>
      <c r="B6" s="373"/>
      <c r="C6" s="369"/>
      <c r="D6" s="368" t="s">
        <v>738</v>
      </c>
    </row>
    <row r="7" spans="1:6">
      <c r="A7" s="373" t="s">
        <v>796</v>
      </c>
      <c r="B7" s="373"/>
      <c r="C7" s="369"/>
    </row>
    <row r="8" spans="1:6">
      <c r="A8" s="373" t="s">
        <v>797</v>
      </c>
      <c r="B8" s="373"/>
      <c r="C8" s="369"/>
    </row>
    <row r="9" spans="1:6">
      <c r="A9" s="373" t="s">
        <v>798</v>
      </c>
      <c r="B9" s="373"/>
      <c r="C9" s="369"/>
      <c r="D9" s="368" t="s">
        <v>799</v>
      </c>
    </row>
    <row r="10" spans="1:6">
      <c r="A10" s="373" t="s">
        <v>800</v>
      </c>
      <c r="B10" s="373"/>
      <c r="C10" s="369"/>
      <c r="D10" s="368" t="s">
        <v>801</v>
      </c>
    </row>
    <row r="11" spans="1:6" ht="33" customHeight="1">
      <c r="C11" s="369"/>
      <c r="D11" s="374"/>
      <c r="E11" s="374"/>
      <c r="F11" s="374"/>
    </row>
    <row r="12" spans="1:6" ht="17.25">
      <c r="A12" s="375" t="s">
        <v>802</v>
      </c>
      <c r="B12" s="376"/>
      <c r="C12" s="377"/>
      <c r="D12" s="378"/>
      <c r="E12" s="378"/>
      <c r="F12" s="378"/>
    </row>
    <row r="13" spans="1:6" ht="18" thickBot="1">
      <c r="A13" s="371"/>
      <c r="B13" s="379" t="s">
        <v>803</v>
      </c>
    </row>
    <row r="14" spans="1:6" ht="15" thickTop="1" thickBot="1">
      <c r="A14" s="380" t="s">
        <v>804</v>
      </c>
      <c r="B14" s="380" t="s">
        <v>805</v>
      </c>
      <c r="C14" s="380" t="s">
        <v>806</v>
      </c>
      <c r="D14" s="380" t="s">
        <v>807</v>
      </c>
      <c r="E14" s="380" t="s">
        <v>808</v>
      </c>
      <c r="F14" s="380" t="s">
        <v>809</v>
      </c>
    </row>
    <row r="15" spans="1:6" s="498" customFormat="1" ht="12.75" customHeight="1" thickTop="1">
      <c r="A15" s="1750" t="s">
        <v>1027</v>
      </c>
      <c r="B15" s="1751"/>
      <c r="C15" s="1751"/>
      <c r="D15" s="1751"/>
      <c r="E15" s="1751"/>
      <c r="F15" s="1752"/>
    </row>
    <row r="16" spans="1:6" s="381" customFormat="1" ht="12.75" customHeight="1">
      <c r="A16" s="499" t="s">
        <v>810</v>
      </c>
      <c r="B16" s="500" t="s">
        <v>811</v>
      </c>
      <c r="C16" s="500"/>
      <c r="D16" s="500"/>
      <c r="E16" s="501"/>
      <c r="F16" s="501"/>
    </row>
    <row r="17" spans="1:6" s="381" customFormat="1" ht="12.75" customHeight="1">
      <c r="A17" s="502" t="s">
        <v>1028</v>
      </c>
      <c r="B17" s="503" t="s">
        <v>812</v>
      </c>
      <c r="C17" s="503"/>
      <c r="D17" s="503"/>
      <c r="E17" s="504"/>
      <c r="F17" s="504"/>
    </row>
    <row r="18" spans="1:6" s="381" customFormat="1" ht="12.75" customHeight="1">
      <c r="A18" s="503"/>
      <c r="B18" s="503" t="s">
        <v>1029</v>
      </c>
      <c r="C18" s="503"/>
      <c r="D18" s="503"/>
      <c r="E18" s="504"/>
      <c r="F18" s="504"/>
    </row>
    <row r="19" spans="1:6" s="381" customFormat="1" ht="12.75" customHeight="1">
      <c r="A19" s="503"/>
      <c r="B19" s="503" t="s">
        <v>1030</v>
      </c>
      <c r="C19" s="503"/>
      <c r="D19" s="503"/>
      <c r="E19" s="504"/>
      <c r="F19" s="504"/>
    </row>
    <row r="20" spans="1:6" s="381" customFormat="1" ht="12.75" customHeight="1">
      <c r="A20" s="505" t="s">
        <v>815</v>
      </c>
      <c r="B20" s="503" t="s">
        <v>816</v>
      </c>
      <c r="C20" s="503"/>
      <c r="D20" s="503"/>
      <c r="E20" s="504"/>
      <c r="F20" s="504"/>
    </row>
    <row r="21" spans="1:6" s="381" customFormat="1" ht="12.75" customHeight="1">
      <c r="A21" s="503"/>
      <c r="B21" s="503" t="s">
        <v>817</v>
      </c>
      <c r="C21" s="503"/>
      <c r="D21" s="503"/>
      <c r="E21" s="504"/>
      <c r="F21" s="504"/>
    </row>
    <row r="22" spans="1:6" s="381" customFormat="1" ht="12.75" customHeight="1">
      <c r="A22" s="506"/>
      <c r="B22" s="506" t="s">
        <v>818</v>
      </c>
      <c r="C22" s="506"/>
      <c r="D22" s="506"/>
      <c r="E22" s="507"/>
      <c r="F22" s="507"/>
    </row>
    <row r="23" spans="1:6" s="381" customFormat="1" ht="12.75" customHeight="1" thickBot="1">
      <c r="A23" s="508"/>
      <c r="B23" s="508" t="s">
        <v>1031</v>
      </c>
      <c r="C23" s="508"/>
      <c r="D23" s="508"/>
      <c r="E23" s="509"/>
      <c r="F23" s="509"/>
    </row>
    <row r="24" spans="1:6" s="381" customFormat="1" ht="12.75" customHeight="1" thickTop="1">
      <c r="A24" s="510" t="s">
        <v>819</v>
      </c>
      <c r="B24" s="511" t="s">
        <v>697</v>
      </c>
      <c r="C24" s="511"/>
      <c r="D24" s="511"/>
      <c r="E24" s="512"/>
      <c r="F24" s="512"/>
    </row>
    <row r="25" spans="1:6" s="381" customFormat="1" ht="12.75" customHeight="1">
      <c r="A25" s="502" t="s">
        <v>820</v>
      </c>
      <c r="B25" s="503" t="s">
        <v>812</v>
      </c>
      <c r="C25" s="503"/>
      <c r="D25" s="503"/>
      <c r="E25" s="504"/>
      <c r="F25" s="504"/>
    </row>
    <row r="26" spans="1:6" s="381" customFormat="1" ht="12.75" customHeight="1">
      <c r="A26" s="503"/>
      <c r="B26" s="503" t="s">
        <v>1029</v>
      </c>
      <c r="C26" s="503"/>
      <c r="D26" s="503"/>
      <c r="E26" s="504"/>
      <c r="F26" s="504"/>
    </row>
    <row r="27" spans="1:6" s="381" customFormat="1" ht="12.75" customHeight="1">
      <c r="A27" s="503"/>
      <c r="B27" s="503" t="s">
        <v>814</v>
      </c>
      <c r="C27" s="503"/>
      <c r="D27" s="503"/>
      <c r="E27" s="504"/>
      <c r="F27" s="504"/>
    </row>
    <row r="28" spans="1:6" s="381" customFormat="1" ht="12.75" customHeight="1">
      <c r="A28" s="503"/>
      <c r="B28" s="503" t="s">
        <v>816</v>
      </c>
      <c r="C28" s="503"/>
      <c r="D28" s="503"/>
      <c r="E28" s="504"/>
      <c r="F28" s="504"/>
    </row>
    <row r="29" spans="1:6" s="381" customFormat="1" ht="12.75" customHeight="1">
      <c r="A29" s="502" t="s">
        <v>1032</v>
      </c>
      <c r="B29" s="503" t="s">
        <v>817</v>
      </c>
      <c r="C29" s="503"/>
      <c r="D29" s="503"/>
      <c r="E29" s="504"/>
      <c r="F29" s="504"/>
    </row>
    <row r="30" spans="1:6" s="381" customFormat="1" ht="12.75" customHeight="1">
      <c r="A30" s="506"/>
      <c r="B30" s="506" t="s">
        <v>818</v>
      </c>
      <c r="C30" s="506"/>
      <c r="D30" s="506"/>
      <c r="E30" s="507"/>
      <c r="F30" s="507"/>
    </row>
    <row r="31" spans="1:6" s="381" customFormat="1" ht="12.75" customHeight="1" thickBot="1">
      <c r="A31" s="508"/>
      <c r="B31" s="508" t="s">
        <v>1031</v>
      </c>
      <c r="C31" s="508"/>
      <c r="D31" s="508"/>
      <c r="E31" s="509"/>
      <c r="F31" s="509"/>
    </row>
    <row r="32" spans="1:6" s="381" customFormat="1" ht="12.75" customHeight="1" thickTop="1">
      <c r="A32" s="499" t="s">
        <v>821</v>
      </c>
      <c r="B32" s="500" t="s">
        <v>151</v>
      </c>
      <c r="C32" s="500"/>
      <c r="D32" s="500"/>
      <c r="E32" s="501"/>
      <c r="F32" s="501"/>
    </row>
    <row r="33" spans="1:6" s="381" customFormat="1" ht="12.75" customHeight="1">
      <c r="A33" s="502" t="s">
        <v>1033</v>
      </c>
      <c r="B33" s="503" t="s">
        <v>812</v>
      </c>
      <c r="C33" s="503"/>
      <c r="D33" s="503"/>
      <c r="E33" s="504"/>
      <c r="F33" s="504"/>
    </row>
    <row r="34" spans="1:6" s="381" customFormat="1" ht="12.75" customHeight="1">
      <c r="A34" s="503"/>
      <c r="B34" s="503" t="s">
        <v>813</v>
      </c>
      <c r="C34" s="503"/>
      <c r="D34" s="503"/>
      <c r="E34" s="504"/>
      <c r="F34" s="504"/>
    </row>
    <row r="35" spans="1:6" s="381" customFormat="1" ht="12.75" customHeight="1">
      <c r="A35" s="503"/>
      <c r="B35" s="503" t="s">
        <v>822</v>
      </c>
      <c r="C35" s="503"/>
      <c r="D35" s="503"/>
      <c r="E35" s="504"/>
      <c r="F35" s="504"/>
    </row>
    <row r="36" spans="1:6" s="381" customFormat="1" ht="12.75" customHeight="1">
      <c r="A36" s="503"/>
      <c r="B36" s="503" t="s">
        <v>823</v>
      </c>
      <c r="C36" s="503"/>
      <c r="D36" s="503"/>
      <c r="E36" s="504"/>
      <c r="F36" s="504"/>
    </row>
    <row r="37" spans="1:6" s="381" customFormat="1" ht="12.75" customHeight="1">
      <c r="A37" s="502" t="s">
        <v>824</v>
      </c>
      <c r="B37" s="503" t="s">
        <v>816</v>
      </c>
      <c r="C37" s="503"/>
      <c r="D37" s="503"/>
      <c r="E37" s="504"/>
      <c r="F37" s="504"/>
    </row>
    <row r="38" spans="1:6" s="381" customFormat="1" ht="12.75" customHeight="1">
      <c r="A38" s="503"/>
      <c r="B38" s="503" t="s">
        <v>817</v>
      </c>
      <c r="C38" s="503"/>
      <c r="D38" s="503"/>
      <c r="E38" s="504"/>
      <c r="F38" s="504"/>
    </row>
    <row r="39" spans="1:6" s="381" customFormat="1" ht="12.75" customHeight="1">
      <c r="A39" s="506"/>
      <c r="B39" s="506" t="s">
        <v>1034</v>
      </c>
      <c r="C39" s="506"/>
      <c r="D39" s="506"/>
      <c r="E39" s="507"/>
      <c r="F39" s="507"/>
    </row>
    <row r="40" spans="1:6" s="381" customFormat="1" ht="12.75" customHeight="1" thickBot="1">
      <c r="A40" s="508"/>
      <c r="B40" s="508" t="s">
        <v>1031</v>
      </c>
      <c r="C40" s="508"/>
      <c r="D40" s="508"/>
      <c r="E40" s="509"/>
      <c r="F40" s="509"/>
    </row>
    <row r="41" spans="1:6" s="381" customFormat="1" ht="12.75" customHeight="1" thickTop="1">
      <c r="A41" s="513">
        <v>4</v>
      </c>
      <c r="B41" s="511" t="s">
        <v>825</v>
      </c>
      <c r="C41" s="511"/>
      <c r="D41" s="511"/>
      <c r="E41" s="512"/>
      <c r="F41" s="512"/>
    </row>
    <row r="42" spans="1:6" s="381" customFormat="1" ht="12.75" customHeight="1">
      <c r="A42" s="502" t="s">
        <v>826</v>
      </c>
      <c r="B42" s="503" t="s">
        <v>812</v>
      </c>
      <c r="C42" s="503"/>
      <c r="D42" s="503"/>
      <c r="E42" s="504"/>
      <c r="F42" s="504"/>
    </row>
    <row r="43" spans="1:6" s="381" customFormat="1" ht="12.75" customHeight="1">
      <c r="A43" s="503"/>
      <c r="B43" s="503" t="s">
        <v>1029</v>
      </c>
      <c r="C43" s="503"/>
      <c r="D43" s="503"/>
      <c r="E43" s="504"/>
      <c r="F43" s="504"/>
    </row>
    <row r="44" spans="1:6" s="381" customFormat="1" ht="12.75" customHeight="1">
      <c r="A44" s="503"/>
      <c r="B44" s="503" t="s">
        <v>822</v>
      </c>
      <c r="C44" s="503"/>
      <c r="D44" s="503"/>
      <c r="E44" s="504"/>
      <c r="F44" s="504"/>
    </row>
    <row r="45" spans="1:6" s="381" customFormat="1" ht="12.75" customHeight="1">
      <c r="A45" s="503"/>
      <c r="B45" s="503" t="s">
        <v>827</v>
      </c>
      <c r="C45" s="503"/>
      <c r="D45" s="503"/>
      <c r="E45" s="504"/>
      <c r="F45" s="504"/>
    </row>
    <row r="46" spans="1:6" s="381" customFormat="1" ht="12.75" customHeight="1">
      <c r="A46" s="502" t="s">
        <v>828</v>
      </c>
      <c r="B46" s="503" t="s">
        <v>816</v>
      </c>
      <c r="C46" s="503"/>
      <c r="D46" s="503"/>
      <c r="E46" s="504"/>
      <c r="F46" s="504"/>
    </row>
    <row r="47" spans="1:6" s="381" customFormat="1" ht="12.75" customHeight="1">
      <c r="A47" s="503"/>
      <c r="B47" s="503" t="s">
        <v>1035</v>
      </c>
      <c r="C47" s="503"/>
      <c r="D47" s="503"/>
      <c r="E47" s="504"/>
      <c r="F47" s="504"/>
    </row>
    <row r="48" spans="1:6" s="381" customFormat="1" ht="12.75" customHeight="1">
      <c r="A48" s="506"/>
      <c r="B48" s="506" t="s">
        <v>818</v>
      </c>
      <c r="C48" s="506"/>
      <c r="D48" s="506"/>
      <c r="E48" s="507"/>
      <c r="F48" s="507"/>
    </row>
    <row r="49" spans="1:6" s="381" customFormat="1" ht="12.75" customHeight="1" thickBot="1">
      <c r="A49" s="508"/>
      <c r="B49" s="508" t="s">
        <v>1031</v>
      </c>
      <c r="C49" s="508"/>
      <c r="D49" s="508"/>
      <c r="E49" s="509"/>
      <c r="F49" s="509"/>
    </row>
    <row r="50" spans="1:6" s="381" customFormat="1" ht="12.75" customHeight="1" thickTop="1">
      <c r="A50" s="513">
        <v>5</v>
      </c>
      <c r="B50" s="511" t="s">
        <v>80</v>
      </c>
      <c r="C50" s="511"/>
      <c r="D50" s="511"/>
      <c r="E50" s="512"/>
      <c r="F50" s="512"/>
    </row>
    <row r="51" spans="1:6" s="381" customFormat="1" ht="12.75" customHeight="1">
      <c r="A51" s="502" t="s">
        <v>1036</v>
      </c>
      <c r="B51" s="503" t="s">
        <v>812</v>
      </c>
      <c r="C51" s="503"/>
      <c r="D51" s="503"/>
      <c r="E51" s="504"/>
      <c r="F51" s="504"/>
    </row>
    <row r="52" spans="1:6" s="381" customFormat="1" ht="12.75" customHeight="1">
      <c r="A52" s="503"/>
      <c r="B52" s="503" t="s">
        <v>1029</v>
      </c>
      <c r="C52" s="503"/>
      <c r="D52" s="503"/>
      <c r="E52" s="504"/>
      <c r="F52" s="504"/>
    </row>
    <row r="53" spans="1:6" s="381" customFormat="1" ht="12.75" customHeight="1">
      <c r="A53" s="503"/>
      <c r="B53" s="503" t="s">
        <v>829</v>
      </c>
      <c r="C53" s="503"/>
      <c r="D53" s="503"/>
      <c r="E53" s="504"/>
      <c r="F53" s="504"/>
    </row>
    <row r="54" spans="1:6" s="381" customFormat="1" ht="12.75" customHeight="1">
      <c r="A54" s="502" t="s">
        <v>830</v>
      </c>
      <c r="B54" s="503" t="s">
        <v>816</v>
      </c>
      <c r="C54" s="503"/>
      <c r="D54" s="503"/>
      <c r="E54" s="504"/>
      <c r="F54" s="504"/>
    </row>
    <row r="55" spans="1:6" s="381" customFormat="1" ht="12.75" customHeight="1">
      <c r="A55" s="503"/>
      <c r="B55" s="503" t="s">
        <v>1035</v>
      </c>
      <c r="C55" s="503"/>
      <c r="D55" s="503"/>
      <c r="E55" s="504"/>
      <c r="F55" s="504"/>
    </row>
    <row r="56" spans="1:6" s="381" customFormat="1" ht="12.75" customHeight="1">
      <c r="A56" s="506"/>
      <c r="B56" s="506" t="s">
        <v>831</v>
      </c>
      <c r="C56" s="506"/>
      <c r="D56" s="506"/>
      <c r="E56" s="507"/>
      <c r="F56" s="507"/>
    </row>
    <row r="57" spans="1:6" s="381" customFormat="1" ht="12.75" customHeight="1" thickBot="1">
      <c r="A57" s="508"/>
      <c r="B57" s="508" t="s">
        <v>1031</v>
      </c>
      <c r="C57" s="508"/>
      <c r="D57" s="508"/>
      <c r="E57" s="509"/>
      <c r="F57" s="509"/>
    </row>
    <row r="58" spans="1:6" s="381" customFormat="1" ht="12.75" customHeight="1" thickTop="1">
      <c r="A58" s="503"/>
      <c r="B58" s="503" t="s">
        <v>1037</v>
      </c>
      <c r="C58" s="503"/>
      <c r="D58" s="503"/>
      <c r="E58" s="504"/>
      <c r="F58" s="504"/>
    </row>
    <row r="59" spans="1:6" s="381" customFormat="1" ht="12.75" customHeight="1">
      <c r="A59" s="514"/>
      <c r="B59" s="514"/>
      <c r="C59" s="514"/>
      <c r="D59" s="514"/>
      <c r="E59" s="500" t="s">
        <v>42</v>
      </c>
      <c r="F59" s="501"/>
    </row>
    <row r="60" spans="1:6" s="381" customFormat="1" ht="12.75" customHeight="1">
      <c r="A60" s="514"/>
      <c r="B60" s="514"/>
      <c r="C60" s="514"/>
      <c r="D60" s="514"/>
      <c r="E60" s="503" t="s">
        <v>832</v>
      </c>
      <c r="F60" s="504"/>
    </row>
  </sheetData>
  <mergeCells count="3">
    <mergeCell ref="A15:F15"/>
    <mergeCell ref="D2:F2"/>
    <mergeCell ref="D3:F3"/>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2"/>
  <sheetViews>
    <sheetView showGridLines="0" view="pageBreakPreview" zoomScaleNormal="100" zoomScaleSheetLayoutView="100" workbookViewId="0">
      <selection activeCell="D4" sqref="D4"/>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1074</v>
      </c>
    </row>
    <row r="2" spans="1:12" ht="20.25" customHeight="1">
      <c r="E2" s="302"/>
      <c r="F2" s="302"/>
      <c r="I2" s="210"/>
    </row>
    <row r="3" spans="1:12" ht="22.5" customHeight="1">
      <c r="A3" s="211" t="s">
        <v>424</v>
      </c>
      <c r="B3" s="212"/>
      <c r="C3" s="212"/>
      <c r="D3" s="212"/>
      <c r="F3" s="382"/>
      <c r="G3" s="212"/>
      <c r="H3" s="212"/>
      <c r="I3" s="212"/>
    </row>
    <row r="4" spans="1:12" ht="22.5" customHeight="1">
      <c r="A4" s="212"/>
      <c r="B4" s="212"/>
      <c r="C4" s="212"/>
      <c r="D4" s="212"/>
      <c r="E4" s="212"/>
      <c r="F4" s="212"/>
      <c r="G4" s="212"/>
      <c r="H4" s="212"/>
      <c r="I4" s="212"/>
    </row>
    <row r="5" spans="1:12">
      <c r="A5" s="1754" t="s">
        <v>425</v>
      </c>
      <c r="B5" s="1754" t="s">
        <v>426</v>
      </c>
      <c r="C5" s="1757" t="s">
        <v>427</v>
      </c>
      <c r="D5" s="1758"/>
      <c r="E5" s="1758"/>
      <c r="F5" s="1759"/>
      <c r="G5" s="1754" t="s">
        <v>428</v>
      </c>
      <c r="H5" s="1754" t="s">
        <v>429</v>
      </c>
      <c r="I5" s="1754" t="s">
        <v>430</v>
      </c>
    </row>
    <row r="6" spans="1:12">
      <c r="A6" s="1755"/>
      <c r="B6" s="1755"/>
      <c r="C6" s="213" t="s">
        <v>431</v>
      </c>
      <c r="D6" s="213" t="s">
        <v>11</v>
      </c>
      <c r="E6" s="213" t="s">
        <v>47</v>
      </c>
      <c r="F6" s="213" t="s">
        <v>432</v>
      </c>
      <c r="G6" s="1755"/>
      <c r="H6" s="1755"/>
      <c r="I6" s="1755"/>
    </row>
    <row r="7" spans="1:12" ht="25.5" customHeight="1">
      <c r="A7" s="214"/>
      <c r="B7" s="214"/>
      <c r="C7" s="214"/>
      <c r="D7" s="214"/>
      <c r="E7" s="214"/>
      <c r="F7" s="214"/>
      <c r="G7" s="214"/>
      <c r="H7" s="214"/>
      <c r="I7" s="214"/>
    </row>
    <row r="8" spans="1:12" ht="25.5" customHeight="1">
      <c r="A8" s="214"/>
      <c r="B8" s="214"/>
      <c r="C8" s="214"/>
      <c r="D8" s="214"/>
      <c r="E8" s="214"/>
      <c r="F8" s="214"/>
      <c r="G8" s="214"/>
      <c r="H8" s="214"/>
      <c r="I8" s="214"/>
    </row>
    <row r="9" spans="1:12" ht="25.5" customHeight="1">
      <c r="A9" s="214"/>
      <c r="B9" s="214"/>
      <c r="C9" s="214"/>
      <c r="D9" s="214"/>
      <c r="E9" s="214"/>
      <c r="F9" s="214"/>
      <c r="G9" s="214"/>
      <c r="H9" s="214"/>
      <c r="I9" s="214"/>
    </row>
    <row r="10" spans="1:12" ht="25.5" customHeight="1">
      <c r="A10" s="214"/>
      <c r="B10" s="214"/>
      <c r="C10" s="214"/>
      <c r="D10" s="214"/>
      <c r="E10" s="214"/>
      <c r="F10" s="214"/>
      <c r="G10" s="214"/>
      <c r="H10" s="214"/>
      <c r="I10" s="214"/>
    </row>
    <row r="11" spans="1:12" ht="25.5" customHeight="1">
      <c r="A11" s="214"/>
      <c r="B11" s="214"/>
      <c r="C11" s="214"/>
      <c r="D11" s="214"/>
      <c r="E11" s="214"/>
      <c r="F11" s="214"/>
      <c r="G11" s="214"/>
      <c r="H11" s="214"/>
      <c r="I11" s="214"/>
    </row>
    <row r="12" spans="1:12" ht="25.5" customHeight="1">
      <c r="A12" s="214"/>
      <c r="B12" s="214"/>
      <c r="C12" s="214"/>
      <c r="D12" s="214"/>
      <c r="E12" s="214"/>
      <c r="F12" s="214"/>
      <c r="G12" s="214"/>
      <c r="H12" s="214"/>
      <c r="I12" s="214"/>
      <c r="K12" t="s">
        <v>433</v>
      </c>
      <c r="L12" t="s">
        <v>434</v>
      </c>
    </row>
    <row r="13" spans="1:12" ht="25.5" customHeight="1">
      <c r="A13" s="214"/>
      <c r="B13" s="214"/>
      <c r="C13" s="214"/>
      <c r="D13" s="214"/>
      <c r="E13" s="214"/>
      <c r="F13" s="214"/>
      <c r="G13" s="214"/>
      <c r="H13" s="214"/>
      <c r="I13" s="214"/>
      <c r="K13" t="s">
        <v>435</v>
      </c>
      <c r="L13" t="s">
        <v>436</v>
      </c>
    </row>
    <row r="14" spans="1:12" ht="25.5" customHeight="1">
      <c r="A14" s="214"/>
      <c r="B14" s="214"/>
      <c r="C14" s="214"/>
      <c r="D14" s="214"/>
      <c r="E14" s="214"/>
      <c r="F14" s="214"/>
      <c r="G14" s="214"/>
      <c r="H14" s="214"/>
      <c r="I14" s="214"/>
      <c r="K14" t="s">
        <v>437</v>
      </c>
    </row>
    <row r="15" spans="1:12" ht="25.5" customHeight="1">
      <c r="A15" s="214"/>
      <c r="B15" s="214"/>
      <c r="C15" s="214"/>
      <c r="D15" s="214"/>
      <c r="E15" s="214"/>
      <c r="F15" s="214"/>
      <c r="G15" s="214"/>
      <c r="H15" s="214"/>
      <c r="I15" s="214"/>
    </row>
    <row r="16" spans="1:12" ht="25.5" customHeight="1">
      <c r="A16" s="214"/>
      <c r="B16" s="214"/>
      <c r="C16" s="214"/>
      <c r="D16" s="214"/>
      <c r="E16" s="214"/>
      <c r="F16" s="214"/>
      <c r="G16" s="214"/>
      <c r="H16" s="214"/>
      <c r="I16" s="214"/>
    </row>
    <row r="17" spans="1:9" ht="25.5" customHeight="1">
      <c r="A17" s="214"/>
      <c r="B17" s="214"/>
      <c r="C17" s="214"/>
      <c r="D17" s="214"/>
      <c r="E17" s="214"/>
      <c r="F17" s="214"/>
      <c r="G17" s="214"/>
      <c r="H17" s="214"/>
      <c r="I17" s="214"/>
    </row>
    <row r="18" spans="1:9" ht="25.5" customHeight="1">
      <c r="A18" s="214"/>
      <c r="B18" s="214"/>
      <c r="C18" s="214"/>
      <c r="D18" s="214"/>
      <c r="E18" s="214"/>
      <c r="F18" s="214"/>
      <c r="G18" s="214"/>
      <c r="H18" s="214"/>
      <c r="I18" s="214"/>
    </row>
    <row r="19" spans="1:9" ht="25.5" customHeight="1">
      <c r="A19" s="214"/>
      <c r="B19" s="214"/>
      <c r="C19" s="214"/>
      <c r="D19" s="214"/>
      <c r="E19" s="214"/>
      <c r="F19" s="214"/>
      <c r="G19" s="214"/>
      <c r="H19" s="214"/>
      <c r="I19" s="214"/>
    </row>
    <row r="20" spans="1:9" ht="25.5" customHeight="1">
      <c r="A20" s="214"/>
      <c r="B20" s="214"/>
      <c r="C20" s="214"/>
      <c r="D20" s="214"/>
      <c r="E20" s="214"/>
      <c r="F20" s="214"/>
      <c r="G20" s="214"/>
      <c r="H20" s="214"/>
      <c r="I20" s="214"/>
    </row>
    <row r="21" spans="1:9" ht="25.5" customHeight="1">
      <c r="A21" s="214"/>
      <c r="B21" s="214"/>
      <c r="C21" s="214"/>
      <c r="D21" s="214"/>
      <c r="E21" s="214"/>
      <c r="F21" s="214"/>
      <c r="G21" s="214"/>
      <c r="H21" s="214"/>
      <c r="I21" s="214"/>
    </row>
    <row r="22" spans="1:9" ht="25.5" customHeight="1">
      <c r="A22" s="214"/>
      <c r="B22" s="214"/>
      <c r="C22" s="214"/>
      <c r="D22" s="214"/>
      <c r="E22" s="214"/>
      <c r="F22" s="214"/>
      <c r="G22" s="214"/>
      <c r="H22" s="214"/>
      <c r="I22" s="214"/>
    </row>
    <row r="23" spans="1:9" ht="25.5" customHeight="1">
      <c r="A23" s="214"/>
      <c r="B23" s="214"/>
      <c r="C23" s="214"/>
      <c r="D23" s="214"/>
      <c r="E23" s="214"/>
      <c r="F23" s="214"/>
      <c r="G23" s="214"/>
      <c r="H23" s="214"/>
      <c r="I23" s="214"/>
    </row>
    <row r="24" spans="1:9" ht="25.5" customHeight="1">
      <c r="A24" s="214"/>
      <c r="B24" s="214"/>
      <c r="C24" s="214"/>
      <c r="D24" s="214"/>
      <c r="E24" s="214"/>
      <c r="F24" s="214"/>
      <c r="G24" s="214"/>
      <c r="H24" s="214"/>
      <c r="I24" s="214"/>
    </row>
    <row r="25" spans="1:9" ht="25.5" customHeight="1">
      <c r="A25" s="214"/>
      <c r="B25" s="214"/>
      <c r="C25" s="214"/>
      <c r="D25" s="214"/>
      <c r="E25" s="214"/>
      <c r="F25" s="214"/>
      <c r="G25" s="214"/>
      <c r="H25" s="214"/>
      <c r="I25" s="214"/>
    </row>
    <row r="26" spans="1:9" ht="25.5" customHeight="1">
      <c r="A26" s="214"/>
      <c r="B26" s="214"/>
      <c r="C26" s="214"/>
      <c r="D26" s="214"/>
      <c r="E26" s="214"/>
      <c r="F26" s="214"/>
      <c r="G26" s="214"/>
      <c r="H26" s="214"/>
      <c r="I26" s="214"/>
    </row>
    <row r="27" spans="1:9" ht="25.5" customHeight="1">
      <c r="A27" s="214"/>
      <c r="B27" s="214"/>
      <c r="C27" s="214"/>
      <c r="D27" s="214"/>
      <c r="E27" s="214"/>
      <c r="F27" s="214"/>
      <c r="G27" s="214"/>
      <c r="H27" s="214"/>
      <c r="I27" s="214"/>
    </row>
    <row r="28" spans="1:9" ht="25.5" customHeight="1">
      <c r="A28" s="216" t="s">
        <v>438</v>
      </c>
      <c r="B28" s="215"/>
      <c r="C28" s="215"/>
      <c r="D28" s="215"/>
      <c r="E28" s="215"/>
      <c r="F28" s="215"/>
      <c r="G28" s="215"/>
      <c r="H28" s="215"/>
      <c r="I28" s="215"/>
    </row>
    <row r="29" spans="1:9" ht="19.5" customHeight="1">
      <c r="A29" s="1756" t="s">
        <v>1017</v>
      </c>
      <c r="B29" s="1756"/>
      <c r="C29" s="1756"/>
      <c r="D29" s="1756"/>
      <c r="E29" s="1756"/>
      <c r="F29" s="1756"/>
      <c r="G29" s="1756"/>
      <c r="H29" s="1756"/>
      <c r="I29" s="1756"/>
    </row>
    <row r="30" spans="1:9" ht="9.75" customHeight="1">
      <c r="A30" s="1756"/>
      <c r="B30" s="1756"/>
      <c r="C30" s="1756"/>
      <c r="D30" s="1756"/>
      <c r="E30" s="1756"/>
      <c r="F30" s="1756"/>
      <c r="G30" s="1756"/>
      <c r="H30" s="1756"/>
      <c r="I30" s="1756"/>
    </row>
    <row r="31" spans="1:9" ht="106.5" customHeight="1">
      <c r="A31" s="1756"/>
      <c r="B31" s="1756"/>
      <c r="C31" s="1756"/>
      <c r="D31" s="1756"/>
      <c r="E31" s="1756"/>
      <c r="F31" s="1756"/>
      <c r="G31" s="1756"/>
      <c r="H31" s="1756"/>
      <c r="I31" s="1756"/>
    </row>
    <row r="32" spans="1:9" ht="25.5" customHeight="1">
      <c r="A32" s="215"/>
      <c r="B32" s="215"/>
      <c r="C32" s="215"/>
      <c r="D32" s="215"/>
      <c r="E32" s="215"/>
      <c r="F32" s="215"/>
      <c r="G32" s="215"/>
      <c r="H32" s="215"/>
      <c r="I32" s="215"/>
    </row>
    <row r="33" spans="1:9">
      <c r="A33" s="217"/>
      <c r="B33" s="218"/>
      <c r="C33" s="218"/>
      <c r="D33" s="218"/>
      <c r="E33" s="218"/>
      <c r="F33" s="218"/>
      <c r="G33" s="218"/>
      <c r="H33" s="218"/>
      <c r="I33" s="218"/>
    </row>
    <row r="34" spans="1:9">
      <c r="A34" s="218"/>
      <c r="B34" s="218"/>
      <c r="C34" s="218"/>
      <c r="D34" s="218"/>
      <c r="E34" s="218"/>
      <c r="F34" s="218"/>
      <c r="G34" s="218"/>
      <c r="H34" s="218"/>
      <c r="I34" s="218"/>
    </row>
    <row r="35" spans="1:9">
      <c r="A35" s="218"/>
      <c r="B35" s="218"/>
      <c r="C35" s="218"/>
      <c r="D35" s="218"/>
      <c r="E35" s="218"/>
      <c r="F35" s="218"/>
      <c r="G35" s="218"/>
      <c r="H35" s="218"/>
      <c r="I35" s="218"/>
    </row>
    <row r="36" spans="1:9">
      <c r="A36" s="218"/>
      <c r="B36" s="218"/>
      <c r="C36" s="218"/>
      <c r="D36" s="218"/>
      <c r="E36" s="218"/>
      <c r="F36" s="218"/>
      <c r="G36" s="218"/>
      <c r="H36" s="218"/>
      <c r="I36" s="218"/>
    </row>
    <row r="37" spans="1:9">
      <c r="A37" s="218"/>
      <c r="B37" s="218"/>
      <c r="C37" s="218"/>
      <c r="D37" s="218"/>
      <c r="E37" s="218"/>
      <c r="F37" s="218"/>
      <c r="G37" s="218"/>
      <c r="H37" s="218"/>
      <c r="I37" s="218"/>
    </row>
    <row r="38" spans="1:9">
      <c r="A38" s="218"/>
      <c r="B38" s="218"/>
      <c r="C38" s="218"/>
      <c r="D38" s="218"/>
      <c r="E38" s="218"/>
      <c r="F38" s="218"/>
      <c r="G38" s="218"/>
      <c r="H38" s="218"/>
      <c r="I38" s="218"/>
    </row>
    <row r="39" spans="1:9">
      <c r="A39" s="218"/>
      <c r="B39" s="218"/>
      <c r="C39" s="218"/>
      <c r="D39" s="218"/>
      <c r="E39" s="218"/>
      <c r="F39" s="218"/>
      <c r="G39" s="218"/>
      <c r="H39" s="218"/>
      <c r="I39" s="218"/>
    </row>
    <row r="40" spans="1:9">
      <c r="A40" s="218"/>
      <c r="B40" s="218"/>
      <c r="C40" s="218"/>
      <c r="D40" s="218"/>
      <c r="E40" s="218"/>
      <c r="F40" s="218"/>
      <c r="G40" s="218"/>
      <c r="H40" s="218"/>
      <c r="I40" s="218"/>
    </row>
    <row r="41" spans="1:9">
      <c r="A41" s="218"/>
      <c r="B41" s="218"/>
      <c r="C41" s="218"/>
      <c r="D41" s="218"/>
      <c r="E41" s="218"/>
      <c r="F41" s="218"/>
      <c r="G41" s="218"/>
      <c r="H41" s="218"/>
      <c r="I41" s="218"/>
    </row>
    <row r="42" spans="1:9">
      <c r="A42" s="218"/>
      <c r="B42" s="218"/>
      <c r="C42" s="218"/>
      <c r="D42" s="218"/>
      <c r="E42" s="218"/>
      <c r="F42" s="218"/>
      <c r="G42" s="218"/>
      <c r="H42" s="218"/>
      <c r="I42" s="218"/>
    </row>
  </sheetData>
  <mergeCells count="7">
    <mergeCell ref="I5:I6"/>
    <mergeCell ref="A29:I31"/>
    <mergeCell ref="A5:A6"/>
    <mergeCell ref="B5:B6"/>
    <mergeCell ref="C5:F5"/>
    <mergeCell ref="G5:G6"/>
    <mergeCell ref="H5:H6"/>
  </mergeCells>
  <phoneticPr fontId="3"/>
  <conditionalFormatting sqref="H8">
    <cfRule type="iconSet" priority="1">
      <iconSet>
        <cfvo type="percent" val="0"/>
        <cfvo type="percent" val="33"/>
        <cfvo type="percent" val="67"/>
      </iconSet>
    </cfRule>
  </conditionalFormatting>
  <dataValidations count="2">
    <dataValidation type="list" showInputMessage="1" sqref="C7:C27">
      <formula1>$K$11:$K$14</formula1>
    </dataValidation>
    <dataValidation type="list" showInputMessage="1" sqref="G7:G27">
      <formula1>$L$11:$L$13</formula1>
    </dataValidation>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6"/>
  <sheetViews>
    <sheetView view="pageBreakPreview" zoomScaleNormal="100" zoomScaleSheetLayoutView="100" workbookViewId="0">
      <selection activeCell="D4" sqref="D4"/>
    </sheetView>
  </sheetViews>
  <sheetFormatPr defaultRowHeight="13.5"/>
  <cols>
    <col min="1" max="44" width="2" style="145" customWidth="1"/>
    <col min="45" max="45" width="0.5" style="145" customWidth="1"/>
    <col min="46" max="256" width="9" style="145"/>
    <col min="257" max="300" width="2" style="145" customWidth="1"/>
    <col min="301" max="301" width="0.5" style="145" customWidth="1"/>
    <col min="302" max="512" width="9" style="145"/>
    <col min="513" max="556" width="2" style="145" customWidth="1"/>
    <col min="557" max="557" width="0.5" style="145" customWidth="1"/>
    <col min="558" max="768" width="9" style="145"/>
    <col min="769" max="812" width="2" style="145" customWidth="1"/>
    <col min="813" max="813" width="0.5" style="145" customWidth="1"/>
    <col min="814" max="1024" width="9" style="145"/>
    <col min="1025" max="1068" width="2" style="145" customWidth="1"/>
    <col min="1069" max="1069" width="0.5" style="145" customWidth="1"/>
    <col min="1070" max="1280" width="9" style="145"/>
    <col min="1281" max="1324" width="2" style="145" customWidth="1"/>
    <col min="1325" max="1325" width="0.5" style="145" customWidth="1"/>
    <col min="1326" max="1536" width="9" style="145"/>
    <col min="1537" max="1580" width="2" style="145" customWidth="1"/>
    <col min="1581" max="1581" width="0.5" style="145" customWidth="1"/>
    <col min="1582" max="1792" width="9" style="145"/>
    <col min="1793" max="1836" width="2" style="145" customWidth="1"/>
    <col min="1837" max="1837" width="0.5" style="145" customWidth="1"/>
    <col min="1838" max="2048" width="9" style="145"/>
    <col min="2049" max="2092" width="2" style="145" customWidth="1"/>
    <col min="2093" max="2093" width="0.5" style="145" customWidth="1"/>
    <col min="2094" max="2304" width="9" style="145"/>
    <col min="2305" max="2348" width="2" style="145" customWidth="1"/>
    <col min="2349" max="2349" width="0.5" style="145" customWidth="1"/>
    <col min="2350" max="2560" width="9" style="145"/>
    <col min="2561" max="2604" width="2" style="145" customWidth="1"/>
    <col min="2605" max="2605" width="0.5" style="145" customWidth="1"/>
    <col min="2606" max="2816" width="9" style="145"/>
    <col min="2817" max="2860" width="2" style="145" customWidth="1"/>
    <col min="2861" max="2861" width="0.5" style="145" customWidth="1"/>
    <col min="2862" max="3072" width="9" style="145"/>
    <col min="3073" max="3116" width="2" style="145" customWidth="1"/>
    <col min="3117" max="3117" width="0.5" style="145" customWidth="1"/>
    <col min="3118" max="3328" width="9" style="145"/>
    <col min="3329" max="3372" width="2" style="145" customWidth="1"/>
    <col min="3373" max="3373" width="0.5" style="145" customWidth="1"/>
    <col min="3374" max="3584" width="9" style="145"/>
    <col min="3585" max="3628" width="2" style="145" customWidth="1"/>
    <col min="3629" max="3629" width="0.5" style="145" customWidth="1"/>
    <col min="3630" max="3840" width="9" style="145"/>
    <col min="3841" max="3884" width="2" style="145" customWidth="1"/>
    <col min="3885" max="3885" width="0.5" style="145" customWidth="1"/>
    <col min="3886" max="4096" width="9" style="145"/>
    <col min="4097" max="4140" width="2" style="145" customWidth="1"/>
    <col min="4141" max="4141" width="0.5" style="145" customWidth="1"/>
    <col min="4142" max="4352" width="9" style="145"/>
    <col min="4353" max="4396" width="2" style="145" customWidth="1"/>
    <col min="4397" max="4397" width="0.5" style="145" customWidth="1"/>
    <col min="4398" max="4608" width="9" style="145"/>
    <col min="4609" max="4652" width="2" style="145" customWidth="1"/>
    <col min="4653" max="4653" width="0.5" style="145" customWidth="1"/>
    <col min="4654" max="4864" width="9" style="145"/>
    <col min="4865" max="4908" width="2" style="145" customWidth="1"/>
    <col min="4909" max="4909" width="0.5" style="145" customWidth="1"/>
    <col min="4910" max="5120" width="9" style="145"/>
    <col min="5121" max="5164" width="2" style="145" customWidth="1"/>
    <col min="5165" max="5165" width="0.5" style="145" customWidth="1"/>
    <col min="5166" max="5376" width="9" style="145"/>
    <col min="5377" max="5420" width="2" style="145" customWidth="1"/>
    <col min="5421" max="5421" width="0.5" style="145" customWidth="1"/>
    <col min="5422" max="5632" width="9" style="145"/>
    <col min="5633" max="5676" width="2" style="145" customWidth="1"/>
    <col min="5677" max="5677" width="0.5" style="145" customWidth="1"/>
    <col min="5678" max="5888" width="9" style="145"/>
    <col min="5889" max="5932" width="2" style="145" customWidth="1"/>
    <col min="5933" max="5933" width="0.5" style="145" customWidth="1"/>
    <col min="5934" max="6144" width="9" style="145"/>
    <col min="6145" max="6188" width="2" style="145" customWidth="1"/>
    <col min="6189" max="6189" width="0.5" style="145" customWidth="1"/>
    <col min="6190" max="6400" width="9" style="145"/>
    <col min="6401" max="6444" width="2" style="145" customWidth="1"/>
    <col min="6445" max="6445" width="0.5" style="145" customWidth="1"/>
    <col min="6446" max="6656" width="9" style="145"/>
    <col min="6657" max="6700" width="2" style="145" customWidth="1"/>
    <col min="6701" max="6701" width="0.5" style="145" customWidth="1"/>
    <col min="6702" max="6912" width="9" style="145"/>
    <col min="6913" max="6956" width="2" style="145" customWidth="1"/>
    <col min="6957" max="6957" width="0.5" style="145" customWidth="1"/>
    <col min="6958" max="7168" width="9" style="145"/>
    <col min="7169" max="7212" width="2" style="145" customWidth="1"/>
    <col min="7213" max="7213" width="0.5" style="145" customWidth="1"/>
    <col min="7214" max="7424" width="9" style="145"/>
    <col min="7425" max="7468" width="2" style="145" customWidth="1"/>
    <col min="7469" max="7469" width="0.5" style="145" customWidth="1"/>
    <col min="7470" max="7680" width="9" style="145"/>
    <col min="7681" max="7724" width="2" style="145" customWidth="1"/>
    <col min="7725" max="7725" width="0.5" style="145" customWidth="1"/>
    <col min="7726" max="7936" width="9" style="145"/>
    <col min="7937" max="7980" width="2" style="145" customWidth="1"/>
    <col min="7981" max="7981" width="0.5" style="145" customWidth="1"/>
    <col min="7982" max="8192" width="9" style="145"/>
    <col min="8193" max="8236" width="2" style="145" customWidth="1"/>
    <col min="8237" max="8237" width="0.5" style="145" customWidth="1"/>
    <col min="8238" max="8448" width="9" style="145"/>
    <col min="8449" max="8492" width="2" style="145" customWidth="1"/>
    <col min="8493" max="8493" width="0.5" style="145" customWidth="1"/>
    <col min="8494" max="8704" width="9" style="145"/>
    <col min="8705" max="8748" width="2" style="145" customWidth="1"/>
    <col min="8749" max="8749" width="0.5" style="145" customWidth="1"/>
    <col min="8750" max="8960" width="9" style="145"/>
    <col min="8961" max="9004" width="2" style="145" customWidth="1"/>
    <col min="9005" max="9005" width="0.5" style="145" customWidth="1"/>
    <col min="9006" max="9216" width="9" style="145"/>
    <col min="9217" max="9260" width="2" style="145" customWidth="1"/>
    <col min="9261" max="9261" width="0.5" style="145" customWidth="1"/>
    <col min="9262" max="9472" width="9" style="145"/>
    <col min="9473" max="9516" width="2" style="145" customWidth="1"/>
    <col min="9517" max="9517" width="0.5" style="145" customWidth="1"/>
    <col min="9518" max="9728" width="9" style="145"/>
    <col min="9729" max="9772" width="2" style="145" customWidth="1"/>
    <col min="9773" max="9773" width="0.5" style="145" customWidth="1"/>
    <col min="9774" max="9984" width="9" style="145"/>
    <col min="9985" max="10028" width="2" style="145" customWidth="1"/>
    <col min="10029" max="10029" width="0.5" style="145" customWidth="1"/>
    <col min="10030" max="10240" width="9" style="145"/>
    <col min="10241" max="10284" width="2" style="145" customWidth="1"/>
    <col min="10285" max="10285" width="0.5" style="145" customWidth="1"/>
    <col min="10286" max="10496" width="9" style="145"/>
    <col min="10497" max="10540" width="2" style="145" customWidth="1"/>
    <col min="10541" max="10541" width="0.5" style="145" customWidth="1"/>
    <col min="10542" max="10752" width="9" style="145"/>
    <col min="10753" max="10796" width="2" style="145" customWidth="1"/>
    <col min="10797" max="10797" width="0.5" style="145" customWidth="1"/>
    <col min="10798" max="11008" width="9" style="145"/>
    <col min="11009" max="11052" width="2" style="145" customWidth="1"/>
    <col min="11053" max="11053" width="0.5" style="145" customWidth="1"/>
    <col min="11054" max="11264" width="9" style="145"/>
    <col min="11265" max="11308" width="2" style="145" customWidth="1"/>
    <col min="11309" max="11309" width="0.5" style="145" customWidth="1"/>
    <col min="11310" max="11520" width="9" style="145"/>
    <col min="11521" max="11564" width="2" style="145" customWidth="1"/>
    <col min="11565" max="11565" width="0.5" style="145" customWidth="1"/>
    <col min="11566" max="11776" width="9" style="145"/>
    <col min="11777" max="11820" width="2" style="145" customWidth="1"/>
    <col min="11821" max="11821" width="0.5" style="145" customWidth="1"/>
    <col min="11822" max="12032" width="9" style="145"/>
    <col min="12033" max="12076" width="2" style="145" customWidth="1"/>
    <col min="12077" max="12077" width="0.5" style="145" customWidth="1"/>
    <col min="12078" max="12288" width="9" style="145"/>
    <col min="12289" max="12332" width="2" style="145" customWidth="1"/>
    <col min="12333" max="12333" width="0.5" style="145" customWidth="1"/>
    <col min="12334" max="12544" width="9" style="145"/>
    <col min="12545" max="12588" width="2" style="145" customWidth="1"/>
    <col min="12589" max="12589" width="0.5" style="145" customWidth="1"/>
    <col min="12590" max="12800" width="9" style="145"/>
    <col min="12801" max="12844" width="2" style="145" customWidth="1"/>
    <col min="12845" max="12845" width="0.5" style="145" customWidth="1"/>
    <col min="12846" max="13056" width="9" style="145"/>
    <col min="13057" max="13100" width="2" style="145" customWidth="1"/>
    <col min="13101" max="13101" width="0.5" style="145" customWidth="1"/>
    <col min="13102" max="13312" width="9" style="145"/>
    <col min="13313" max="13356" width="2" style="145" customWidth="1"/>
    <col min="13357" max="13357" width="0.5" style="145" customWidth="1"/>
    <col min="13358" max="13568" width="9" style="145"/>
    <col min="13569" max="13612" width="2" style="145" customWidth="1"/>
    <col min="13613" max="13613" width="0.5" style="145" customWidth="1"/>
    <col min="13614" max="13824" width="9" style="145"/>
    <col min="13825" max="13868" width="2" style="145" customWidth="1"/>
    <col min="13869" max="13869" width="0.5" style="145" customWidth="1"/>
    <col min="13870" max="14080" width="9" style="145"/>
    <col min="14081" max="14124" width="2" style="145" customWidth="1"/>
    <col min="14125" max="14125" width="0.5" style="145" customWidth="1"/>
    <col min="14126" max="14336" width="9" style="145"/>
    <col min="14337" max="14380" width="2" style="145" customWidth="1"/>
    <col min="14381" max="14381" width="0.5" style="145" customWidth="1"/>
    <col min="14382" max="14592" width="9" style="145"/>
    <col min="14593" max="14636" width="2" style="145" customWidth="1"/>
    <col min="14637" max="14637" width="0.5" style="145" customWidth="1"/>
    <col min="14638" max="14848" width="9" style="145"/>
    <col min="14849" max="14892" width="2" style="145" customWidth="1"/>
    <col min="14893" max="14893" width="0.5" style="145" customWidth="1"/>
    <col min="14894" max="15104" width="9" style="145"/>
    <col min="15105" max="15148" width="2" style="145" customWidth="1"/>
    <col min="15149" max="15149" width="0.5" style="145" customWidth="1"/>
    <col min="15150" max="15360" width="9" style="145"/>
    <col min="15361" max="15404" width="2" style="145" customWidth="1"/>
    <col min="15405" max="15405" width="0.5" style="145" customWidth="1"/>
    <col min="15406" max="15616" width="9" style="145"/>
    <col min="15617" max="15660" width="2" style="145" customWidth="1"/>
    <col min="15661" max="15661" width="0.5" style="145" customWidth="1"/>
    <col min="15662" max="15872" width="9" style="145"/>
    <col min="15873" max="15916" width="2" style="145" customWidth="1"/>
    <col min="15917" max="15917" width="0.5" style="145" customWidth="1"/>
    <col min="15918" max="16128" width="9" style="145"/>
    <col min="16129" max="16172" width="2" style="145" customWidth="1"/>
    <col min="16173" max="16173" width="0.5" style="145" customWidth="1"/>
    <col min="16174" max="16384" width="9" style="145"/>
  </cols>
  <sheetData>
    <row r="1" spans="1:44">
      <c r="A1" s="145" t="s">
        <v>1075</v>
      </c>
    </row>
    <row r="3" spans="1:44">
      <c r="A3" s="169"/>
      <c r="B3" s="170"/>
      <c r="C3" s="170"/>
      <c r="D3" s="170"/>
      <c r="E3" s="170"/>
      <c r="F3" s="170"/>
      <c r="G3" s="170"/>
      <c r="H3" s="170"/>
      <c r="I3" s="170"/>
      <c r="J3" s="170"/>
      <c r="K3" s="170"/>
      <c r="L3" s="170"/>
      <c r="M3" s="170"/>
      <c r="N3" s="170"/>
      <c r="O3" s="170"/>
      <c r="AQ3" s="551" t="s">
        <v>1069</v>
      </c>
    </row>
    <row r="4" spans="1:44" s="150" customFormat="1" ht="13.5" customHeight="1">
      <c r="A4" s="169" t="s">
        <v>1058</v>
      </c>
      <c r="B4" s="169"/>
      <c r="C4" s="169"/>
      <c r="D4" s="169"/>
      <c r="E4" s="169"/>
      <c r="F4" s="169"/>
      <c r="G4" s="169"/>
      <c r="H4" s="169"/>
      <c r="I4" s="169"/>
      <c r="J4" s="169"/>
      <c r="K4" s="169"/>
      <c r="L4" s="169"/>
      <c r="M4" s="169"/>
      <c r="N4" s="169"/>
      <c r="O4" s="169"/>
      <c r="P4" s="171"/>
      <c r="Q4" s="172"/>
      <c r="R4" s="170"/>
      <c r="S4" s="170"/>
      <c r="T4" s="170"/>
      <c r="U4" s="170"/>
      <c r="V4" s="170"/>
      <c r="W4" s="170"/>
      <c r="X4" s="170"/>
      <c r="Y4" s="170"/>
      <c r="Z4" s="170"/>
      <c r="AA4" s="170"/>
      <c r="AB4" s="170"/>
      <c r="AC4" s="173"/>
      <c r="AD4" s="173"/>
      <c r="AE4" s="173"/>
      <c r="AF4" s="173"/>
      <c r="AG4" s="173"/>
      <c r="AH4" s="173"/>
      <c r="AI4" s="173"/>
      <c r="AJ4" s="174"/>
      <c r="AK4" s="173"/>
      <c r="AL4" s="169"/>
      <c r="AM4" s="173"/>
      <c r="AN4" s="174"/>
      <c r="AO4" s="173"/>
      <c r="AP4" s="173"/>
      <c r="AQ4" s="173"/>
      <c r="AR4" s="174"/>
    </row>
    <row r="5" spans="1:44" s="150" customFormat="1" ht="13.5" customHeight="1">
      <c r="A5" s="169"/>
      <c r="B5" s="169"/>
      <c r="C5" s="169"/>
      <c r="D5" s="169"/>
      <c r="E5" s="169"/>
      <c r="F5" s="169"/>
      <c r="G5" s="169"/>
      <c r="H5" s="169"/>
      <c r="I5" s="169"/>
      <c r="J5" s="169"/>
      <c r="K5" s="169"/>
      <c r="L5" s="169"/>
      <c r="M5" s="169"/>
      <c r="N5" s="169"/>
      <c r="O5" s="169"/>
      <c r="P5" s="171"/>
      <c r="Q5" s="172"/>
      <c r="R5" s="170"/>
      <c r="S5" s="170"/>
      <c r="T5" s="170"/>
      <c r="U5" s="170"/>
      <c r="V5" s="170"/>
      <c r="W5" s="170"/>
      <c r="X5" s="170"/>
      <c r="Y5" s="170"/>
      <c r="Z5" s="170"/>
      <c r="AA5" s="170"/>
      <c r="AB5" s="552" t="s">
        <v>1049</v>
      </c>
      <c r="AC5" s="173"/>
      <c r="AE5" s="173"/>
      <c r="AF5" s="169"/>
      <c r="AG5" s="173"/>
      <c r="AH5" s="173"/>
      <c r="AI5" s="173"/>
      <c r="AJ5" s="174"/>
      <c r="AK5" s="173"/>
      <c r="AL5" s="169"/>
      <c r="AM5" s="173"/>
      <c r="AN5" s="174"/>
      <c r="AO5" s="173"/>
      <c r="AP5" s="173"/>
      <c r="AQ5" s="173"/>
      <c r="AR5" s="174"/>
    </row>
    <row r="6" spans="1:44" s="150" customFormat="1" ht="13.5" customHeight="1">
      <c r="A6" s="169"/>
      <c r="B6" s="169"/>
      <c r="C6" s="169"/>
      <c r="D6" s="169"/>
      <c r="E6" s="169"/>
      <c r="F6" s="169"/>
      <c r="G6" s="169"/>
      <c r="H6" s="169"/>
      <c r="I6" s="169"/>
      <c r="J6" s="169"/>
      <c r="K6" s="169"/>
      <c r="L6" s="169"/>
      <c r="M6" s="169"/>
      <c r="N6" s="169"/>
      <c r="O6" s="169"/>
      <c r="P6" s="171"/>
      <c r="Q6" s="172"/>
      <c r="R6" s="170"/>
      <c r="S6" s="170"/>
      <c r="T6" s="170"/>
      <c r="U6" s="170"/>
      <c r="V6" s="170"/>
      <c r="W6" s="170"/>
      <c r="X6" s="170"/>
      <c r="Y6" s="170"/>
      <c r="Z6" s="170"/>
      <c r="AA6" s="170"/>
      <c r="AB6" s="552" t="s">
        <v>1050</v>
      </c>
      <c r="AC6" s="173"/>
      <c r="AE6" s="173"/>
      <c r="AF6" s="169"/>
      <c r="AG6" s="169"/>
      <c r="AH6" s="173"/>
      <c r="AI6" s="173"/>
      <c r="AJ6" s="174"/>
      <c r="AK6" s="173"/>
      <c r="AL6" s="169"/>
      <c r="AM6" s="173"/>
      <c r="AN6" s="174"/>
      <c r="AO6" s="173"/>
      <c r="AQ6" s="173" t="s">
        <v>0</v>
      </c>
      <c r="AR6" s="174"/>
    </row>
    <row r="7" spans="1:44" s="150" customFormat="1" ht="13.5" customHeight="1">
      <c r="A7" s="171"/>
      <c r="B7" s="171"/>
      <c r="C7" s="171"/>
      <c r="D7" s="171"/>
      <c r="E7" s="171"/>
      <c r="F7" s="171"/>
      <c r="G7" s="171"/>
      <c r="H7" s="171"/>
      <c r="I7" s="171"/>
      <c r="J7" s="171"/>
      <c r="K7" s="171"/>
      <c r="L7" s="171"/>
      <c r="M7" s="171"/>
      <c r="N7" s="171"/>
      <c r="O7" s="171"/>
      <c r="P7" s="171"/>
      <c r="Q7" s="169"/>
      <c r="R7" s="170"/>
      <c r="S7" s="170"/>
      <c r="T7" s="170"/>
      <c r="U7" s="170"/>
      <c r="V7" s="170"/>
      <c r="W7" s="170"/>
      <c r="X7" s="170"/>
      <c r="Y7" s="170"/>
      <c r="Z7" s="170"/>
      <c r="AA7" s="170"/>
      <c r="AB7" s="552" t="s">
        <v>1051</v>
      </c>
      <c r="AC7" s="173"/>
      <c r="AE7" s="173"/>
      <c r="AF7" s="169"/>
      <c r="AG7" s="169"/>
      <c r="AH7" s="173"/>
      <c r="AI7" s="173"/>
      <c r="AJ7" s="173"/>
      <c r="AK7" s="173"/>
      <c r="AL7" s="173"/>
      <c r="AM7" s="173"/>
      <c r="AN7" s="173"/>
      <c r="AO7" s="173"/>
      <c r="AP7" s="173"/>
      <c r="AQ7" s="173"/>
      <c r="AR7" s="173"/>
    </row>
    <row r="8" spans="1:44" s="150" customFormat="1" ht="13.5" customHeight="1">
      <c r="A8" s="171"/>
      <c r="B8" s="171"/>
      <c r="C8" s="171"/>
      <c r="D8" s="171"/>
      <c r="E8" s="171"/>
      <c r="F8" s="171"/>
      <c r="G8" s="171"/>
      <c r="H8" s="171"/>
      <c r="I8" s="171"/>
      <c r="J8" s="171"/>
      <c r="K8" s="171"/>
      <c r="L8" s="171"/>
      <c r="M8" s="171"/>
      <c r="N8" s="171"/>
      <c r="O8" s="171"/>
      <c r="P8" s="171"/>
      <c r="Q8" s="169"/>
      <c r="R8" s="170"/>
      <c r="S8" s="170"/>
      <c r="T8" s="170"/>
      <c r="U8" s="170"/>
      <c r="V8" s="170"/>
      <c r="W8" s="170"/>
      <c r="X8" s="170"/>
      <c r="Y8" s="170"/>
      <c r="Z8" s="170"/>
      <c r="AA8" s="170"/>
      <c r="AB8" s="170"/>
      <c r="AC8" s="173"/>
      <c r="AD8" s="552"/>
      <c r="AE8" s="173"/>
      <c r="AF8" s="169"/>
      <c r="AG8" s="169"/>
      <c r="AH8" s="173"/>
      <c r="AI8" s="173"/>
      <c r="AJ8" s="173"/>
      <c r="AK8" s="173"/>
      <c r="AL8" s="173"/>
      <c r="AM8" s="173"/>
      <c r="AN8" s="173"/>
      <c r="AO8" s="173"/>
      <c r="AP8" s="173"/>
      <c r="AQ8" s="173"/>
      <c r="AR8" s="173"/>
    </row>
    <row r="9" spans="1:44" s="175" customFormat="1" ht="18" customHeight="1">
      <c r="A9" s="1490" t="s">
        <v>1068</v>
      </c>
      <c r="B9" s="1490"/>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c r="AG9" s="1490"/>
      <c r="AH9" s="1490"/>
      <c r="AI9" s="1490"/>
      <c r="AJ9" s="1490"/>
      <c r="AK9" s="1490"/>
      <c r="AL9" s="1490"/>
      <c r="AM9" s="1490"/>
      <c r="AN9" s="1490"/>
      <c r="AO9" s="1490"/>
      <c r="AP9" s="1490"/>
      <c r="AQ9" s="1490"/>
      <c r="AR9" s="1490"/>
    </row>
    <row r="10" spans="1:44" s="175" customFormat="1" ht="18" customHeight="1">
      <c r="A10" s="473"/>
      <c r="B10" s="473"/>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row>
    <row r="11" spans="1:44">
      <c r="A11" s="1760" t="s">
        <v>1059</v>
      </c>
      <c r="B11" s="1761"/>
      <c r="C11" s="1761"/>
      <c r="D11" s="1761"/>
      <c r="E11" s="1761"/>
      <c r="F11" s="1761"/>
      <c r="G11" s="1761"/>
      <c r="H11" s="1762"/>
      <c r="I11" s="1766"/>
      <c r="J11" s="1767"/>
      <c r="K11" s="1767"/>
      <c r="L11" s="1767"/>
      <c r="M11" s="1767"/>
      <c r="N11" s="1767"/>
      <c r="O11" s="1767"/>
      <c r="P11" s="1767"/>
      <c r="Q11" s="1767"/>
      <c r="R11" s="1767"/>
      <c r="S11" s="1767"/>
      <c r="T11" s="1767"/>
      <c r="U11" s="1767"/>
      <c r="V11" s="1767"/>
      <c r="W11" s="1767"/>
      <c r="X11" s="1767"/>
      <c r="Y11" s="1767"/>
      <c r="Z11" s="1767"/>
      <c r="AA11" s="1767"/>
      <c r="AB11" s="1767"/>
      <c r="AC11" s="1767"/>
      <c r="AD11" s="1767"/>
      <c r="AE11" s="1767"/>
      <c r="AF11" s="1767"/>
      <c r="AG11" s="1767"/>
      <c r="AH11" s="1767"/>
      <c r="AI11" s="1767"/>
      <c r="AJ11" s="1767"/>
      <c r="AK11" s="1767"/>
      <c r="AL11" s="1767"/>
      <c r="AM11" s="1767"/>
      <c r="AN11" s="1767"/>
      <c r="AO11" s="1767"/>
      <c r="AP11" s="1767"/>
      <c r="AQ11" s="1767"/>
      <c r="AR11" s="1768"/>
    </row>
    <row r="12" spans="1:44" ht="11.25" customHeight="1">
      <c r="A12" s="1786"/>
      <c r="B12" s="1787"/>
      <c r="C12" s="1787"/>
      <c r="D12" s="1787"/>
      <c r="E12" s="1787"/>
      <c r="F12" s="1787"/>
      <c r="G12" s="1787"/>
      <c r="H12" s="1788"/>
      <c r="I12" s="1783"/>
      <c r="J12" s="1784"/>
      <c r="K12" s="1784"/>
      <c r="L12" s="1784"/>
      <c r="M12" s="1784"/>
      <c r="N12" s="1784"/>
      <c r="O12" s="1784"/>
      <c r="P12" s="1784"/>
      <c r="Q12" s="1784"/>
      <c r="R12" s="1784"/>
      <c r="S12" s="1784"/>
      <c r="T12" s="1784"/>
      <c r="U12" s="1784"/>
      <c r="V12" s="1784"/>
      <c r="W12" s="1784"/>
      <c r="X12" s="1784"/>
      <c r="Y12" s="1784"/>
      <c r="Z12" s="1784"/>
      <c r="AA12" s="1784"/>
      <c r="AB12" s="1784"/>
      <c r="AC12" s="1784"/>
      <c r="AD12" s="1784"/>
      <c r="AE12" s="1784"/>
      <c r="AF12" s="1784"/>
      <c r="AG12" s="1784"/>
      <c r="AH12" s="1784"/>
      <c r="AI12" s="1784"/>
      <c r="AJ12" s="1784"/>
      <c r="AK12" s="1784"/>
      <c r="AL12" s="1784"/>
      <c r="AM12" s="1784"/>
      <c r="AN12" s="1784"/>
      <c r="AO12" s="1784"/>
      <c r="AP12" s="1784"/>
      <c r="AQ12" s="1784"/>
      <c r="AR12" s="1785"/>
    </row>
    <row r="13" spans="1:44">
      <c r="A13" s="1763"/>
      <c r="B13" s="1764"/>
      <c r="C13" s="1764"/>
      <c r="D13" s="1764"/>
      <c r="E13" s="1764"/>
      <c r="F13" s="1764"/>
      <c r="G13" s="1764"/>
      <c r="H13" s="1765"/>
      <c r="I13" s="1769"/>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6"/>
      <c r="AJ13" s="1476"/>
      <c r="AK13" s="1476"/>
      <c r="AL13" s="1476"/>
      <c r="AM13" s="1476"/>
      <c r="AN13" s="1476"/>
      <c r="AO13" s="1476"/>
      <c r="AP13" s="1476"/>
      <c r="AQ13" s="1476"/>
      <c r="AR13" s="1770"/>
    </row>
    <row r="14" spans="1:44">
      <c r="A14" s="1760" t="s">
        <v>1052</v>
      </c>
      <c r="B14" s="1761"/>
      <c r="C14" s="1761"/>
      <c r="D14" s="1761"/>
      <c r="E14" s="1761"/>
      <c r="F14" s="1761"/>
      <c r="G14" s="1761"/>
      <c r="H14" s="1762"/>
      <c r="I14" s="1766"/>
      <c r="J14" s="1767"/>
      <c r="K14" s="1767"/>
      <c r="L14" s="1767"/>
      <c r="M14" s="1767"/>
      <c r="N14" s="1767"/>
      <c r="O14" s="1767"/>
      <c r="P14" s="1767"/>
      <c r="Q14" s="1767"/>
      <c r="R14" s="1767"/>
      <c r="S14" s="1767"/>
      <c r="T14" s="1767"/>
      <c r="U14" s="1767"/>
      <c r="V14" s="1767"/>
      <c r="W14" s="1767"/>
      <c r="X14" s="1767"/>
      <c r="Y14" s="1767"/>
      <c r="Z14" s="1767"/>
      <c r="AA14" s="1767"/>
      <c r="AB14" s="1767"/>
      <c r="AC14" s="1767"/>
      <c r="AD14" s="1767"/>
      <c r="AE14" s="1767"/>
      <c r="AF14" s="1767"/>
      <c r="AG14" s="1767"/>
      <c r="AH14" s="1767"/>
      <c r="AI14" s="1767"/>
      <c r="AJ14" s="1767"/>
      <c r="AK14" s="1767"/>
      <c r="AL14" s="1767"/>
      <c r="AM14" s="1767"/>
      <c r="AN14" s="1767"/>
      <c r="AO14" s="1767"/>
      <c r="AP14" s="1767"/>
      <c r="AQ14" s="1767"/>
      <c r="AR14" s="1768"/>
    </row>
    <row r="15" spans="1:44">
      <c r="A15" s="1763"/>
      <c r="B15" s="1764"/>
      <c r="C15" s="1764"/>
      <c r="D15" s="1764"/>
      <c r="E15" s="1764"/>
      <c r="F15" s="1764"/>
      <c r="G15" s="1764"/>
      <c r="H15" s="1765"/>
      <c r="I15" s="1769"/>
      <c r="J15" s="1476"/>
      <c r="K15" s="1476"/>
      <c r="L15" s="1476"/>
      <c r="M15" s="1476"/>
      <c r="N15" s="1476"/>
      <c r="O15" s="1476"/>
      <c r="P15" s="1476"/>
      <c r="Q15" s="1476"/>
      <c r="R15" s="1476"/>
      <c r="S15" s="1476"/>
      <c r="T15" s="1476"/>
      <c r="U15" s="1476"/>
      <c r="V15" s="1476"/>
      <c r="W15" s="1476"/>
      <c r="X15" s="1476"/>
      <c r="Y15" s="1476"/>
      <c r="Z15" s="1476"/>
      <c r="AA15" s="1476"/>
      <c r="AB15" s="1476"/>
      <c r="AC15" s="1476"/>
      <c r="AD15" s="1476"/>
      <c r="AE15" s="1476"/>
      <c r="AF15" s="1476"/>
      <c r="AG15" s="1476"/>
      <c r="AH15" s="1476"/>
      <c r="AI15" s="1476"/>
      <c r="AJ15" s="1476"/>
      <c r="AK15" s="1476"/>
      <c r="AL15" s="1476"/>
      <c r="AM15" s="1476"/>
      <c r="AN15" s="1476"/>
      <c r="AO15" s="1476"/>
      <c r="AP15" s="1476"/>
      <c r="AQ15" s="1476"/>
      <c r="AR15" s="1770"/>
    </row>
    <row r="16" spans="1:44">
      <c r="A16" s="1760" t="s">
        <v>1053</v>
      </c>
      <c r="B16" s="1761"/>
      <c r="C16" s="1761"/>
      <c r="D16" s="1761"/>
      <c r="E16" s="1761"/>
      <c r="F16" s="1761"/>
      <c r="G16" s="1761"/>
      <c r="H16" s="1762"/>
      <c r="I16" s="1766"/>
      <c r="J16" s="1767"/>
      <c r="K16" s="1767"/>
      <c r="L16" s="1767"/>
      <c r="M16" s="1767"/>
      <c r="N16" s="1767"/>
      <c r="O16" s="1767"/>
      <c r="P16" s="1767"/>
      <c r="Q16" s="1767"/>
      <c r="R16" s="1767"/>
      <c r="S16" s="1767"/>
      <c r="T16" s="1767"/>
      <c r="U16" s="1767"/>
      <c r="V16" s="1767"/>
      <c r="W16" s="1767"/>
      <c r="X16" s="1767"/>
      <c r="Y16" s="1767"/>
      <c r="Z16" s="1767"/>
      <c r="AA16" s="1767"/>
      <c r="AB16" s="1767"/>
      <c r="AC16" s="1767"/>
      <c r="AD16" s="1767"/>
      <c r="AE16" s="1767"/>
      <c r="AF16" s="1767"/>
      <c r="AG16" s="1767"/>
      <c r="AH16" s="1767"/>
      <c r="AI16" s="1767"/>
      <c r="AJ16" s="1767"/>
      <c r="AK16" s="1767"/>
      <c r="AL16" s="1767"/>
      <c r="AM16" s="1767"/>
      <c r="AN16" s="1767"/>
      <c r="AO16" s="1767"/>
      <c r="AP16" s="1767"/>
      <c r="AQ16" s="1767"/>
      <c r="AR16" s="1768"/>
    </row>
    <row r="17" spans="1:44">
      <c r="A17" s="1763"/>
      <c r="B17" s="1764"/>
      <c r="C17" s="1764"/>
      <c r="D17" s="1764"/>
      <c r="E17" s="1764"/>
      <c r="F17" s="1764"/>
      <c r="G17" s="1764"/>
      <c r="H17" s="1765"/>
      <c r="I17" s="1769"/>
      <c r="J17" s="1476"/>
      <c r="K17" s="1476"/>
      <c r="L17" s="1476"/>
      <c r="M17" s="1476"/>
      <c r="N17" s="1476"/>
      <c r="O17" s="1476"/>
      <c r="P17" s="1476"/>
      <c r="Q17" s="1476"/>
      <c r="R17" s="1476"/>
      <c r="S17" s="1476"/>
      <c r="T17" s="1476"/>
      <c r="U17" s="1476"/>
      <c r="V17" s="1476"/>
      <c r="W17" s="1476"/>
      <c r="X17" s="1476"/>
      <c r="Y17" s="1476"/>
      <c r="Z17" s="1476"/>
      <c r="AA17" s="1476"/>
      <c r="AB17" s="1476"/>
      <c r="AC17" s="1476"/>
      <c r="AD17" s="1476"/>
      <c r="AE17" s="1476"/>
      <c r="AF17" s="1476"/>
      <c r="AG17" s="1476"/>
      <c r="AH17" s="1476"/>
      <c r="AI17" s="1476"/>
      <c r="AJ17" s="1476"/>
      <c r="AK17" s="1476"/>
      <c r="AL17" s="1476"/>
      <c r="AM17" s="1476"/>
      <c r="AN17" s="1476"/>
      <c r="AO17" s="1476"/>
      <c r="AP17" s="1476"/>
      <c r="AQ17" s="1476"/>
      <c r="AR17" s="1770"/>
    </row>
    <row r="18" spans="1:44">
      <c r="A18" s="1760" t="s">
        <v>1054</v>
      </c>
      <c r="B18" s="1761"/>
      <c r="C18" s="1761"/>
      <c r="D18" s="1761"/>
      <c r="E18" s="1761"/>
      <c r="F18" s="1761"/>
      <c r="G18" s="1761"/>
      <c r="H18" s="1762"/>
      <c r="I18" s="1766"/>
      <c r="J18" s="1767"/>
      <c r="K18" s="1767"/>
      <c r="L18" s="1767"/>
      <c r="M18" s="1767"/>
      <c r="N18" s="1767"/>
      <c r="O18" s="1767"/>
      <c r="P18" s="1767"/>
      <c r="Q18" s="1767"/>
      <c r="R18" s="1767"/>
      <c r="S18" s="1767"/>
      <c r="T18" s="1767"/>
      <c r="U18" s="1767"/>
      <c r="V18" s="1767"/>
      <c r="W18" s="1767"/>
      <c r="X18" s="1767"/>
      <c r="Y18" s="1767"/>
      <c r="Z18" s="1767"/>
      <c r="AA18" s="1767"/>
      <c r="AB18" s="1767"/>
      <c r="AC18" s="1767"/>
      <c r="AD18" s="1767"/>
      <c r="AE18" s="1767"/>
      <c r="AF18" s="1767"/>
      <c r="AG18" s="1767"/>
      <c r="AH18" s="1767"/>
      <c r="AI18" s="1767"/>
      <c r="AJ18" s="1767"/>
      <c r="AK18" s="1767"/>
      <c r="AL18" s="1767"/>
      <c r="AM18" s="1767"/>
      <c r="AN18" s="1767"/>
      <c r="AO18" s="1767"/>
      <c r="AP18" s="1767"/>
      <c r="AQ18" s="1767"/>
      <c r="AR18" s="1768"/>
    </row>
    <row r="19" spans="1:44">
      <c r="A19" s="1763"/>
      <c r="B19" s="1764"/>
      <c r="C19" s="1764"/>
      <c r="D19" s="1764"/>
      <c r="E19" s="1764"/>
      <c r="F19" s="1764"/>
      <c r="G19" s="1764"/>
      <c r="H19" s="1765"/>
      <c r="I19" s="1769"/>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6"/>
      <c r="AJ19" s="1476"/>
      <c r="AK19" s="1476"/>
      <c r="AL19" s="1476"/>
      <c r="AM19" s="1476"/>
      <c r="AN19" s="1476"/>
      <c r="AO19" s="1476"/>
      <c r="AP19" s="1476"/>
      <c r="AQ19" s="1476"/>
      <c r="AR19" s="1770"/>
    </row>
    <row r="20" spans="1:44" ht="13.5" customHeight="1">
      <c r="A20" s="1789" t="s">
        <v>1077</v>
      </c>
      <c r="B20" s="1761"/>
      <c r="C20" s="1761"/>
      <c r="D20" s="1761"/>
      <c r="E20" s="1761"/>
      <c r="F20" s="1761"/>
      <c r="G20" s="1761"/>
      <c r="H20" s="1762"/>
      <c r="I20" s="1766" t="s">
        <v>1055</v>
      </c>
      <c r="J20" s="1767"/>
      <c r="K20" s="1767"/>
      <c r="L20" s="1767"/>
      <c r="M20" s="1767"/>
      <c r="N20" s="1767"/>
      <c r="O20" s="1767"/>
      <c r="P20" s="1767"/>
      <c r="Q20" s="1767"/>
      <c r="R20" s="1767"/>
      <c r="S20" s="1767"/>
      <c r="T20" s="1767"/>
      <c r="U20" s="1767"/>
      <c r="V20" s="1767"/>
      <c r="W20" s="1767"/>
      <c r="X20" s="1767"/>
      <c r="Y20" s="1767"/>
      <c r="Z20" s="1767"/>
      <c r="AA20" s="1767"/>
      <c r="AB20" s="1767"/>
      <c r="AC20" s="1767"/>
      <c r="AD20" s="1767"/>
      <c r="AE20" s="1767"/>
      <c r="AF20" s="1767"/>
      <c r="AG20" s="1767"/>
      <c r="AH20" s="1767"/>
      <c r="AI20" s="1767"/>
      <c r="AJ20" s="1767"/>
      <c r="AK20" s="1767"/>
      <c r="AL20" s="1767"/>
      <c r="AM20" s="1767"/>
      <c r="AN20" s="1767"/>
      <c r="AO20" s="1767"/>
      <c r="AP20" s="1767"/>
      <c r="AQ20" s="1767"/>
      <c r="AR20" s="1768"/>
    </row>
    <row r="21" spans="1:44">
      <c r="A21" s="1763"/>
      <c r="B21" s="1764"/>
      <c r="C21" s="1764"/>
      <c r="D21" s="1764"/>
      <c r="E21" s="1764"/>
      <c r="F21" s="1764"/>
      <c r="G21" s="1764"/>
      <c r="H21" s="1765"/>
      <c r="I21" s="1769"/>
      <c r="J21" s="1476"/>
      <c r="K21" s="1476"/>
      <c r="L21" s="1476"/>
      <c r="M21" s="1476"/>
      <c r="N21" s="1476"/>
      <c r="O21" s="1476"/>
      <c r="P21" s="1476"/>
      <c r="Q21" s="1476"/>
      <c r="R21" s="1476"/>
      <c r="S21" s="1476"/>
      <c r="T21" s="1476"/>
      <c r="U21" s="1476"/>
      <c r="V21" s="1476"/>
      <c r="W21" s="1476"/>
      <c r="X21" s="1476"/>
      <c r="Y21" s="1476"/>
      <c r="Z21" s="1476"/>
      <c r="AA21" s="1476"/>
      <c r="AB21" s="1476"/>
      <c r="AC21" s="1476"/>
      <c r="AD21" s="1476"/>
      <c r="AE21" s="1476"/>
      <c r="AF21" s="1476"/>
      <c r="AG21" s="1476"/>
      <c r="AH21" s="1476"/>
      <c r="AI21" s="1476"/>
      <c r="AJ21" s="1476"/>
      <c r="AK21" s="1476"/>
      <c r="AL21" s="1476"/>
      <c r="AM21" s="1476"/>
      <c r="AN21" s="1476"/>
      <c r="AO21" s="1476"/>
      <c r="AP21" s="1476"/>
      <c r="AQ21" s="1476"/>
      <c r="AR21" s="1770"/>
    </row>
    <row r="22" spans="1:44" ht="13.5" customHeight="1">
      <c r="A22" s="1789" t="s">
        <v>1078</v>
      </c>
      <c r="B22" s="1761"/>
      <c r="C22" s="1761"/>
      <c r="D22" s="1761"/>
      <c r="E22" s="1761"/>
      <c r="F22" s="1761"/>
      <c r="G22" s="1761"/>
      <c r="H22" s="1762"/>
      <c r="I22" s="1766" t="s">
        <v>1056</v>
      </c>
      <c r="J22" s="1767"/>
      <c r="K22" s="1767"/>
      <c r="L22" s="1767"/>
      <c r="M22" s="1767"/>
      <c r="N22" s="1767"/>
      <c r="O22" s="1767"/>
      <c r="P22" s="1767"/>
      <c r="Q22" s="1767"/>
      <c r="R22" s="1767"/>
      <c r="S22" s="1767"/>
      <c r="T22" s="1767"/>
      <c r="U22" s="1767"/>
      <c r="V22" s="1767"/>
      <c r="W22" s="1767"/>
      <c r="X22" s="1767"/>
      <c r="Y22" s="1767"/>
      <c r="Z22" s="1767"/>
      <c r="AA22" s="1767"/>
      <c r="AB22" s="1767"/>
      <c r="AC22" s="1767"/>
      <c r="AD22" s="1767"/>
      <c r="AE22" s="1767"/>
      <c r="AF22" s="1767"/>
      <c r="AG22" s="1767"/>
      <c r="AH22" s="1767"/>
      <c r="AI22" s="1767"/>
      <c r="AJ22" s="1767"/>
      <c r="AK22" s="1767"/>
      <c r="AL22" s="1767"/>
      <c r="AM22" s="1767"/>
      <c r="AN22" s="1767"/>
      <c r="AO22" s="1767"/>
      <c r="AP22" s="1767"/>
      <c r="AQ22" s="1767"/>
      <c r="AR22" s="1768"/>
    </row>
    <row r="23" spans="1:44">
      <c r="A23" s="1763"/>
      <c r="B23" s="1764"/>
      <c r="C23" s="1764"/>
      <c r="D23" s="1764"/>
      <c r="E23" s="1764"/>
      <c r="F23" s="1764"/>
      <c r="G23" s="1764"/>
      <c r="H23" s="1765"/>
      <c r="I23" s="1769"/>
      <c r="J23" s="1476"/>
      <c r="K23" s="1476"/>
      <c r="L23" s="1476"/>
      <c r="M23" s="1476"/>
      <c r="N23" s="1476"/>
      <c r="O23" s="1476"/>
      <c r="P23" s="1476"/>
      <c r="Q23" s="1476"/>
      <c r="R23" s="1476"/>
      <c r="S23" s="1476"/>
      <c r="T23" s="1476"/>
      <c r="U23" s="1476"/>
      <c r="V23" s="1476"/>
      <c r="W23" s="1476"/>
      <c r="X23" s="1476"/>
      <c r="Y23" s="1476"/>
      <c r="Z23" s="1476"/>
      <c r="AA23" s="1476"/>
      <c r="AB23" s="1476"/>
      <c r="AC23" s="1476"/>
      <c r="AD23" s="1476"/>
      <c r="AE23" s="1476"/>
      <c r="AF23" s="1476"/>
      <c r="AG23" s="1476"/>
      <c r="AH23" s="1476"/>
      <c r="AI23" s="1476"/>
      <c r="AJ23" s="1476"/>
      <c r="AK23" s="1476"/>
      <c r="AL23" s="1476"/>
      <c r="AM23" s="1476"/>
      <c r="AN23" s="1476"/>
      <c r="AO23" s="1476"/>
      <c r="AP23" s="1476"/>
      <c r="AQ23" s="1476"/>
      <c r="AR23" s="1770"/>
    </row>
    <row r="24" spans="1:44">
      <c r="A24" s="1760" t="s">
        <v>1057</v>
      </c>
      <c r="B24" s="1761"/>
      <c r="C24" s="1761"/>
      <c r="D24" s="1761"/>
      <c r="E24" s="1761"/>
      <c r="F24" s="1761"/>
      <c r="G24" s="1761"/>
      <c r="H24" s="1762"/>
      <c r="I24" s="1766"/>
      <c r="J24" s="1767"/>
      <c r="K24" s="1767"/>
      <c r="L24" s="1767"/>
      <c r="M24" s="1767"/>
      <c r="N24" s="1767"/>
      <c r="O24" s="1767"/>
      <c r="P24" s="1767"/>
      <c r="Q24" s="1767"/>
      <c r="R24" s="1767"/>
      <c r="S24" s="1767"/>
      <c r="T24" s="1767"/>
      <c r="U24" s="1767"/>
      <c r="V24" s="1767"/>
      <c r="W24" s="1767"/>
      <c r="X24" s="1767"/>
      <c r="Y24" s="1767"/>
      <c r="Z24" s="1767"/>
      <c r="AA24" s="1767"/>
      <c r="AB24" s="1767"/>
      <c r="AC24" s="1767"/>
      <c r="AD24" s="1767"/>
      <c r="AE24" s="1767"/>
      <c r="AF24" s="1767"/>
      <c r="AG24" s="1767"/>
      <c r="AH24" s="1767"/>
      <c r="AI24" s="1767"/>
      <c r="AJ24" s="1767"/>
      <c r="AK24" s="1767"/>
      <c r="AL24" s="1767"/>
      <c r="AM24" s="1767"/>
      <c r="AN24" s="1767"/>
      <c r="AO24" s="1767"/>
      <c r="AP24" s="1767"/>
      <c r="AQ24" s="1767"/>
      <c r="AR24" s="1768"/>
    </row>
    <row r="25" spans="1:44">
      <c r="A25" s="1786"/>
      <c r="B25" s="1787"/>
      <c r="C25" s="1787"/>
      <c r="D25" s="1787"/>
      <c r="E25" s="1787"/>
      <c r="F25" s="1787"/>
      <c r="G25" s="1787"/>
      <c r="H25" s="1788"/>
      <c r="I25" s="1783"/>
      <c r="J25" s="1784"/>
      <c r="K25" s="1784"/>
      <c r="L25" s="1784"/>
      <c r="M25" s="1784"/>
      <c r="N25" s="1784"/>
      <c r="O25" s="1784"/>
      <c r="P25" s="1784"/>
      <c r="Q25" s="1784"/>
      <c r="R25" s="1784"/>
      <c r="S25" s="1784"/>
      <c r="T25" s="1784"/>
      <c r="U25" s="1784"/>
      <c r="V25" s="1784"/>
      <c r="W25" s="1784"/>
      <c r="X25" s="1784"/>
      <c r="Y25" s="1784"/>
      <c r="Z25" s="1784"/>
      <c r="AA25" s="1784"/>
      <c r="AB25" s="1784"/>
      <c r="AC25" s="1784"/>
      <c r="AD25" s="1784"/>
      <c r="AE25" s="1784"/>
      <c r="AF25" s="1784"/>
      <c r="AG25" s="1784"/>
      <c r="AH25" s="1784"/>
      <c r="AI25" s="1784"/>
      <c r="AJ25" s="1784"/>
      <c r="AK25" s="1784"/>
      <c r="AL25" s="1784"/>
      <c r="AM25" s="1784"/>
      <c r="AN25" s="1784"/>
      <c r="AO25" s="1784"/>
      <c r="AP25" s="1784"/>
      <c r="AQ25" s="1784"/>
      <c r="AR25" s="1785"/>
    </row>
    <row r="26" spans="1:44">
      <c r="A26" s="1786"/>
      <c r="B26" s="1787"/>
      <c r="C26" s="1787"/>
      <c r="D26" s="1787"/>
      <c r="E26" s="1787"/>
      <c r="F26" s="1787"/>
      <c r="G26" s="1787"/>
      <c r="H26" s="1788"/>
      <c r="I26" s="1783"/>
      <c r="J26" s="1784"/>
      <c r="K26" s="1784"/>
      <c r="L26" s="1784"/>
      <c r="M26" s="1784"/>
      <c r="N26" s="1784"/>
      <c r="O26" s="1784"/>
      <c r="P26" s="1784"/>
      <c r="Q26" s="1784"/>
      <c r="R26" s="1784"/>
      <c r="S26" s="1784"/>
      <c r="T26" s="1784"/>
      <c r="U26" s="1784"/>
      <c r="V26" s="1784"/>
      <c r="W26" s="1784"/>
      <c r="X26" s="1784"/>
      <c r="Y26" s="1784"/>
      <c r="Z26" s="1784"/>
      <c r="AA26" s="1784"/>
      <c r="AB26" s="1784"/>
      <c r="AC26" s="1784"/>
      <c r="AD26" s="1784"/>
      <c r="AE26" s="1784"/>
      <c r="AF26" s="1784"/>
      <c r="AG26" s="1784"/>
      <c r="AH26" s="1784"/>
      <c r="AI26" s="1784"/>
      <c r="AJ26" s="1784"/>
      <c r="AK26" s="1784"/>
      <c r="AL26" s="1784"/>
      <c r="AM26" s="1784"/>
      <c r="AN26" s="1784"/>
      <c r="AO26" s="1784"/>
      <c r="AP26" s="1784"/>
      <c r="AQ26" s="1784"/>
      <c r="AR26" s="1785"/>
    </row>
    <row r="27" spans="1:44">
      <c r="A27" s="1786"/>
      <c r="B27" s="1787"/>
      <c r="C27" s="1787"/>
      <c r="D27" s="1787"/>
      <c r="E27" s="1787"/>
      <c r="F27" s="1787"/>
      <c r="G27" s="1787"/>
      <c r="H27" s="1788"/>
      <c r="I27" s="1783"/>
      <c r="J27" s="1784"/>
      <c r="K27" s="1784"/>
      <c r="L27" s="1784"/>
      <c r="M27" s="1784"/>
      <c r="N27" s="1784"/>
      <c r="O27" s="1784"/>
      <c r="P27" s="1784"/>
      <c r="Q27" s="1784"/>
      <c r="R27" s="1784"/>
      <c r="S27" s="1784"/>
      <c r="T27" s="1784"/>
      <c r="U27" s="1784"/>
      <c r="V27" s="1784"/>
      <c r="W27" s="1784"/>
      <c r="X27" s="1784"/>
      <c r="Y27" s="1784"/>
      <c r="Z27" s="1784"/>
      <c r="AA27" s="1784"/>
      <c r="AB27" s="1784"/>
      <c r="AC27" s="1784"/>
      <c r="AD27" s="1784"/>
      <c r="AE27" s="1784"/>
      <c r="AF27" s="1784"/>
      <c r="AG27" s="1784"/>
      <c r="AH27" s="1784"/>
      <c r="AI27" s="1784"/>
      <c r="AJ27" s="1784"/>
      <c r="AK27" s="1784"/>
      <c r="AL27" s="1784"/>
      <c r="AM27" s="1784"/>
      <c r="AN27" s="1784"/>
      <c r="AO27" s="1784"/>
      <c r="AP27" s="1784"/>
      <c r="AQ27" s="1784"/>
      <c r="AR27" s="1785"/>
    </row>
    <row r="28" spans="1:44">
      <c r="A28" s="1786"/>
      <c r="B28" s="1787"/>
      <c r="C28" s="1787"/>
      <c r="D28" s="1787"/>
      <c r="E28" s="1787"/>
      <c r="F28" s="1787"/>
      <c r="G28" s="1787"/>
      <c r="H28" s="1788"/>
      <c r="I28" s="1783"/>
      <c r="J28" s="1784"/>
      <c r="K28" s="1784"/>
      <c r="L28" s="1784"/>
      <c r="M28" s="1784"/>
      <c r="N28" s="1784"/>
      <c r="O28" s="1784"/>
      <c r="P28" s="1784"/>
      <c r="Q28" s="1784"/>
      <c r="R28" s="1784"/>
      <c r="S28" s="1784"/>
      <c r="T28" s="1784"/>
      <c r="U28" s="1784"/>
      <c r="V28" s="1784"/>
      <c r="W28" s="1784"/>
      <c r="X28" s="1784"/>
      <c r="Y28" s="1784"/>
      <c r="Z28" s="1784"/>
      <c r="AA28" s="1784"/>
      <c r="AB28" s="1784"/>
      <c r="AC28" s="1784"/>
      <c r="AD28" s="1784"/>
      <c r="AE28" s="1784"/>
      <c r="AF28" s="1784"/>
      <c r="AG28" s="1784"/>
      <c r="AH28" s="1784"/>
      <c r="AI28" s="1784"/>
      <c r="AJ28" s="1784"/>
      <c r="AK28" s="1784"/>
      <c r="AL28" s="1784"/>
      <c r="AM28" s="1784"/>
      <c r="AN28" s="1784"/>
      <c r="AO28" s="1784"/>
      <c r="AP28" s="1784"/>
      <c r="AQ28" s="1784"/>
      <c r="AR28" s="1785"/>
    </row>
    <row r="29" spans="1:44">
      <c r="A29" s="1786"/>
      <c r="B29" s="1787"/>
      <c r="C29" s="1787"/>
      <c r="D29" s="1787"/>
      <c r="E29" s="1787"/>
      <c r="F29" s="1787"/>
      <c r="G29" s="1787"/>
      <c r="H29" s="1788"/>
      <c r="I29" s="1783"/>
      <c r="J29" s="1784"/>
      <c r="K29" s="1784"/>
      <c r="L29" s="1784"/>
      <c r="M29" s="1784"/>
      <c r="N29" s="1784"/>
      <c r="O29" s="1784"/>
      <c r="P29" s="1784"/>
      <c r="Q29" s="1784"/>
      <c r="R29" s="1784"/>
      <c r="S29" s="1784"/>
      <c r="T29" s="1784"/>
      <c r="U29" s="1784"/>
      <c r="V29" s="1784"/>
      <c r="W29" s="1784"/>
      <c r="X29" s="1784"/>
      <c r="Y29" s="1784"/>
      <c r="Z29" s="1784"/>
      <c r="AA29" s="1784"/>
      <c r="AB29" s="1784"/>
      <c r="AC29" s="1784"/>
      <c r="AD29" s="1784"/>
      <c r="AE29" s="1784"/>
      <c r="AF29" s="1784"/>
      <c r="AG29" s="1784"/>
      <c r="AH29" s="1784"/>
      <c r="AI29" s="1784"/>
      <c r="AJ29" s="1784"/>
      <c r="AK29" s="1784"/>
      <c r="AL29" s="1784"/>
      <c r="AM29" s="1784"/>
      <c r="AN29" s="1784"/>
      <c r="AO29" s="1784"/>
      <c r="AP29" s="1784"/>
      <c r="AQ29" s="1784"/>
      <c r="AR29" s="1785"/>
    </row>
    <row r="30" spans="1:44">
      <c r="A30" s="1786"/>
      <c r="B30" s="1787"/>
      <c r="C30" s="1787"/>
      <c r="D30" s="1787"/>
      <c r="E30" s="1787"/>
      <c r="F30" s="1787"/>
      <c r="G30" s="1787"/>
      <c r="H30" s="1788"/>
      <c r="I30" s="1783"/>
      <c r="J30" s="1784"/>
      <c r="K30" s="1784"/>
      <c r="L30" s="1784"/>
      <c r="M30" s="1784"/>
      <c r="N30" s="1784"/>
      <c r="O30" s="1784"/>
      <c r="P30" s="1784"/>
      <c r="Q30" s="1784"/>
      <c r="R30" s="1784"/>
      <c r="S30" s="1784"/>
      <c r="T30" s="1784"/>
      <c r="U30" s="1784"/>
      <c r="V30" s="1784"/>
      <c r="W30" s="1784"/>
      <c r="X30" s="1784"/>
      <c r="Y30" s="1784"/>
      <c r="Z30" s="1784"/>
      <c r="AA30" s="1784"/>
      <c r="AB30" s="1784"/>
      <c r="AC30" s="1784"/>
      <c r="AD30" s="1784"/>
      <c r="AE30" s="1784"/>
      <c r="AF30" s="1784"/>
      <c r="AG30" s="1784"/>
      <c r="AH30" s="1784"/>
      <c r="AI30" s="1784"/>
      <c r="AJ30" s="1784"/>
      <c r="AK30" s="1784"/>
      <c r="AL30" s="1784"/>
      <c r="AM30" s="1784"/>
      <c r="AN30" s="1784"/>
      <c r="AO30" s="1784"/>
      <c r="AP30" s="1784"/>
      <c r="AQ30" s="1784"/>
      <c r="AR30" s="1785"/>
    </row>
    <row r="31" spans="1:44">
      <c r="A31" s="1786"/>
      <c r="B31" s="1787"/>
      <c r="C31" s="1787"/>
      <c r="D31" s="1787"/>
      <c r="E31" s="1787"/>
      <c r="F31" s="1787"/>
      <c r="G31" s="1787"/>
      <c r="H31" s="1788"/>
      <c r="I31" s="1783"/>
      <c r="J31" s="1784"/>
      <c r="K31" s="1784"/>
      <c r="L31" s="1784"/>
      <c r="M31" s="1784"/>
      <c r="N31" s="1784"/>
      <c r="O31" s="1784"/>
      <c r="P31" s="1784"/>
      <c r="Q31" s="1784"/>
      <c r="R31" s="1784"/>
      <c r="S31" s="1784"/>
      <c r="T31" s="1784"/>
      <c r="U31" s="1784"/>
      <c r="V31" s="1784"/>
      <c r="W31" s="1784"/>
      <c r="X31" s="1784"/>
      <c r="Y31" s="1784"/>
      <c r="Z31" s="1784"/>
      <c r="AA31" s="1784"/>
      <c r="AB31" s="1784"/>
      <c r="AC31" s="1784"/>
      <c r="AD31" s="1784"/>
      <c r="AE31" s="1784"/>
      <c r="AF31" s="1784"/>
      <c r="AG31" s="1784"/>
      <c r="AH31" s="1784"/>
      <c r="AI31" s="1784"/>
      <c r="AJ31" s="1784"/>
      <c r="AK31" s="1784"/>
      <c r="AL31" s="1784"/>
      <c r="AM31" s="1784"/>
      <c r="AN31" s="1784"/>
      <c r="AO31" s="1784"/>
      <c r="AP31" s="1784"/>
      <c r="AQ31" s="1784"/>
      <c r="AR31" s="1785"/>
    </row>
    <row r="32" spans="1:44">
      <c r="A32" s="1763"/>
      <c r="B32" s="1764"/>
      <c r="C32" s="1764"/>
      <c r="D32" s="1764"/>
      <c r="E32" s="1764"/>
      <c r="F32" s="1764"/>
      <c r="G32" s="1764"/>
      <c r="H32" s="1765"/>
      <c r="I32" s="1769"/>
      <c r="J32" s="1476"/>
      <c r="K32" s="1476"/>
      <c r="L32" s="1476"/>
      <c r="M32" s="1476"/>
      <c r="N32" s="1476"/>
      <c r="O32" s="1476"/>
      <c r="P32" s="1476"/>
      <c r="Q32" s="1476"/>
      <c r="R32" s="1476"/>
      <c r="S32" s="1476"/>
      <c r="T32" s="1476"/>
      <c r="U32" s="1476"/>
      <c r="V32" s="1476"/>
      <c r="W32" s="1476"/>
      <c r="X32" s="1476"/>
      <c r="Y32" s="1476"/>
      <c r="Z32" s="1476"/>
      <c r="AA32" s="1476"/>
      <c r="AB32" s="1476"/>
      <c r="AC32" s="1476"/>
      <c r="AD32" s="1476"/>
      <c r="AE32" s="1476"/>
      <c r="AF32" s="1476"/>
      <c r="AG32" s="1476"/>
      <c r="AH32" s="1476"/>
      <c r="AI32" s="1476"/>
      <c r="AJ32" s="1476"/>
      <c r="AK32" s="1476"/>
      <c r="AL32" s="1476"/>
      <c r="AM32" s="1476"/>
      <c r="AN32" s="1476"/>
      <c r="AO32" s="1476"/>
      <c r="AP32" s="1476"/>
      <c r="AQ32" s="1476"/>
      <c r="AR32" s="1770"/>
    </row>
    <row r="33" spans="1:44" ht="13.5" customHeight="1">
      <c r="A33" s="1771" t="s">
        <v>1076</v>
      </c>
      <c r="B33" s="1772"/>
      <c r="C33" s="1772"/>
      <c r="D33" s="1772"/>
      <c r="E33" s="1772"/>
      <c r="F33" s="1772"/>
      <c r="G33" s="1772"/>
      <c r="H33" s="1772"/>
      <c r="I33" s="1772"/>
      <c r="J33" s="1772"/>
      <c r="K33" s="1772"/>
      <c r="L33" s="1772"/>
      <c r="M33" s="1772"/>
      <c r="N33" s="1772"/>
      <c r="O33" s="1772"/>
      <c r="P33" s="1772"/>
      <c r="Q33" s="1772"/>
      <c r="R33" s="1772"/>
      <c r="S33" s="1772"/>
      <c r="T33" s="1772"/>
      <c r="U33" s="1772"/>
      <c r="V33" s="1772"/>
      <c r="W33" s="1772"/>
      <c r="X33" s="1772"/>
      <c r="Y33" s="1772"/>
      <c r="Z33" s="1772"/>
      <c r="AA33" s="1772"/>
      <c r="AB33" s="1772"/>
      <c r="AC33" s="1772"/>
      <c r="AD33" s="1772"/>
      <c r="AE33" s="1772"/>
      <c r="AF33" s="1772"/>
      <c r="AG33" s="1772"/>
      <c r="AH33" s="1772"/>
      <c r="AI33" s="1772"/>
      <c r="AJ33" s="1772"/>
      <c r="AK33" s="1772"/>
      <c r="AL33" s="1772"/>
      <c r="AM33" s="1772"/>
      <c r="AN33" s="1772"/>
      <c r="AO33" s="1772"/>
      <c r="AP33" s="1772"/>
      <c r="AQ33" s="1772"/>
      <c r="AR33" s="1773"/>
    </row>
    <row r="34" spans="1:44" ht="17.25" customHeight="1">
      <c r="A34" s="1774"/>
      <c r="B34" s="1775"/>
      <c r="C34" s="1775"/>
      <c r="D34" s="1775"/>
      <c r="E34" s="1775"/>
      <c r="F34" s="1775"/>
      <c r="G34" s="1775"/>
      <c r="H34" s="1775"/>
      <c r="I34" s="1775"/>
      <c r="J34" s="1775"/>
      <c r="K34" s="1775"/>
      <c r="L34" s="1775"/>
      <c r="M34" s="1775"/>
      <c r="N34" s="1775"/>
      <c r="O34" s="1775"/>
      <c r="P34" s="1775"/>
      <c r="Q34" s="1775"/>
      <c r="R34" s="1775"/>
      <c r="S34" s="1775"/>
      <c r="T34" s="1775"/>
      <c r="U34" s="1775"/>
      <c r="V34" s="1775"/>
      <c r="W34" s="1775"/>
      <c r="X34" s="1775"/>
      <c r="Y34" s="1775"/>
      <c r="Z34" s="1775"/>
      <c r="AA34" s="1775"/>
      <c r="AB34" s="1775"/>
      <c r="AC34" s="1775"/>
      <c r="AD34" s="1775"/>
      <c r="AE34" s="1775"/>
      <c r="AF34" s="1775"/>
      <c r="AG34" s="1775"/>
      <c r="AH34" s="1775"/>
      <c r="AI34" s="1775"/>
      <c r="AJ34" s="1775"/>
      <c r="AK34" s="1775"/>
      <c r="AL34" s="1775"/>
      <c r="AM34" s="1775"/>
      <c r="AN34" s="1775"/>
      <c r="AO34" s="1775"/>
      <c r="AP34" s="1775"/>
      <c r="AQ34" s="1775"/>
      <c r="AR34" s="1776"/>
    </row>
    <row r="35" spans="1:44" ht="17.25" customHeight="1">
      <c r="A35" s="1777"/>
      <c r="B35" s="1778"/>
      <c r="C35" s="1778"/>
      <c r="D35" s="1778"/>
      <c r="E35" s="1778"/>
      <c r="F35" s="1778"/>
      <c r="G35" s="1778"/>
      <c r="H35" s="1778"/>
      <c r="I35" s="1778"/>
      <c r="J35" s="1778"/>
      <c r="K35" s="1778"/>
      <c r="L35" s="1778"/>
      <c r="M35" s="1778"/>
      <c r="N35" s="1778"/>
      <c r="O35" s="1778"/>
      <c r="P35" s="1778"/>
      <c r="Q35" s="1778"/>
      <c r="R35" s="1778"/>
      <c r="S35" s="1778"/>
      <c r="T35" s="1778"/>
      <c r="U35" s="1778"/>
      <c r="V35" s="1778"/>
      <c r="W35" s="1778"/>
      <c r="X35" s="1778"/>
      <c r="Y35" s="1778"/>
      <c r="Z35" s="1778"/>
      <c r="AA35" s="1778"/>
      <c r="AB35" s="1778"/>
      <c r="AC35" s="1778"/>
      <c r="AD35" s="1778"/>
      <c r="AE35" s="1778"/>
      <c r="AF35" s="1778"/>
      <c r="AG35" s="1778"/>
      <c r="AH35" s="1778"/>
      <c r="AI35" s="1778"/>
      <c r="AJ35" s="1778"/>
      <c r="AK35" s="1778"/>
      <c r="AL35" s="1778"/>
      <c r="AM35" s="1778"/>
      <c r="AN35" s="1778"/>
      <c r="AO35" s="1778"/>
      <c r="AP35" s="1778"/>
      <c r="AQ35" s="1778"/>
      <c r="AR35" s="1779"/>
    </row>
    <row r="36" spans="1:44" ht="17.25" customHeight="1">
      <c r="A36" s="202"/>
      <c r="B36" s="203"/>
      <c r="C36" s="203"/>
      <c r="D36" s="203"/>
      <c r="F36" s="203"/>
      <c r="G36" s="203"/>
      <c r="H36" s="203"/>
      <c r="I36" s="203"/>
      <c r="J36" s="203"/>
      <c r="K36" s="203"/>
      <c r="L36" s="203"/>
      <c r="M36" s="203"/>
      <c r="N36" s="203"/>
      <c r="O36" s="203"/>
      <c r="P36" s="203"/>
      <c r="Q36" s="203"/>
      <c r="R36" s="203"/>
      <c r="S36" s="203"/>
      <c r="T36" s="203"/>
      <c r="U36" s="203"/>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204"/>
    </row>
    <row r="37" spans="1:44" ht="17.25" customHeight="1">
      <c r="A37" s="202"/>
      <c r="B37" s="203"/>
      <c r="C37" s="203"/>
      <c r="F37" s="203"/>
      <c r="G37" s="203"/>
      <c r="H37" s="203"/>
      <c r="I37" s="203"/>
      <c r="J37" s="203"/>
      <c r="K37" s="203"/>
      <c r="L37" s="203"/>
      <c r="M37" s="203"/>
      <c r="N37" s="203"/>
      <c r="O37" s="203"/>
      <c r="P37" s="203"/>
      <c r="Q37" s="203"/>
      <c r="R37" s="203"/>
      <c r="S37" s="203"/>
      <c r="T37" s="203"/>
      <c r="U37" s="203"/>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204"/>
    </row>
    <row r="38" spans="1:44" ht="17.25" customHeight="1">
      <c r="A38" s="202"/>
      <c r="B38" s="203"/>
      <c r="C38" s="203"/>
      <c r="E38" s="203"/>
      <c r="F38" s="203"/>
      <c r="G38" s="203"/>
      <c r="H38" s="203"/>
      <c r="I38" s="203"/>
      <c r="J38" s="203"/>
      <c r="K38" s="203"/>
      <c r="L38" s="203"/>
      <c r="M38" s="203"/>
      <c r="N38" s="203"/>
      <c r="O38" s="203"/>
      <c r="P38" s="203"/>
      <c r="Q38" s="203"/>
      <c r="R38" s="203"/>
      <c r="S38" s="203"/>
      <c r="T38" s="203"/>
      <c r="U38" s="203"/>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204"/>
    </row>
    <row r="39" spans="1:44" ht="17.25" customHeight="1">
      <c r="A39" s="202"/>
      <c r="B39" s="203"/>
      <c r="C39" s="203"/>
      <c r="E39" s="203"/>
      <c r="F39" s="203"/>
      <c r="G39" s="203"/>
      <c r="H39" s="203"/>
      <c r="I39" s="203"/>
      <c r="J39" s="203"/>
      <c r="K39" s="203"/>
      <c r="L39" s="203"/>
      <c r="M39" s="203"/>
      <c r="N39" s="203"/>
      <c r="O39" s="203"/>
      <c r="P39" s="203"/>
      <c r="Q39" s="203"/>
      <c r="R39" s="203"/>
      <c r="S39" s="203"/>
      <c r="T39" s="203"/>
      <c r="U39" s="203"/>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204"/>
    </row>
    <row r="40" spans="1:44" ht="17.25" customHeight="1">
      <c r="A40" s="202"/>
      <c r="B40" s="203"/>
      <c r="C40" s="203"/>
      <c r="E40" s="203"/>
      <c r="F40" s="203"/>
      <c r="G40" s="203"/>
      <c r="H40" s="203"/>
      <c r="I40" s="203"/>
      <c r="J40" s="203"/>
      <c r="K40" s="203"/>
      <c r="L40" s="203"/>
      <c r="M40" s="203"/>
      <c r="N40" s="203"/>
      <c r="O40" s="203"/>
      <c r="P40" s="203"/>
      <c r="Q40" s="203"/>
      <c r="R40" s="203"/>
      <c r="S40" s="203"/>
      <c r="T40" s="203"/>
      <c r="U40" s="203"/>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204"/>
    </row>
    <row r="41" spans="1:44" ht="17.25" customHeight="1">
      <c r="A41" s="202"/>
      <c r="B41" s="203"/>
      <c r="C41" s="203"/>
      <c r="E41" s="203"/>
      <c r="F41" s="203"/>
      <c r="G41" s="203"/>
      <c r="H41" s="203"/>
      <c r="I41" s="203"/>
      <c r="J41" s="203"/>
      <c r="K41" s="203"/>
      <c r="L41" s="203"/>
      <c r="M41" s="203"/>
      <c r="N41" s="203"/>
      <c r="O41" s="203"/>
      <c r="P41" s="203"/>
      <c r="Q41" s="203"/>
      <c r="R41" s="203"/>
      <c r="S41" s="203"/>
      <c r="T41" s="203"/>
      <c r="U41" s="203"/>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204"/>
    </row>
    <row r="42" spans="1:44" ht="17.25" customHeight="1">
      <c r="A42" s="202"/>
      <c r="C42" s="203"/>
      <c r="D42" s="203"/>
      <c r="E42" s="203"/>
      <c r="F42" s="203"/>
      <c r="G42" s="203"/>
      <c r="H42" s="203"/>
      <c r="I42" s="203"/>
      <c r="J42" s="203"/>
      <c r="K42" s="203"/>
      <c r="L42" s="203"/>
      <c r="M42" s="203"/>
      <c r="N42" s="203"/>
      <c r="O42" s="203"/>
      <c r="P42" s="203"/>
      <c r="Q42" s="203"/>
      <c r="R42" s="203"/>
      <c r="S42" s="203"/>
      <c r="T42" s="203"/>
      <c r="U42" s="203"/>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204"/>
    </row>
    <row r="43" spans="1:44" ht="17.25" customHeight="1">
      <c r="A43" s="202"/>
      <c r="C43" s="203"/>
      <c r="D43" s="203"/>
      <c r="E43" s="203"/>
      <c r="F43" s="203"/>
      <c r="G43" s="203"/>
      <c r="H43" s="203"/>
      <c r="I43" s="203"/>
      <c r="J43" s="203"/>
      <c r="K43" s="203"/>
      <c r="L43" s="203"/>
      <c r="M43" s="203"/>
      <c r="N43" s="203"/>
      <c r="O43" s="203"/>
      <c r="P43" s="203"/>
      <c r="Q43" s="203"/>
      <c r="R43" s="203"/>
      <c r="S43" s="203"/>
      <c r="T43" s="203"/>
      <c r="U43" s="203"/>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204"/>
    </row>
    <row r="44" spans="1:44" ht="17.25" customHeight="1">
      <c r="A44" s="202"/>
      <c r="C44" s="203"/>
      <c r="D44" s="203"/>
      <c r="E44" s="203"/>
      <c r="F44" s="203"/>
      <c r="G44" s="203"/>
      <c r="H44" s="203"/>
      <c r="I44" s="203"/>
      <c r="J44" s="203"/>
      <c r="K44" s="203"/>
      <c r="L44" s="203"/>
      <c r="M44" s="203"/>
      <c r="N44" s="203"/>
      <c r="O44" s="203"/>
      <c r="P44" s="203"/>
      <c r="Q44" s="203"/>
      <c r="R44" s="203"/>
      <c r="S44" s="203"/>
      <c r="T44" s="203"/>
      <c r="U44" s="203"/>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204"/>
    </row>
    <row r="45" spans="1:44" ht="17.25" customHeight="1">
      <c r="A45" s="202"/>
      <c r="C45" s="203"/>
      <c r="D45" s="203"/>
      <c r="E45" s="203"/>
      <c r="F45" s="203"/>
      <c r="G45" s="203"/>
      <c r="H45" s="203"/>
      <c r="I45" s="203"/>
      <c r="J45" s="203"/>
      <c r="K45" s="203"/>
      <c r="L45" s="203"/>
      <c r="M45" s="203"/>
      <c r="N45" s="203"/>
      <c r="O45" s="203"/>
      <c r="P45" s="203"/>
      <c r="Q45" s="203"/>
      <c r="R45" s="203"/>
      <c r="S45" s="203"/>
      <c r="T45" s="203"/>
      <c r="U45" s="203"/>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204"/>
    </row>
    <row r="46" spans="1:44" ht="17.25" customHeight="1">
      <c r="A46" s="202"/>
      <c r="C46" s="203"/>
      <c r="D46" s="203"/>
      <c r="E46" s="203"/>
      <c r="F46" s="203"/>
      <c r="G46" s="203"/>
      <c r="H46" s="203"/>
      <c r="I46" s="203"/>
      <c r="J46" s="203"/>
      <c r="K46" s="203"/>
      <c r="L46" s="203"/>
      <c r="M46" s="203"/>
      <c r="N46" s="203"/>
      <c r="O46" s="203"/>
      <c r="P46" s="203"/>
      <c r="Q46" s="203"/>
      <c r="R46" s="203"/>
      <c r="S46" s="203"/>
      <c r="T46" s="203"/>
      <c r="U46" s="203"/>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204"/>
    </row>
    <row r="47" spans="1:44" ht="20.25" customHeight="1">
      <c r="A47" s="202"/>
      <c r="C47" s="203"/>
      <c r="D47" s="203"/>
      <c r="E47" s="203"/>
      <c r="F47" s="203"/>
      <c r="G47" s="203"/>
      <c r="H47" s="203"/>
      <c r="I47" s="203"/>
      <c r="J47" s="203"/>
      <c r="K47" s="203"/>
      <c r="L47" s="203"/>
      <c r="M47" s="203"/>
      <c r="N47" s="203"/>
      <c r="O47" s="203"/>
      <c r="P47" s="203"/>
      <c r="Q47" s="203"/>
      <c r="R47" s="203"/>
      <c r="S47" s="203"/>
      <c r="T47" s="203"/>
      <c r="U47" s="203"/>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204"/>
    </row>
    <row r="48" spans="1:44" ht="9.9499999999999993" customHeight="1">
      <c r="A48" s="553"/>
      <c r="B48" s="209"/>
      <c r="C48" s="554"/>
      <c r="D48" s="554"/>
      <c r="E48" s="554"/>
      <c r="F48" s="554"/>
      <c r="G48" s="554"/>
      <c r="H48" s="556"/>
      <c r="I48" s="554"/>
      <c r="J48" s="554"/>
      <c r="K48" s="554"/>
      <c r="L48" s="554"/>
      <c r="M48" s="554"/>
      <c r="N48" s="554"/>
      <c r="O48" s="554"/>
      <c r="P48" s="554"/>
      <c r="Q48" s="554"/>
      <c r="R48" s="554"/>
      <c r="S48" s="554"/>
      <c r="T48" s="554"/>
      <c r="U48" s="554"/>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555"/>
    </row>
    <row r="49" spans="1:44" ht="17.25" customHeight="1">
      <c r="A49" s="202"/>
      <c r="C49" s="203"/>
      <c r="D49" s="203"/>
      <c r="E49" s="203"/>
      <c r="F49" s="203"/>
      <c r="G49" s="203"/>
      <c r="H49" s="557"/>
      <c r="I49" s="203"/>
      <c r="J49" s="145" t="s">
        <v>1060</v>
      </c>
      <c r="L49" s="145" t="s">
        <v>1061</v>
      </c>
      <c r="W49" s="190"/>
      <c r="X49" s="190"/>
      <c r="Y49" s="190"/>
      <c r="Z49" s="190"/>
      <c r="AA49" s="190"/>
      <c r="AB49" s="190"/>
      <c r="AC49" s="190"/>
      <c r="AD49" s="190"/>
      <c r="AE49" s="190"/>
      <c r="AF49" s="190"/>
      <c r="AG49" s="190"/>
      <c r="AH49" s="190"/>
      <c r="AI49" s="190"/>
      <c r="AJ49" s="190"/>
      <c r="AK49" s="190"/>
      <c r="AL49" s="190"/>
      <c r="AM49" s="190"/>
      <c r="AN49" s="190"/>
      <c r="AO49" s="190"/>
      <c r="AP49" s="190"/>
      <c r="AQ49" s="190"/>
      <c r="AR49" s="204"/>
    </row>
    <row r="50" spans="1:44" ht="17.25" customHeight="1">
      <c r="A50" s="1780" t="s">
        <v>1062</v>
      </c>
      <c r="B50" s="1781"/>
      <c r="C50" s="1781"/>
      <c r="D50" s="1781"/>
      <c r="E50" s="1781"/>
      <c r="F50" s="1781"/>
      <c r="G50" s="1781"/>
      <c r="H50" s="1782"/>
      <c r="I50" s="203"/>
      <c r="J50" s="145" t="s">
        <v>1060</v>
      </c>
      <c r="L50" s="145" t="s">
        <v>1063</v>
      </c>
      <c r="O50" s="203"/>
      <c r="P50" s="203"/>
      <c r="Q50" s="203"/>
      <c r="R50" s="203"/>
      <c r="S50" s="203"/>
      <c r="T50" s="203"/>
      <c r="U50" s="203"/>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204"/>
    </row>
    <row r="51" spans="1:44" ht="17.25" customHeight="1">
      <c r="A51" s="1780"/>
      <c r="B51" s="1781"/>
      <c r="C51" s="1781"/>
      <c r="D51" s="1781"/>
      <c r="E51" s="1781"/>
      <c r="F51" s="1781"/>
      <c r="G51" s="1781"/>
      <c r="H51" s="1782"/>
      <c r="I51" s="203"/>
      <c r="J51" s="145" t="s">
        <v>1060</v>
      </c>
      <c r="L51" s="145" t="s">
        <v>1064</v>
      </c>
      <c r="O51" s="203"/>
      <c r="P51" s="203"/>
      <c r="Q51" s="203"/>
      <c r="R51" s="203"/>
      <c r="S51" s="203"/>
      <c r="T51" s="203"/>
      <c r="U51" s="203"/>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204"/>
    </row>
    <row r="52" spans="1:44" ht="17.25" customHeight="1">
      <c r="A52" s="202"/>
      <c r="B52" s="203" t="s">
        <v>1079</v>
      </c>
      <c r="C52" s="203"/>
      <c r="D52" s="203"/>
      <c r="E52" s="203"/>
      <c r="F52" s="203"/>
      <c r="G52" s="203"/>
      <c r="H52" s="557"/>
      <c r="I52" s="203"/>
      <c r="J52" s="145" t="s">
        <v>1060</v>
      </c>
      <c r="L52" s="145" t="s">
        <v>1065</v>
      </c>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204"/>
    </row>
    <row r="53" spans="1:44">
      <c r="A53" s="183"/>
      <c r="E53" s="190"/>
      <c r="F53" s="190"/>
      <c r="G53" s="190"/>
      <c r="H53" s="204"/>
      <c r="I53" s="190"/>
      <c r="J53" s="145" t="s">
        <v>1066</v>
      </c>
      <c r="L53" s="145" t="s">
        <v>1067</v>
      </c>
      <c r="O53" s="190"/>
      <c r="P53" s="190"/>
      <c r="Q53" s="190"/>
      <c r="R53" s="190"/>
      <c r="S53" s="190"/>
      <c r="T53" s="190"/>
      <c r="U53" s="190"/>
      <c r="V53" s="190"/>
      <c r="W53" s="190"/>
      <c r="X53" s="190"/>
      <c r="Y53" s="190"/>
      <c r="Z53" s="190"/>
      <c r="AA53" s="190"/>
      <c r="AB53" s="190"/>
      <c r="AR53" s="185"/>
    </row>
    <row r="54" spans="1:44" ht="9.9499999999999993" customHeight="1">
      <c r="A54" s="186"/>
      <c r="B54" s="177"/>
      <c r="C54" s="177"/>
      <c r="D54" s="177"/>
      <c r="E54" s="197"/>
      <c r="F54" s="197"/>
      <c r="G54" s="197"/>
      <c r="H54" s="20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207"/>
    </row>
    <row r="55" spans="1:44">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row>
    <row r="56" spans="1:44">
      <c r="AC56" s="190"/>
      <c r="AD56" s="190"/>
      <c r="AE56" s="190"/>
      <c r="AF56" s="190"/>
      <c r="AG56" s="190"/>
      <c r="AH56" s="190"/>
      <c r="AI56" s="190"/>
      <c r="AJ56" s="190"/>
      <c r="AK56" s="190"/>
      <c r="AL56" s="190"/>
      <c r="AM56" s="190"/>
      <c r="AN56" s="190"/>
      <c r="AO56" s="190"/>
      <c r="AP56" s="190"/>
      <c r="AQ56" s="190"/>
      <c r="AR56" s="190"/>
    </row>
  </sheetData>
  <mergeCells count="17">
    <mergeCell ref="A33:AR35"/>
    <mergeCell ref="A50:H51"/>
    <mergeCell ref="I11:AR13"/>
    <mergeCell ref="A11:H13"/>
    <mergeCell ref="I24:AR32"/>
    <mergeCell ref="A24:H32"/>
    <mergeCell ref="A18:H19"/>
    <mergeCell ref="I18:AR19"/>
    <mergeCell ref="A20:H21"/>
    <mergeCell ref="I20:AR21"/>
    <mergeCell ref="A22:H23"/>
    <mergeCell ref="I22:AR23"/>
    <mergeCell ref="A9:AR9"/>
    <mergeCell ref="A14:H15"/>
    <mergeCell ref="I14:AR15"/>
    <mergeCell ref="A16:H17"/>
    <mergeCell ref="I16:AR17"/>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423"/>
  <sheetViews>
    <sheetView view="pageBreakPreview" topLeftCell="A46" zoomScaleNormal="100" zoomScaleSheetLayoutView="100" workbookViewId="0">
      <selection activeCell="B63" sqref="B63"/>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58"/>
      <c r="B1" s="13" t="s">
        <v>112</v>
      </c>
    </row>
    <row r="3" spans="1:46" s="43" customFormat="1">
      <c r="A3" s="610" t="s">
        <v>922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354"/>
    </row>
    <row r="4" spans="1:46" s="43" customFormat="1">
      <c r="A4" s="611" t="s">
        <v>181</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47"/>
      <c r="AT4" s="47"/>
    </row>
    <row r="5" spans="1:46" s="43" customFormat="1">
      <c r="A5" s="950" t="s">
        <v>34</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48"/>
      <c r="AT5" s="42"/>
    </row>
    <row r="7" spans="1:46">
      <c r="B7" s="13" t="s">
        <v>126</v>
      </c>
      <c r="P7" s="59"/>
      <c r="Q7" s="59"/>
      <c r="R7" s="59"/>
      <c r="S7" s="59"/>
      <c r="T7" s="59"/>
      <c r="U7" s="59"/>
      <c r="V7" s="59"/>
      <c r="W7" s="59"/>
      <c r="X7" s="59"/>
      <c r="Y7" s="59"/>
      <c r="Z7" s="59"/>
      <c r="AA7" s="59"/>
      <c r="AB7" s="59"/>
      <c r="AC7" s="59"/>
      <c r="AD7" s="59"/>
      <c r="AE7" s="59"/>
      <c r="AF7" s="59"/>
      <c r="AG7" s="59"/>
    </row>
    <row r="8" spans="1:46">
      <c r="C8" s="13" t="s">
        <v>87</v>
      </c>
      <c r="P8" s="59"/>
      <c r="Q8" s="59"/>
      <c r="R8" s="59"/>
      <c r="S8" s="59"/>
      <c r="T8" s="59"/>
      <c r="U8" s="59"/>
      <c r="V8" s="59"/>
      <c r="W8" s="59"/>
      <c r="X8" s="59"/>
      <c r="Y8" s="59"/>
      <c r="Z8" s="59"/>
      <c r="AA8" s="59"/>
      <c r="AB8" s="59"/>
      <c r="AC8" s="59"/>
      <c r="AD8" s="59"/>
      <c r="AE8" s="59"/>
      <c r="AF8" s="59"/>
      <c r="AG8" s="59"/>
    </row>
    <row r="9" spans="1:46" s="5" customFormat="1" ht="18" customHeight="1">
      <c r="A9" s="24"/>
      <c r="B9" s="49"/>
      <c r="C9" s="49"/>
      <c r="D9" s="704" t="s">
        <v>35</v>
      </c>
      <c r="E9" s="732"/>
      <c r="F9" s="732"/>
      <c r="G9" s="732"/>
      <c r="H9" s="732"/>
      <c r="I9" s="732"/>
      <c r="J9" s="733"/>
      <c r="K9" s="30" t="s">
        <v>925</v>
      </c>
      <c r="L9" s="724"/>
      <c r="M9" s="724"/>
      <c r="N9" s="724"/>
      <c r="O9" s="724"/>
      <c r="P9" s="463" t="s">
        <v>926</v>
      </c>
      <c r="Q9" s="724"/>
      <c r="R9" s="724"/>
      <c r="S9" s="724"/>
      <c r="T9" s="724"/>
      <c r="U9" s="388" t="s">
        <v>927</v>
      </c>
      <c r="V9" s="388"/>
      <c r="W9" s="388"/>
      <c r="X9" s="388"/>
      <c r="Y9" s="388"/>
      <c r="Z9" s="388"/>
      <c r="AA9" s="388"/>
      <c r="AB9" s="388"/>
      <c r="AC9" s="388"/>
      <c r="AD9" s="388"/>
      <c r="AE9" s="388"/>
      <c r="AF9" s="388"/>
      <c r="AG9" s="388"/>
      <c r="AH9" s="388"/>
      <c r="AI9" s="388"/>
      <c r="AJ9" s="388"/>
      <c r="AK9" s="388"/>
      <c r="AL9" s="388"/>
      <c r="AM9" s="388"/>
      <c r="AN9" s="388"/>
      <c r="AO9" s="388"/>
      <c r="AP9" s="60"/>
      <c r="AQ9" s="24"/>
      <c r="AR9" s="24"/>
      <c r="AS9" s="49"/>
    </row>
    <row r="10" spans="1:46" s="5" customFormat="1" ht="18" customHeight="1">
      <c r="A10" s="24"/>
      <c r="B10" s="49"/>
      <c r="C10" s="49"/>
      <c r="D10" s="756"/>
      <c r="E10" s="920"/>
      <c r="F10" s="920"/>
      <c r="G10" s="920"/>
      <c r="H10" s="920"/>
      <c r="I10" s="920"/>
      <c r="J10" s="758"/>
      <c r="K10" s="717"/>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9"/>
      <c r="AP10" s="60"/>
      <c r="AQ10" s="24"/>
      <c r="AR10" s="24"/>
      <c r="AS10" s="49"/>
    </row>
    <row r="11" spans="1:46" s="5" customFormat="1" ht="18" customHeight="1">
      <c r="A11" s="24"/>
      <c r="B11" s="49"/>
      <c r="C11" s="49"/>
      <c r="D11" s="734"/>
      <c r="E11" s="735"/>
      <c r="F11" s="735"/>
      <c r="G11" s="735"/>
      <c r="H11" s="735"/>
      <c r="I11" s="735"/>
      <c r="J11" s="736"/>
      <c r="K11" s="720"/>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2"/>
      <c r="AP11" s="60"/>
      <c r="AQ11" s="24"/>
      <c r="AR11" s="24"/>
      <c r="AS11" s="49"/>
    </row>
    <row r="12" spans="1:46" s="5" customFormat="1" ht="15" customHeight="1">
      <c r="A12" s="24"/>
      <c r="B12" s="49"/>
      <c r="C12" s="49"/>
      <c r="D12" s="704" t="s">
        <v>36</v>
      </c>
      <c r="E12" s="732"/>
      <c r="F12" s="732"/>
      <c r="G12" s="732"/>
      <c r="H12" s="732"/>
      <c r="I12" s="732"/>
      <c r="J12" s="733"/>
      <c r="K12" s="921"/>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3"/>
      <c r="AP12" s="60"/>
      <c r="AQ12" s="24"/>
      <c r="AR12" s="24"/>
      <c r="AS12" s="49"/>
    </row>
    <row r="13" spans="1:46" s="5" customFormat="1" ht="15" customHeight="1">
      <c r="A13" s="24"/>
      <c r="B13" s="49"/>
      <c r="C13" s="49"/>
      <c r="D13" s="734"/>
      <c r="E13" s="735"/>
      <c r="F13" s="735"/>
      <c r="G13" s="735"/>
      <c r="H13" s="735"/>
      <c r="I13" s="735"/>
      <c r="J13" s="736"/>
      <c r="K13" s="924"/>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6"/>
      <c r="AP13" s="60"/>
      <c r="AQ13" s="24"/>
      <c r="AR13" s="24"/>
      <c r="AS13" s="49"/>
    </row>
    <row r="14" spans="1:46" s="5" customFormat="1" ht="15" customHeight="1">
      <c r="A14" s="24"/>
      <c r="B14" s="49"/>
      <c r="C14" s="49"/>
      <c r="D14" s="704" t="s">
        <v>37</v>
      </c>
      <c r="E14" s="732"/>
      <c r="F14" s="732"/>
      <c r="G14" s="732"/>
      <c r="H14" s="732"/>
      <c r="I14" s="732"/>
      <c r="J14" s="733"/>
      <c r="K14" s="921"/>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3"/>
      <c r="AP14" s="60"/>
      <c r="AQ14" s="24"/>
      <c r="AR14" s="24"/>
      <c r="AS14" s="49"/>
    </row>
    <row r="15" spans="1:46" s="5" customFormat="1" ht="15" customHeight="1">
      <c r="A15" s="24"/>
      <c r="B15" s="49"/>
      <c r="C15" s="49"/>
      <c r="D15" s="734"/>
      <c r="E15" s="735"/>
      <c r="F15" s="735"/>
      <c r="G15" s="735"/>
      <c r="H15" s="735"/>
      <c r="I15" s="735"/>
      <c r="J15" s="736"/>
      <c r="K15" s="924"/>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6"/>
      <c r="AP15" s="60"/>
      <c r="AQ15" s="24"/>
      <c r="AR15" s="24"/>
      <c r="AS15" s="49"/>
    </row>
    <row r="16" spans="1:46" s="5" customFormat="1" ht="18" customHeight="1">
      <c r="A16" s="24"/>
      <c r="B16" s="49"/>
      <c r="C16" s="49"/>
      <c r="D16" s="707" t="s">
        <v>38</v>
      </c>
      <c r="E16" s="920"/>
      <c r="F16" s="920"/>
      <c r="G16" s="920"/>
      <c r="H16" s="920"/>
      <c r="I16" s="920"/>
      <c r="J16" s="758"/>
      <c r="K16" s="951"/>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2"/>
      <c r="AJ16" s="952"/>
      <c r="AK16" s="952"/>
      <c r="AL16" s="952"/>
      <c r="AM16" s="952"/>
      <c r="AN16" s="952"/>
      <c r="AO16" s="953"/>
      <c r="AP16" s="60"/>
      <c r="AQ16" s="24"/>
      <c r="AR16" s="24"/>
      <c r="AS16" s="49"/>
    </row>
    <row r="17" spans="1:45" s="5" customFormat="1" ht="18" customHeight="1">
      <c r="A17" s="24"/>
      <c r="B17" s="49"/>
      <c r="C17" s="49"/>
      <c r="D17" s="734"/>
      <c r="E17" s="735"/>
      <c r="F17" s="735"/>
      <c r="G17" s="735"/>
      <c r="H17" s="735"/>
      <c r="I17" s="735"/>
      <c r="J17" s="736"/>
      <c r="K17" s="924"/>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6"/>
      <c r="AP17" s="60"/>
      <c r="AQ17" s="24"/>
      <c r="AR17" s="24"/>
      <c r="AS17" s="49"/>
    </row>
    <row r="18" spans="1:45" s="5" customFormat="1">
      <c r="A18" s="49"/>
      <c r="B18" s="56"/>
      <c r="C18" s="49"/>
      <c r="D18" s="61" t="s">
        <v>39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24"/>
      <c r="AS18" s="49"/>
    </row>
    <row r="19" spans="1:45">
      <c r="A19" s="59"/>
      <c r="B19" s="59"/>
      <c r="C19" s="59"/>
      <c r="D19" s="59"/>
      <c r="E19" s="59"/>
      <c r="F19" s="59"/>
      <c r="G19" s="59"/>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5" s="4" customFormat="1">
      <c r="A20" s="25"/>
      <c r="B20" s="25"/>
      <c r="C20" s="22" t="s">
        <v>40</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5"/>
    </row>
    <row r="21" spans="1:45" s="19" customFormat="1" ht="13.5" customHeight="1">
      <c r="A21" s="17"/>
      <c r="B21" s="17"/>
      <c r="C21" s="17"/>
      <c r="D21" s="927" t="s">
        <v>152</v>
      </c>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9"/>
      <c r="AP21" s="17"/>
      <c r="AQ21" s="17"/>
      <c r="AR21" s="26"/>
      <c r="AS21" s="50"/>
    </row>
    <row r="22" spans="1:45" s="19" customFormat="1" ht="13.5" customHeight="1">
      <c r="A22" s="17"/>
      <c r="B22" s="17"/>
      <c r="C22" s="17"/>
      <c r="D22" s="930"/>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2"/>
      <c r="AP22" s="17"/>
      <c r="AQ22" s="17"/>
      <c r="AR22" s="26"/>
      <c r="AS22" s="50"/>
    </row>
    <row r="23" spans="1:45" s="19" customFormat="1" ht="13.5" customHeight="1">
      <c r="A23" s="17"/>
      <c r="B23" s="17"/>
      <c r="C23" s="17"/>
      <c r="D23" s="933"/>
      <c r="E23" s="895" t="s">
        <v>115</v>
      </c>
      <c r="F23" s="896"/>
      <c r="G23" s="896"/>
      <c r="H23" s="896"/>
      <c r="I23" s="896"/>
      <c r="J23" s="896"/>
      <c r="K23" s="896"/>
      <c r="L23" s="897"/>
      <c r="M23" s="927"/>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9"/>
      <c r="AP23" s="17"/>
      <c r="AQ23" s="17"/>
      <c r="AR23" s="26"/>
      <c r="AS23" s="50"/>
    </row>
    <row r="24" spans="1:45" s="19" customFormat="1" ht="13.5" customHeight="1">
      <c r="A24" s="17"/>
      <c r="B24" s="17"/>
      <c r="C24" s="17"/>
      <c r="D24" s="933"/>
      <c r="E24" s="935"/>
      <c r="F24" s="936"/>
      <c r="G24" s="936"/>
      <c r="H24" s="936"/>
      <c r="I24" s="936"/>
      <c r="J24" s="936"/>
      <c r="K24" s="936"/>
      <c r="L24" s="937"/>
      <c r="M24" s="930"/>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2"/>
      <c r="AP24" s="17"/>
      <c r="AQ24" s="17"/>
      <c r="AR24" s="26"/>
      <c r="AS24" s="50"/>
    </row>
    <row r="25" spans="1:45" s="19" customFormat="1" ht="13.5" customHeight="1">
      <c r="A25" s="17"/>
      <c r="B25" s="17"/>
      <c r="C25" s="17"/>
      <c r="D25" s="933"/>
      <c r="E25" s="898"/>
      <c r="F25" s="899"/>
      <c r="G25" s="899"/>
      <c r="H25" s="899"/>
      <c r="I25" s="899"/>
      <c r="J25" s="899"/>
      <c r="K25" s="899"/>
      <c r="L25" s="900"/>
      <c r="M25" s="938"/>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40"/>
      <c r="AP25" s="17"/>
      <c r="AQ25" s="17"/>
      <c r="AR25" s="26"/>
      <c r="AS25" s="50"/>
    </row>
    <row r="26" spans="1:45" s="19" customFormat="1" ht="13.5" customHeight="1">
      <c r="A26" s="17"/>
      <c r="B26" s="17"/>
      <c r="C26" s="17"/>
      <c r="D26" s="933"/>
      <c r="E26" s="895" t="s">
        <v>116</v>
      </c>
      <c r="F26" s="896"/>
      <c r="G26" s="896"/>
      <c r="H26" s="896"/>
      <c r="I26" s="896"/>
      <c r="J26" s="896"/>
      <c r="K26" s="896"/>
      <c r="L26" s="897"/>
      <c r="M26" s="927"/>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9"/>
      <c r="AP26" s="17"/>
      <c r="AQ26" s="17"/>
      <c r="AR26" s="26"/>
      <c r="AS26" s="50"/>
    </row>
    <row r="27" spans="1:45" s="19" customFormat="1" ht="13.5" customHeight="1">
      <c r="A27" s="17"/>
      <c r="B27" s="17"/>
      <c r="C27" s="17"/>
      <c r="D27" s="933"/>
      <c r="E27" s="935"/>
      <c r="F27" s="936"/>
      <c r="G27" s="936"/>
      <c r="H27" s="936"/>
      <c r="I27" s="936"/>
      <c r="J27" s="936"/>
      <c r="K27" s="936"/>
      <c r="L27" s="937"/>
      <c r="M27" s="930"/>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2"/>
      <c r="AP27" s="17"/>
      <c r="AQ27" s="17"/>
      <c r="AR27" s="26"/>
      <c r="AS27" s="50"/>
    </row>
    <row r="28" spans="1:45" s="19" customFormat="1" ht="13.5" customHeight="1">
      <c r="A28" s="17"/>
      <c r="B28" s="17"/>
      <c r="C28" s="17"/>
      <c r="D28" s="934"/>
      <c r="E28" s="898"/>
      <c r="F28" s="899"/>
      <c r="G28" s="899"/>
      <c r="H28" s="899"/>
      <c r="I28" s="899"/>
      <c r="J28" s="899"/>
      <c r="K28" s="899"/>
      <c r="L28" s="900"/>
      <c r="M28" s="938"/>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40"/>
      <c r="AP28" s="17"/>
      <c r="AQ28" s="17"/>
      <c r="AR28" s="26"/>
      <c r="AS28" s="50"/>
    </row>
    <row r="29" spans="1:45" s="19" customFormat="1" ht="13.5" customHeight="1">
      <c r="A29" s="17"/>
      <c r="B29" s="17"/>
      <c r="C29" s="17"/>
      <c r="D29" s="927" t="s">
        <v>134</v>
      </c>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9"/>
      <c r="AP29" s="17"/>
      <c r="AQ29" s="17"/>
      <c r="AR29" s="26"/>
      <c r="AS29" s="50"/>
    </row>
    <row r="30" spans="1:45" s="19" customFormat="1" ht="13.5" customHeight="1">
      <c r="A30" s="17"/>
      <c r="B30" s="17"/>
      <c r="C30" s="17"/>
      <c r="D30" s="930"/>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2"/>
      <c r="AP30" s="17"/>
      <c r="AQ30" s="17"/>
      <c r="AR30" s="26"/>
      <c r="AS30" s="50"/>
    </row>
    <row r="31" spans="1:45" s="19" customFormat="1" ht="13.5" customHeight="1">
      <c r="A31" s="17"/>
      <c r="B31" s="17"/>
      <c r="C31" s="17"/>
      <c r="D31" s="933"/>
      <c r="E31" s="895" t="s">
        <v>135</v>
      </c>
      <c r="F31" s="896"/>
      <c r="G31" s="896"/>
      <c r="H31" s="896"/>
      <c r="I31" s="896"/>
      <c r="J31" s="896"/>
      <c r="K31" s="896"/>
      <c r="L31" s="897"/>
      <c r="M31" s="927"/>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9"/>
      <c r="AP31" s="17"/>
      <c r="AQ31" s="17"/>
      <c r="AR31" s="26"/>
      <c r="AS31" s="50"/>
    </row>
    <row r="32" spans="1:45" s="19" customFormat="1" ht="13.5" customHeight="1">
      <c r="A32" s="17"/>
      <c r="B32" s="17"/>
      <c r="C32" s="17"/>
      <c r="D32" s="933"/>
      <c r="E32" s="898"/>
      <c r="F32" s="899"/>
      <c r="G32" s="899"/>
      <c r="H32" s="899"/>
      <c r="I32" s="899"/>
      <c r="J32" s="899"/>
      <c r="K32" s="899"/>
      <c r="L32" s="900"/>
      <c r="M32" s="938"/>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40"/>
      <c r="AP32" s="17"/>
      <c r="AQ32" s="17"/>
      <c r="AR32" s="26"/>
      <c r="AS32" s="50"/>
    </row>
    <row r="33" spans="1:45" s="19" customFormat="1" ht="13.5" customHeight="1">
      <c r="A33" s="17"/>
      <c r="B33" s="17"/>
      <c r="C33" s="17"/>
      <c r="D33" s="933"/>
      <c r="E33" s="895" t="s">
        <v>136</v>
      </c>
      <c r="F33" s="896"/>
      <c r="G33" s="896"/>
      <c r="H33" s="896"/>
      <c r="I33" s="896"/>
      <c r="J33" s="896"/>
      <c r="K33" s="896"/>
      <c r="L33" s="897"/>
      <c r="M33" s="927"/>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9"/>
      <c r="AP33" s="17"/>
      <c r="AQ33" s="17"/>
      <c r="AR33" s="26"/>
      <c r="AS33" s="50"/>
    </row>
    <row r="34" spans="1:45" s="19" customFormat="1" ht="13.5" customHeight="1">
      <c r="A34" s="17"/>
      <c r="B34" s="17"/>
      <c r="C34" s="17"/>
      <c r="D34" s="933"/>
      <c r="E34" s="898"/>
      <c r="F34" s="899"/>
      <c r="G34" s="899"/>
      <c r="H34" s="899"/>
      <c r="I34" s="899"/>
      <c r="J34" s="899"/>
      <c r="K34" s="899"/>
      <c r="L34" s="900"/>
      <c r="M34" s="938"/>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39"/>
      <c r="AN34" s="939"/>
      <c r="AO34" s="940"/>
      <c r="AP34" s="17"/>
      <c r="AQ34" s="17"/>
      <c r="AR34" s="26"/>
      <c r="AS34" s="50"/>
    </row>
    <row r="35" spans="1:45" s="19" customFormat="1" ht="13.5" customHeight="1">
      <c r="A35" s="17"/>
      <c r="B35" s="17"/>
      <c r="C35" s="17"/>
      <c r="D35" s="933"/>
      <c r="E35" s="895" t="s">
        <v>137</v>
      </c>
      <c r="F35" s="896"/>
      <c r="G35" s="896"/>
      <c r="H35" s="896"/>
      <c r="I35" s="896"/>
      <c r="J35" s="896"/>
      <c r="K35" s="896"/>
      <c r="L35" s="897"/>
      <c r="M35" s="927"/>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9"/>
      <c r="AP35" s="17"/>
      <c r="AQ35" s="17"/>
      <c r="AR35" s="26"/>
      <c r="AS35" s="50"/>
    </row>
    <row r="36" spans="1:45" s="19" customFormat="1" ht="13.5" customHeight="1">
      <c r="A36" s="17"/>
      <c r="B36" s="17"/>
      <c r="C36" s="17"/>
      <c r="D36" s="934"/>
      <c r="E36" s="898"/>
      <c r="F36" s="899"/>
      <c r="G36" s="899"/>
      <c r="H36" s="899"/>
      <c r="I36" s="899"/>
      <c r="J36" s="899"/>
      <c r="K36" s="899"/>
      <c r="L36" s="900"/>
      <c r="M36" s="938"/>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40"/>
      <c r="AP36" s="17"/>
      <c r="AQ36" s="17"/>
      <c r="AR36" s="26"/>
      <c r="AS36" s="50"/>
    </row>
    <row r="37" spans="1:45" s="19" customFormat="1" ht="13.5" customHeight="1">
      <c r="A37" s="17"/>
      <c r="B37" s="17"/>
      <c r="C37" s="17"/>
      <c r="D37" s="895" t="s">
        <v>138</v>
      </c>
      <c r="E37" s="896"/>
      <c r="F37" s="896"/>
      <c r="G37" s="896"/>
      <c r="H37" s="896"/>
      <c r="I37" s="896"/>
      <c r="J37" s="896"/>
      <c r="K37" s="896"/>
      <c r="L37" s="897"/>
      <c r="M37" s="927"/>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9"/>
      <c r="AP37" s="17"/>
      <c r="AQ37" s="17"/>
      <c r="AR37" s="26"/>
      <c r="AS37" s="50"/>
    </row>
    <row r="38" spans="1:45" s="19" customFormat="1" ht="13.5" customHeight="1">
      <c r="A38" s="17"/>
      <c r="B38" s="17"/>
      <c r="C38" s="17"/>
      <c r="D38" s="898"/>
      <c r="E38" s="899"/>
      <c r="F38" s="899"/>
      <c r="G38" s="899"/>
      <c r="H38" s="899"/>
      <c r="I38" s="899"/>
      <c r="J38" s="899"/>
      <c r="K38" s="899"/>
      <c r="L38" s="900"/>
      <c r="M38" s="938"/>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40"/>
      <c r="AP38" s="17"/>
      <c r="AQ38" s="17"/>
      <c r="AR38" s="26"/>
      <c r="AS38" s="50"/>
    </row>
    <row r="39" spans="1:45" s="19" customFormat="1" ht="13.5" customHeight="1">
      <c r="A39" s="17"/>
      <c r="B39" s="17"/>
      <c r="C39" s="17"/>
      <c r="D39" s="927" t="s">
        <v>139</v>
      </c>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9"/>
      <c r="AP39" s="17"/>
      <c r="AQ39" s="17"/>
      <c r="AR39" s="26"/>
      <c r="AS39" s="50"/>
    </row>
    <row r="40" spans="1:45" s="19" customFormat="1" ht="13.5" customHeight="1">
      <c r="A40" s="17"/>
      <c r="B40" s="17"/>
      <c r="C40" s="17"/>
      <c r="D40" s="930"/>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2"/>
      <c r="AP40" s="17"/>
      <c r="AQ40" s="17"/>
      <c r="AR40" s="26"/>
      <c r="AS40" s="50"/>
    </row>
    <row r="41" spans="1:45" s="19" customFormat="1" ht="13.5" customHeight="1">
      <c r="A41" s="17"/>
      <c r="B41" s="17"/>
      <c r="C41" s="17"/>
      <c r="D41" s="933"/>
      <c r="E41" s="895" t="s">
        <v>140</v>
      </c>
      <c r="F41" s="896"/>
      <c r="G41" s="896"/>
      <c r="H41" s="896"/>
      <c r="I41" s="896"/>
      <c r="J41" s="896"/>
      <c r="K41" s="896"/>
      <c r="L41" s="897"/>
      <c r="M41" s="901" t="s">
        <v>182</v>
      </c>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3"/>
      <c r="AP41" s="17"/>
      <c r="AQ41" s="17"/>
      <c r="AR41" s="26"/>
      <c r="AS41" s="50"/>
    </row>
    <row r="42" spans="1:45" s="19" customFormat="1" ht="13.5" customHeight="1">
      <c r="A42" s="17"/>
      <c r="B42" s="17"/>
      <c r="C42" s="17"/>
      <c r="D42" s="933"/>
      <c r="E42" s="935"/>
      <c r="F42" s="936"/>
      <c r="G42" s="936"/>
      <c r="H42" s="936"/>
      <c r="I42" s="936"/>
      <c r="J42" s="936"/>
      <c r="K42" s="936"/>
      <c r="L42" s="937"/>
      <c r="M42" s="954"/>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6"/>
      <c r="AP42" s="17"/>
      <c r="AQ42" s="17"/>
      <c r="AR42" s="26"/>
      <c r="AS42" s="50"/>
    </row>
    <row r="43" spans="1:45" s="19" customFormat="1" ht="13.5" customHeight="1">
      <c r="A43" s="17"/>
      <c r="B43" s="17"/>
      <c r="C43" s="17"/>
      <c r="D43" s="933"/>
      <c r="E43" s="935"/>
      <c r="F43" s="936"/>
      <c r="G43" s="936"/>
      <c r="H43" s="936"/>
      <c r="I43" s="936"/>
      <c r="J43" s="936"/>
      <c r="K43" s="936"/>
      <c r="L43" s="937"/>
      <c r="M43" s="954"/>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6"/>
      <c r="AP43" s="17"/>
      <c r="AQ43" s="17"/>
      <c r="AR43" s="26"/>
      <c r="AS43" s="50"/>
    </row>
    <row r="44" spans="1:45" s="19" customFormat="1" ht="13.5" customHeight="1">
      <c r="A44" s="17"/>
      <c r="B44" s="17"/>
      <c r="C44" s="17"/>
      <c r="D44" s="933"/>
      <c r="E44" s="898"/>
      <c r="F44" s="899"/>
      <c r="G44" s="899"/>
      <c r="H44" s="899"/>
      <c r="I44" s="899"/>
      <c r="J44" s="899"/>
      <c r="K44" s="899"/>
      <c r="L44" s="900"/>
      <c r="M44" s="904"/>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6"/>
      <c r="AP44" s="17"/>
      <c r="AQ44" s="17"/>
      <c r="AR44" s="26"/>
      <c r="AS44" s="50"/>
    </row>
    <row r="45" spans="1:45" s="19" customFormat="1" ht="13.5" customHeight="1">
      <c r="A45" s="17"/>
      <c r="B45" s="17"/>
      <c r="C45" s="17"/>
      <c r="D45" s="933"/>
      <c r="E45" s="895" t="s">
        <v>147</v>
      </c>
      <c r="F45" s="896"/>
      <c r="G45" s="896"/>
      <c r="H45" s="896"/>
      <c r="I45" s="896"/>
      <c r="J45" s="896"/>
      <c r="K45" s="896"/>
      <c r="L45" s="897"/>
      <c r="M45" s="957"/>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9"/>
      <c r="AP45" s="17"/>
      <c r="AQ45" s="17"/>
      <c r="AR45" s="26"/>
      <c r="AS45" s="50"/>
    </row>
    <row r="46" spans="1:45" s="19" customFormat="1" ht="13.5" customHeight="1">
      <c r="A46" s="17"/>
      <c r="B46" s="17"/>
      <c r="C46" s="17"/>
      <c r="D46" s="934"/>
      <c r="E46" s="898"/>
      <c r="F46" s="899"/>
      <c r="G46" s="899"/>
      <c r="H46" s="899"/>
      <c r="I46" s="899"/>
      <c r="J46" s="899"/>
      <c r="K46" s="899"/>
      <c r="L46" s="900"/>
      <c r="M46" s="960"/>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2"/>
      <c r="AP46" s="17"/>
      <c r="AQ46" s="17"/>
      <c r="AR46" s="26"/>
      <c r="AS46" s="50"/>
    </row>
    <row r="47" spans="1:45" s="19" customFormat="1" ht="13.5" customHeight="1">
      <c r="A47" s="17"/>
      <c r="B47" s="17"/>
      <c r="C47" s="17"/>
      <c r="D47" s="895" t="s">
        <v>141</v>
      </c>
      <c r="E47" s="896"/>
      <c r="F47" s="896"/>
      <c r="G47" s="896"/>
      <c r="H47" s="896"/>
      <c r="I47" s="896"/>
      <c r="J47" s="896"/>
      <c r="K47" s="896"/>
      <c r="L47" s="897"/>
      <c r="M47" s="957"/>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9"/>
      <c r="AP47" s="17"/>
      <c r="AQ47" s="17"/>
      <c r="AR47" s="26"/>
      <c r="AS47" s="50"/>
    </row>
    <row r="48" spans="1:45" s="19" customFormat="1" ht="13.5" customHeight="1">
      <c r="A48" s="17"/>
      <c r="B48" s="17"/>
      <c r="C48" s="17"/>
      <c r="D48" s="898"/>
      <c r="E48" s="899"/>
      <c r="F48" s="899"/>
      <c r="G48" s="899"/>
      <c r="H48" s="899"/>
      <c r="I48" s="899"/>
      <c r="J48" s="899"/>
      <c r="K48" s="899"/>
      <c r="L48" s="900"/>
      <c r="M48" s="960"/>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2"/>
      <c r="AP48" s="17"/>
      <c r="AQ48" s="17"/>
      <c r="AR48" s="26"/>
      <c r="AS48" s="50"/>
    </row>
    <row r="49" spans="1:51" s="19" customFormat="1" ht="13.5" customHeight="1">
      <c r="A49" s="17"/>
      <c r="B49" s="17"/>
      <c r="C49" s="17"/>
      <c r="D49" s="901" t="s">
        <v>142</v>
      </c>
      <c r="E49" s="902"/>
      <c r="F49" s="902"/>
      <c r="G49" s="902"/>
      <c r="H49" s="902"/>
      <c r="I49" s="902"/>
      <c r="J49" s="902"/>
      <c r="K49" s="902"/>
      <c r="L49" s="902"/>
      <c r="M49" s="902"/>
      <c r="N49" s="902"/>
      <c r="O49" s="902"/>
      <c r="P49" s="902"/>
      <c r="Q49" s="903"/>
      <c r="R49" s="901" t="s">
        <v>148</v>
      </c>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3"/>
      <c r="AP49" s="17"/>
      <c r="AQ49" s="17"/>
      <c r="AR49" s="26"/>
      <c r="AS49" s="50"/>
      <c r="AY49" s="20"/>
    </row>
    <row r="50" spans="1:51" s="19" customFormat="1" ht="13.5" customHeight="1">
      <c r="A50" s="17"/>
      <c r="B50" s="17"/>
      <c r="C50" s="17"/>
      <c r="D50" s="904"/>
      <c r="E50" s="905"/>
      <c r="F50" s="905"/>
      <c r="G50" s="905"/>
      <c r="H50" s="905"/>
      <c r="I50" s="905"/>
      <c r="J50" s="905"/>
      <c r="K50" s="905"/>
      <c r="L50" s="905"/>
      <c r="M50" s="905"/>
      <c r="N50" s="905"/>
      <c r="O50" s="905"/>
      <c r="P50" s="905"/>
      <c r="Q50" s="906"/>
      <c r="R50" s="904"/>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6"/>
      <c r="AP50" s="17"/>
      <c r="AQ50" s="17"/>
      <c r="AR50" s="26"/>
      <c r="AS50" s="50"/>
    </row>
    <row r="51" spans="1:51" s="19" customFormat="1" ht="13.5" customHeight="1">
      <c r="A51" s="17"/>
      <c r="B51" s="17"/>
      <c r="C51" s="17"/>
      <c r="D51" s="901" t="s">
        <v>928</v>
      </c>
      <c r="E51" s="902"/>
      <c r="F51" s="902"/>
      <c r="G51" s="902"/>
      <c r="H51" s="902"/>
      <c r="I51" s="902"/>
      <c r="J51" s="902"/>
      <c r="K51" s="902"/>
      <c r="L51" s="902"/>
      <c r="M51" s="902"/>
      <c r="N51" s="902"/>
      <c r="O51" s="902"/>
      <c r="P51" s="902"/>
      <c r="Q51" s="903"/>
      <c r="R51" s="901" t="s">
        <v>148</v>
      </c>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3"/>
      <c r="AP51" s="17"/>
      <c r="AQ51" s="17"/>
      <c r="AR51" s="26"/>
      <c r="AS51" s="50"/>
    </row>
    <row r="52" spans="1:51" s="19" customFormat="1" ht="13.5" customHeight="1">
      <c r="A52" s="17"/>
      <c r="B52" s="17"/>
      <c r="C52" s="17"/>
      <c r="D52" s="904"/>
      <c r="E52" s="905"/>
      <c r="F52" s="905"/>
      <c r="G52" s="905"/>
      <c r="H52" s="905"/>
      <c r="I52" s="905"/>
      <c r="J52" s="905"/>
      <c r="K52" s="905"/>
      <c r="L52" s="905"/>
      <c r="M52" s="905"/>
      <c r="N52" s="905"/>
      <c r="O52" s="905"/>
      <c r="P52" s="905"/>
      <c r="Q52" s="906"/>
      <c r="R52" s="904"/>
      <c r="S52" s="905"/>
      <c r="T52" s="905"/>
      <c r="U52" s="905"/>
      <c r="V52" s="905"/>
      <c r="W52" s="905"/>
      <c r="X52" s="905"/>
      <c r="Y52" s="905"/>
      <c r="Z52" s="905"/>
      <c r="AA52" s="905"/>
      <c r="AB52" s="905"/>
      <c r="AC52" s="905"/>
      <c r="AD52" s="905"/>
      <c r="AE52" s="905"/>
      <c r="AF52" s="905"/>
      <c r="AG52" s="905"/>
      <c r="AH52" s="905"/>
      <c r="AI52" s="905"/>
      <c r="AJ52" s="905"/>
      <c r="AK52" s="905"/>
      <c r="AL52" s="905"/>
      <c r="AM52" s="905"/>
      <c r="AN52" s="905"/>
      <c r="AO52" s="906"/>
      <c r="AP52" s="17"/>
      <c r="AQ52" s="17"/>
      <c r="AR52" s="26"/>
      <c r="AS52" s="50"/>
    </row>
    <row r="53" spans="1:51" s="19" customFormat="1" ht="13.5" customHeight="1">
      <c r="A53" s="28"/>
      <c r="B53" s="28"/>
      <c r="C53" s="28"/>
      <c r="D53" s="27" t="s">
        <v>149</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6"/>
      <c r="AS53" s="50"/>
    </row>
    <row r="54" spans="1:51" s="19" customFormat="1" ht="13.5" customHeight="1">
      <c r="A54" s="28"/>
      <c r="B54" s="28"/>
      <c r="C54" s="28"/>
      <c r="D54" s="27" t="s">
        <v>183</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c r="B56" s="22" t="s">
        <v>127</v>
      </c>
      <c r="C56" s="59"/>
      <c r="D56" s="59"/>
      <c r="E56" s="59"/>
      <c r="F56" s="59"/>
      <c r="G56" s="59"/>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row>
    <row r="57" spans="1:51" s="4" customFormat="1">
      <c r="A57" s="25"/>
      <c r="B57" s="22"/>
      <c r="C57" s="22" t="s">
        <v>154</v>
      </c>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5"/>
    </row>
    <row r="58" spans="1:51" s="4" customFormat="1">
      <c r="A58" s="25"/>
      <c r="B58" s="22"/>
      <c r="C58" s="22"/>
      <c r="D58" s="22" t="s">
        <v>153</v>
      </c>
      <c r="E58" s="22"/>
      <c r="F58" s="22"/>
      <c r="G58" s="22"/>
      <c r="H58" s="22"/>
      <c r="I58" s="22"/>
      <c r="J58" s="22"/>
      <c r="K58" s="22"/>
      <c r="L58" s="22"/>
      <c r="M58" s="22"/>
      <c r="N58" s="22"/>
      <c r="O58" s="22"/>
      <c r="P58" s="22"/>
      <c r="Q58" s="22"/>
      <c r="R58" s="75"/>
      <c r="S58" s="22"/>
      <c r="T58" s="22"/>
      <c r="U58" s="22"/>
      <c r="V58" s="22"/>
      <c r="W58" s="22"/>
      <c r="X58" s="22"/>
      <c r="Y58" s="22"/>
      <c r="Z58" s="22"/>
      <c r="AA58" s="22"/>
      <c r="AB58" s="22"/>
      <c r="AC58" s="22"/>
      <c r="AD58" s="22"/>
      <c r="AE58" s="22"/>
      <c r="AF58" s="22"/>
      <c r="AG58" s="22"/>
      <c r="AH58" s="22"/>
      <c r="AI58" s="22"/>
      <c r="AJ58" s="22"/>
      <c r="AK58" s="22"/>
      <c r="AL58" s="22"/>
      <c r="AM58" s="22"/>
      <c r="AN58" s="22"/>
      <c r="AO58" s="22"/>
      <c r="AP58" s="25"/>
      <c r="AQ58" s="25"/>
      <c r="AR58" s="25"/>
      <c r="AS58" s="25"/>
    </row>
    <row r="59" spans="1:51" s="4" customFormat="1" ht="18" customHeight="1">
      <c r="A59" s="25"/>
      <c r="B59" s="25"/>
      <c r="C59" s="25"/>
      <c r="D59" s="963" t="s">
        <v>14</v>
      </c>
      <c r="E59" s="964"/>
      <c r="F59" s="964"/>
      <c r="G59" s="965"/>
      <c r="H59" s="972" t="s">
        <v>97</v>
      </c>
      <c r="I59" s="973"/>
      <c r="J59" s="974"/>
      <c r="K59" s="981" t="s">
        <v>98</v>
      </c>
      <c r="L59" s="982"/>
      <c r="M59" s="982"/>
      <c r="N59" s="983"/>
      <c r="O59" s="987" t="s">
        <v>99</v>
      </c>
      <c r="P59" s="988"/>
      <c r="Q59" s="988"/>
      <c r="R59" s="989"/>
      <c r="S59" s="981" t="s">
        <v>100</v>
      </c>
      <c r="T59" s="982"/>
      <c r="U59" s="982"/>
      <c r="V59" s="983"/>
      <c r="W59" s="981" t="s">
        <v>101</v>
      </c>
      <c r="X59" s="982"/>
      <c r="Y59" s="982"/>
      <c r="Z59" s="982"/>
      <c r="AA59" s="983"/>
      <c r="AB59" s="981" t="s">
        <v>102</v>
      </c>
      <c r="AC59" s="982"/>
      <c r="AD59" s="982"/>
      <c r="AE59" s="982"/>
      <c r="AF59" s="983"/>
      <c r="AG59" s="981" t="s">
        <v>103</v>
      </c>
      <c r="AH59" s="982"/>
      <c r="AI59" s="982"/>
      <c r="AJ59" s="983"/>
      <c r="AK59" s="996" t="s">
        <v>15</v>
      </c>
      <c r="AL59" s="997"/>
      <c r="AM59" s="981" t="s">
        <v>104</v>
      </c>
      <c r="AN59" s="997"/>
      <c r="AO59" s="981" t="s">
        <v>41</v>
      </c>
      <c r="AP59" s="983"/>
      <c r="AQ59" s="114"/>
      <c r="AR59" s="25"/>
      <c r="AS59" s="25"/>
    </row>
    <row r="60" spans="1:51" s="4" customFormat="1" ht="18" customHeight="1">
      <c r="A60" s="25"/>
      <c r="B60" s="25"/>
      <c r="C60" s="25"/>
      <c r="D60" s="966"/>
      <c r="E60" s="967"/>
      <c r="F60" s="967"/>
      <c r="G60" s="968"/>
      <c r="H60" s="975"/>
      <c r="I60" s="976"/>
      <c r="J60" s="977"/>
      <c r="K60" s="984"/>
      <c r="L60" s="985"/>
      <c r="M60" s="985"/>
      <c r="N60" s="986"/>
      <c r="O60" s="990"/>
      <c r="P60" s="991"/>
      <c r="Q60" s="991"/>
      <c r="R60" s="992"/>
      <c r="S60" s="984"/>
      <c r="T60" s="985"/>
      <c r="U60" s="985"/>
      <c r="V60" s="986"/>
      <c r="W60" s="984"/>
      <c r="X60" s="985"/>
      <c r="Y60" s="985"/>
      <c r="Z60" s="985"/>
      <c r="AA60" s="986"/>
      <c r="AB60" s="984"/>
      <c r="AC60" s="985"/>
      <c r="AD60" s="985"/>
      <c r="AE60" s="985"/>
      <c r="AF60" s="986"/>
      <c r="AG60" s="993"/>
      <c r="AH60" s="994"/>
      <c r="AI60" s="994"/>
      <c r="AJ60" s="995"/>
      <c r="AK60" s="998"/>
      <c r="AL60" s="999"/>
      <c r="AM60" s="998"/>
      <c r="AN60" s="999"/>
      <c r="AO60" s="993"/>
      <c r="AP60" s="995"/>
      <c r="AQ60" s="114"/>
      <c r="AR60" s="25"/>
      <c r="AS60" s="25"/>
    </row>
    <row r="61" spans="1:51" s="4" customFormat="1" ht="18" customHeight="1">
      <c r="A61" s="25"/>
      <c r="B61" s="25"/>
      <c r="C61" s="25"/>
      <c r="D61" s="969"/>
      <c r="E61" s="970"/>
      <c r="F61" s="970"/>
      <c r="G61" s="971"/>
      <c r="H61" s="978"/>
      <c r="I61" s="979"/>
      <c r="J61" s="980"/>
      <c r="K61" s="941" t="s">
        <v>184</v>
      </c>
      <c r="L61" s="942"/>
      <c r="M61" s="942"/>
      <c r="N61" s="943"/>
      <c r="O61" s="944" t="s">
        <v>185</v>
      </c>
      <c r="P61" s="945"/>
      <c r="Q61" s="945"/>
      <c r="R61" s="946"/>
      <c r="S61" s="944" t="s">
        <v>186</v>
      </c>
      <c r="T61" s="945"/>
      <c r="U61" s="945"/>
      <c r="V61" s="946"/>
      <c r="W61" s="941" t="s">
        <v>187</v>
      </c>
      <c r="X61" s="942"/>
      <c r="Y61" s="942"/>
      <c r="Z61" s="942"/>
      <c r="AA61" s="943"/>
      <c r="AB61" s="947" t="s">
        <v>188</v>
      </c>
      <c r="AC61" s="948"/>
      <c r="AD61" s="948"/>
      <c r="AE61" s="948"/>
      <c r="AF61" s="949"/>
      <c r="AG61" s="984"/>
      <c r="AH61" s="985"/>
      <c r="AI61" s="985"/>
      <c r="AJ61" s="986"/>
      <c r="AK61" s="1000"/>
      <c r="AL61" s="1001"/>
      <c r="AM61" s="1000"/>
      <c r="AN61" s="1001"/>
      <c r="AO61" s="984"/>
      <c r="AP61" s="986"/>
      <c r="AQ61" s="114"/>
      <c r="AR61" s="25"/>
      <c r="AS61" s="25"/>
    </row>
    <row r="62" spans="1:51" s="4" customFormat="1" ht="18" customHeight="1">
      <c r="A62" s="25"/>
      <c r="B62" s="25"/>
      <c r="C62" s="25"/>
      <c r="D62" s="1002"/>
      <c r="E62" s="1003"/>
      <c r="F62" s="1003"/>
      <c r="G62" s="1004"/>
      <c r="H62" s="1005"/>
      <c r="I62" s="1006"/>
      <c r="J62" s="1007"/>
      <c r="K62" s="1008"/>
      <c r="L62" s="1009"/>
      <c r="M62" s="1009"/>
      <c r="N62" s="1010"/>
      <c r="O62" s="1008" t="s">
        <v>259</v>
      </c>
      <c r="P62" s="1009"/>
      <c r="Q62" s="1009"/>
      <c r="R62" s="1010"/>
      <c r="S62" s="1008"/>
      <c r="T62" s="1009"/>
      <c r="U62" s="1009"/>
      <c r="V62" s="1010"/>
      <c r="W62" s="1008"/>
      <c r="X62" s="1009"/>
      <c r="Y62" s="1009"/>
      <c r="Z62" s="1009"/>
      <c r="AA62" s="1010"/>
      <c r="AB62" s="1011"/>
      <c r="AC62" s="1012"/>
      <c r="AD62" s="1012"/>
      <c r="AE62" s="1012"/>
      <c r="AF62" s="1013"/>
      <c r="AG62" s="1011"/>
      <c r="AH62" s="1012"/>
      <c r="AI62" s="1012"/>
      <c r="AJ62" s="1013"/>
      <c r="AK62" s="1014"/>
      <c r="AL62" s="1015"/>
      <c r="AM62" s="650"/>
      <c r="AN62" s="652"/>
      <c r="AO62" s="941"/>
      <c r="AP62" s="943"/>
      <c r="AQ62" s="110"/>
      <c r="AR62" s="25"/>
      <c r="AS62" s="25"/>
    </row>
    <row r="63" spans="1:51" s="4" customFormat="1" ht="18" customHeight="1">
      <c r="A63" s="25"/>
      <c r="B63" s="25"/>
      <c r="C63" s="25"/>
      <c r="D63" s="1018"/>
      <c r="E63" s="1019"/>
      <c r="F63" s="1019"/>
      <c r="G63" s="1020"/>
      <c r="H63" s="1005"/>
      <c r="I63" s="1006"/>
      <c r="J63" s="1007"/>
      <c r="K63" s="1008"/>
      <c r="L63" s="1009"/>
      <c r="M63" s="1009"/>
      <c r="N63" s="1010"/>
      <c r="O63" s="1008" t="s">
        <v>259</v>
      </c>
      <c r="P63" s="1009"/>
      <c r="Q63" s="1009"/>
      <c r="R63" s="1010"/>
      <c r="S63" s="1008"/>
      <c r="T63" s="1009"/>
      <c r="U63" s="1009"/>
      <c r="V63" s="1010"/>
      <c r="W63" s="1008"/>
      <c r="X63" s="1009"/>
      <c r="Y63" s="1009"/>
      <c r="Z63" s="1009"/>
      <c r="AA63" s="1010"/>
      <c r="AB63" s="1011"/>
      <c r="AC63" s="1012"/>
      <c r="AD63" s="1012"/>
      <c r="AE63" s="1012"/>
      <c r="AF63" s="1013"/>
      <c r="AG63" s="1011"/>
      <c r="AH63" s="1012"/>
      <c r="AI63" s="1012"/>
      <c r="AJ63" s="1013"/>
      <c r="AK63" s="1014"/>
      <c r="AL63" s="1015"/>
      <c r="AM63" s="650"/>
      <c r="AN63" s="652"/>
      <c r="AO63" s="941"/>
      <c r="AP63" s="943"/>
      <c r="AQ63" s="110"/>
      <c r="AR63" s="25"/>
      <c r="AS63" s="25"/>
    </row>
    <row r="64" spans="1:51" s="4" customFormat="1" ht="18" customHeight="1" thickBot="1">
      <c r="A64" s="25"/>
      <c r="B64" s="25"/>
      <c r="C64" s="25"/>
      <c r="D64" s="1021"/>
      <c r="E64" s="1022"/>
      <c r="F64" s="1022"/>
      <c r="G64" s="1023"/>
      <c r="H64" s="1024"/>
      <c r="I64" s="1025"/>
      <c r="J64" s="1026"/>
      <c r="K64" s="1027"/>
      <c r="L64" s="922"/>
      <c r="M64" s="922"/>
      <c r="N64" s="923"/>
      <c r="O64" s="1008" t="s">
        <v>259</v>
      </c>
      <c r="P64" s="1009"/>
      <c r="Q64" s="1009"/>
      <c r="R64" s="1010"/>
      <c r="S64" s="1027"/>
      <c r="T64" s="922"/>
      <c r="U64" s="922"/>
      <c r="V64" s="923"/>
      <c r="W64" s="1027"/>
      <c r="X64" s="922"/>
      <c r="Y64" s="922"/>
      <c r="Z64" s="922"/>
      <c r="AA64" s="923"/>
      <c r="AB64" s="1028"/>
      <c r="AC64" s="1029"/>
      <c r="AD64" s="1029"/>
      <c r="AE64" s="1029"/>
      <c r="AF64" s="1030"/>
      <c r="AG64" s="1028"/>
      <c r="AH64" s="1029"/>
      <c r="AI64" s="1029"/>
      <c r="AJ64" s="1030"/>
      <c r="AK64" s="1031"/>
      <c r="AL64" s="1032"/>
      <c r="AM64" s="1016"/>
      <c r="AN64" s="1017"/>
      <c r="AO64" s="972"/>
      <c r="AP64" s="974"/>
      <c r="AQ64" s="110"/>
      <c r="AR64" s="25"/>
      <c r="AS64" s="25"/>
    </row>
    <row r="65" spans="1:49" s="4" customFormat="1" ht="14.25" thickTop="1">
      <c r="A65" s="22"/>
      <c r="B65" s="22"/>
      <c r="C65" s="22"/>
      <c r="D65" s="1035" t="s">
        <v>42</v>
      </c>
      <c r="E65" s="1051"/>
      <c r="F65" s="1051"/>
      <c r="G65" s="1036"/>
      <c r="H65" s="1035"/>
      <c r="I65" s="1051"/>
      <c r="J65" s="1036"/>
      <c r="K65" s="1035"/>
      <c r="L65" s="1051"/>
      <c r="M65" s="1051"/>
      <c r="N65" s="1036"/>
      <c r="O65" s="1035"/>
      <c r="P65" s="1051"/>
      <c r="Q65" s="1051"/>
      <c r="R65" s="1036"/>
      <c r="S65" s="1035"/>
      <c r="T65" s="1051"/>
      <c r="U65" s="1051"/>
      <c r="V65" s="1036"/>
      <c r="W65" s="1035"/>
      <c r="X65" s="1051"/>
      <c r="Y65" s="1051"/>
      <c r="Z65" s="1051"/>
      <c r="AA65" s="1036"/>
      <c r="AB65" s="1052"/>
      <c r="AC65" s="1053"/>
      <c r="AD65" s="1053"/>
      <c r="AE65" s="1053"/>
      <c r="AF65" s="1054"/>
      <c r="AG65" s="1035"/>
      <c r="AH65" s="1051"/>
      <c r="AI65" s="1051"/>
      <c r="AJ65" s="1036"/>
      <c r="AK65" s="1055"/>
      <c r="AL65" s="1034"/>
      <c r="AM65" s="1033"/>
      <c r="AN65" s="1034"/>
      <c r="AO65" s="1035"/>
      <c r="AP65" s="1036"/>
      <c r="AQ65" s="110"/>
      <c r="AR65" s="25"/>
      <c r="AS65" s="25"/>
    </row>
    <row r="66" spans="1:49" s="10" customFormat="1" ht="13.5" customHeight="1">
      <c r="A66" s="62"/>
      <c r="B66" s="62"/>
      <c r="C66" s="62"/>
      <c r="D66" s="63" t="s">
        <v>24</v>
      </c>
      <c r="E66" s="64"/>
      <c r="F66" s="64"/>
      <c r="G66" s="64"/>
      <c r="H66" s="64"/>
      <c r="I66" s="64"/>
      <c r="J66" s="64"/>
      <c r="K66" s="64"/>
      <c r="L66" s="64"/>
      <c r="M66" s="64"/>
      <c r="N66" s="64"/>
      <c r="O66" s="64"/>
      <c r="P66" s="64"/>
      <c r="Q66" s="64"/>
      <c r="R66" s="64"/>
      <c r="S66" s="64"/>
      <c r="T66" s="64"/>
      <c r="U66" s="64"/>
      <c r="V66" s="64"/>
      <c r="W66" s="65"/>
      <c r="X66" s="65"/>
      <c r="Y66" s="65"/>
      <c r="Z66" s="65" t="s">
        <v>189</v>
      </c>
      <c r="AA66" s="65"/>
      <c r="AB66" s="65"/>
      <c r="AC66" s="65"/>
      <c r="AD66" s="65"/>
      <c r="AE66" s="65"/>
      <c r="AF66" s="65"/>
      <c r="AG66" s="65"/>
      <c r="AH66" s="65"/>
      <c r="AI66" s="65"/>
      <c r="AJ66" s="65"/>
      <c r="AK66" s="65"/>
      <c r="AL66" s="65"/>
      <c r="AM66" s="65"/>
      <c r="AN66" s="65"/>
      <c r="AO66" s="65"/>
      <c r="AP66" s="66"/>
      <c r="AQ66" s="51"/>
      <c r="AR66" s="51"/>
      <c r="AS66" s="51"/>
      <c r="AT66" s="11"/>
      <c r="AU66" s="11"/>
      <c r="AV66" s="11"/>
      <c r="AW66" s="9"/>
    </row>
    <row r="67" spans="1:49" s="10" customFormat="1" ht="13.5" customHeight="1">
      <c r="A67" s="62"/>
      <c r="B67" s="62"/>
      <c r="C67" s="62"/>
      <c r="D67" s="67"/>
      <c r="E67" s="913" t="s">
        <v>113</v>
      </c>
      <c r="F67" s="914"/>
      <c r="G67" s="914"/>
      <c r="H67" s="914"/>
      <c r="I67" s="914"/>
      <c r="J67" s="914"/>
      <c r="K67" s="914"/>
      <c r="L67" s="914"/>
      <c r="M67" s="915"/>
      <c r="N67" s="913" t="s">
        <v>929</v>
      </c>
      <c r="O67" s="914"/>
      <c r="P67" s="914"/>
      <c r="Q67" s="914"/>
      <c r="R67" s="914"/>
      <c r="S67" s="915"/>
      <c r="T67" s="913" t="s">
        <v>25</v>
      </c>
      <c r="U67" s="914"/>
      <c r="V67" s="914"/>
      <c r="W67" s="914"/>
      <c r="X67" s="914"/>
      <c r="Y67" s="915"/>
      <c r="Z67" s="51"/>
      <c r="AA67" s="1037"/>
      <c r="AB67" s="1038"/>
      <c r="AC67" s="1038"/>
      <c r="AD67" s="1038"/>
      <c r="AE67" s="1041" t="s">
        <v>269</v>
      </c>
      <c r="AF67" s="1041"/>
      <c r="AG67" s="1041"/>
      <c r="AH67" s="1041"/>
      <c r="AI67" s="1041"/>
      <c r="AJ67" s="1041"/>
      <c r="AK67" s="1041"/>
      <c r="AL67" s="1041"/>
      <c r="AM67" s="1041"/>
      <c r="AN67" s="1041"/>
      <c r="AO67" s="1041"/>
      <c r="AP67" s="1042"/>
      <c r="AQ67" s="15"/>
      <c r="AR67" s="68"/>
      <c r="AS67" s="51"/>
      <c r="AT67" s="11"/>
      <c r="AU67" s="11"/>
      <c r="AV67" s="11"/>
      <c r="AW67" s="9"/>
    </row>
    <row r="68" spans="1:49" s="10" customFormat="1" ht="13.5" customHeight="1">
      <c r="A68" s="62"/>
      <c r="B68" s="62"/>
      <c r="C68" s="62"/>
      <c r="D68" s="69"/>
      <c r="E68" s="1045" t="s">
        <v>21</v>
      </c>
      <c r="F68" s="1046"/>
      <c r="G68" s="1046"/>
      <c r="H68" s="1046"/>
      <c r="I68" s="1046"/>
      <c r="J68" s="1046"/>
      <c r="K68" s="1046"/>
      <c r="L68" s="1046"/>
      <c r="M68" s="1047"/>
      <c r="N68" s="1048" t="s">
        <v>930</v>
      </c>
      <c r="O68" s="1049"/>
      <c r="P68" s="1049"/>
      <c r="Q68" s="1049"/>
      <c r="R68" s="1049"/>
      <c r="S68" s="1050"/>
      <c r="T68" s="1048" t="s">
        <v>931</v>
      </c>
      <c r="U68" s="1049"/>
      <c r="V68" s="1049"/>
      <c r="W68" s="1049"/>
      <c r="X68" s="1049"/>
      <c r="Y68" s="1050"/>
      <c r="Z68" s="51"/>
      <c r="AA68" s="1039"/>
      <c r="AB68" s="1040"/>
      <c r="AC68" s="1040"/>
      <c r="AD68" s="1040"/>
      <c r="AE68" s="1043"/>
      <c r="AF68" s="1043"/>
      <c r="AG68" s="1043"/>
      <c r="AH68" s="1043"/>
      <c r="AI68" s="1043"/>
      <c r="AJ68" s="1043"/>
      <c r="AK68" s="1043"/>
      <c r="AL68" s="1043"/>
      <c r="AM68" s="1043"/>
      <c r="AN68" s="1043"/>
      <c r="AO68" s="1043"/>
      <c r="AP68" s="1044"/>
      <c r="AQ68" s="15"/>
      <c r="AR68" s="68"/>
      <c r="AS68" s="51"/>
      <c r="AT68" s="11"/>
      <c r="AU68" s="11"/>
      <c r="AV68" s="11"/>
      <c r="AW68" s="9"/>
    </row>
    <row r="69" spans="1:49" s="10" customFormat="1" ht="13.5" customHeight="1">
      <c r="A69" s="62"/>
      <c r="B69" s="62"/>
      <c r="C69" s="62"/>
      <c r="D69" s="69"/>
      <c r="E69" s="1045" t="s">
        <v>22</v>
      </c>
      <c r="F69" s="1046"/>
      <c r="G69" s="1046"/>
      <c r="H69" s="1046"/>
      <c r="I69" s="1046"/>
      <c r="J69" s="1046"/>
      <c r="K69" s="1046"/>
      <c r="L69" s="1046"/>
      <c r="M69" s="1047"/>
      <c r="N69" s="1048" t="s">
        <v>932</v>
      </c>
      <c r="O69" s="1049"/>
      <c r="P69" s="1049"/>
      <c r="Q69" s="1049"/>
      <c r="R69" s="1049"/>
      <c r="S69" s="1050"/>
      <c r="T69" s="1048" t="s">
        <v>933</v>
      </c>
      <c r="U69" s="1049"/>
      <c r="V69" s="1049"/>
      <c r="W69" s="1049"/>
      <c r="X69" s="1049"/>
      <c r="Y69" s="1050"/>
      <c r="Z69" s="51"/>
      <c r="AA69" s="1056" t="s">
        <v>157</v>
      </c>
      <c r="AB69" s="1057"/>
      <c r="AC69" s="1057"/>
      <c r="AD69" s="1057"/>
      <c r="AE69" s="1057"/>
      <c r="AF69" s="1057"/>
      <c r="AG69" s="1057"/>
      <c r="AH69" s="1057"/>
      <c r="AI69" s="1057"/>
      <c r="AJ69" s="1057"/>
      <c r="AK69" s="1057"/>
      <c r="AL69" s="1057"/>
      <c r="AM69" s="1057"/>
      <c r="AN69" s="1057"/>
      <c r="AO69" s="1057"/>
      <c r="AP69" s="1058"/>
      <c r="AQ69" s="52"/>
      <c r="AR69" s="52"/>
      <c r="AS69" s="52"/>
      <c r="AT69" s="39"/>
      <c r="AU69" s="11"/>
      <c r="AV69" s="11"/>
      <c r="AW69" s="9"/>
    </row>
    <row r="70" spans="1:49" s="10" customFormat="1" ht="13.5" customHeight="1">
      <c r="A70" s="62"/>
      <c r="B70" s="62"/>
      <c r="C70" s="62"/>
      <c r="D70" s="69"/>
      <c r="E70" s="1045" t="s">
        <v>23</v>
      </c>
      <c r="F70" s="1046"/>
      <c r="G70" s="1046"/>
      <c r="H70" s="1046"/>
      <c r="I70" s="1046"/>
      <c r="J70" s="1046"/>
      <c r="K70" s="1046"/>
      <c r="L70" s="1046"/>
      <c r="M70" s="1047"/>
      <c r="N70" s="1062" t="s">
        <v>934</v>
      </c>
      <c r="O70" s="1063"/>
      <c r="P70" s="1063"/>
      <c r="Q70" s="1063"/>
      <c r="R70" s="1063"/>
      <c r="S70" s="1064"/>
      <c r="T70" s="1062" t="s">
        <v>935</v>
      </c>
      <c r="U70" s="1063"/>
      <c r="V70" s="1063"/>
      <c r="W70" s="1063"/>
      <c r="X70" s="1063"/>
      <c r="Y70" s="1064"/>
      <c r="Z70" s="51"/>
      <c r="AA70" s="1059"/>
      <c r="AB70" s="1060"/>
      <c r="AC70" s="1060"/>
      <c r="AD70" s="1060"/>
      <c r="AE70" s="1060"/>
      <c r="AF70" s="1060"/>
      <c r="AG70" s="1060"/>
      <c r="AH70" s="1060"/>
      <c r="AI70" s="1060"/>
      <c r="AJ70" s="1060"/>
      <c r="AK70" s="1060"/>
      <c r="AL70" s="1060"/>
      <c r="AM70" s="1060"/>
      <c r="AN70" s="1060"/>
      <c r="AO70" s="1060"/>
      <c r="AP70" s="1061"/>
      <c r="AQ70" s="52"/>
      <c r="AR70" s="52"/>
      <c r="AS70" s="52"/>
      <c r="AT70" s="39"/>
      <c r="AU70" s="11"/>
      <c r="AV70" s="11"/>
      <c r="AW70" s="9"/>
    </row>
    <row r="71" spans="1:49" s="10" customFormat="1" ht="13.5" customHeight="1">
      <c r="A71" s="62"/>
      <c r="B71" s="62"/>
      <c r="C71" s="62"/>
      <c r="D71" s="67"/>
      <c r="E71" s="913" t="s">
        <v>114</v>
      </c>
      <c r="F71" s="914"/>
      <c r="G71" s="914"/>
      <c r="H71" s="914"/>
      <c r="I71" s="914"/>
      <c r="J71" s="914"/>
      <c r="K71" s="914"/>
      <c r="L71" s="914"/>
      <c r="M71" s="915"/>
      <c r="N71" s="1065" t="s">
        <v>936</v>
      </c>
      <c r="O71" s="1066"/>
      <c r="P71" s="1066"/>
      <c r="Q71" s="1066"/>
      <c r="R71" s="1066"/>
      <c r="S71" s="1067"/>
      <c r="T71" s="1062" t="s">
        <v>937</v>
      </c>
      <c r="U71" s="1063"/>
      <c r="V71" s="1063"/>
      <c r="W71" s="1063"/>
      <c r="X71" s="1063"/>
      <c r="Y71" s="1064"/>
      <c r="Z71" s="70"/>
      <c r="AA71" s="51"/>
      <c r="AB71" s="51"/>
      <c r="AC71" s="51"/>
      <c r="AD71" s="51"/>
      <c r="AE71" s="51"/>
      <c r="AF71" s="51"/>
      <c r="AG71" s="51"/>
      <c r="AH71" s="51"/>
      <c r="AI71" s="51"/>
      <c r="AJ71" s="51"/>
      <c r="AK71" s="51"/>
      <c r="AL71" s="51"/>
      <c r="AM71" s="51"/>
      <c r="AN71" s="51"/>
      <c r="AO71" s="51"/>
      <c r="AP71" s="71"/>
      <c r="AQ71" s="51"/>
      <c r="AR71" s="51"/>
      <c r="AS71" s="51"/>
      <c r="AT71" s="11"/>
      <c r="AU71" s="11"/>
      <c r="AV71" s="12"/>
      <c r="AW71" s="9"/>
    </row>
    <row r="72" spans="1:49" s="10" customFormat="1" ht="13.5" customHeight="1">
      <c r="A72" s="62"/>
      <c r="B72" s="62"/>
      <c r="C72" s="62"/>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4"/>
      <c r="AQ72" s="53"/>
      <c r="AR72" s="53"/>
      <c r="AS72" s="53"/>
      <c r="AT72" s="9"/>
      <c r="AU72" s="9"/>
      <c r="AV72" s="9"/>
      <c r="AW72" s="9"/>
    </row>
    <row r="73" spans="1:49" s="10" customFormat="1" ht="13.5" customHeight="1">
      <c r="A73" s="62"/>
      <c r="B73" s="62"/>
      <c r="C73" s="62"/>
      <c r="D73" s="27" t="s">
        <v>155</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9"/>
      <c r="AU73" s="9"/>
      <c r="AV73" s="9"/>
      <c r="AW73" s="9"/>
    </row>
    <row r="74" spans="1:49" s="10" customFormat="1" ht="13.5" customHeight="1">
      <c r="A74" s="62"/>
      <c r="B74" s="62"/>
      <c r="C74" s="62"/>
      <c r="D74" s="27" t="s">
        <v>938</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84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9"/>
      <c r="AU75" s="9"/>
      <c r="AV75" s="9"/>
      <c r="AW75" s="9"/>
    </row>
    <row r="76" spans="1:49" s="4" customFormat="1" ht="13.5" customHeight="1">
      <c r="A76" s="22"/>
      <c r="B76" s="22"/>
      <c r="C76" s="22"/>
      <c r="D76" s="22"/>
      <c r="E76" s="22"/>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2"/>
      <c r="AK76" s="22"/>
      <c r="AL76" s="22"/>
      <c r="AM76" s="22"/>
      <c r="AN76" s="22"/>
      <c r="AO76" s="22"/>
      <c r="AP76" s="22"/>
      <c r="AQ76" s="22"/>
      <c r="AR76" s="25"/>
      <c r="AS76" s="25"/>
    </row>
    <row r="77" spans="1:49" s="4" customFormat="1" ht="13.5" customHeight="1">
      <c r="A77" s="22"/>
      <c r="B77" s="22"/>
      <c r="C77" s="22"/>
      <c r="D77" s="22" t="s">
        <v>190</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54"/>
      <c r="AR77" s="25"/>
      <c r="AS77" s="25"/>
    </row>
    <row r="78" spans="1:49" s="4" customFormat="1" ht="13.5" customHeight="1">
      <c r="A78" s="22"/>
      <c r="B78" s="22"/>
      <c r="C78" s="22"/>
      <c r="D78" s="895" t="s">
        <v>115</v>
      </c>
      <c r="E78" s="896"/>
      <c r="F78" s="896"/>
      <c r="G78" s="896"/>
      <c r="H78" s="896"/>
      <c r="I78" s="896"/>
      <c r="J78" s="896"/>
      <c r="K78" s="896"/>
      <c r="L78" s="896"/>
      <c r="M78" s="896"/>
      <c r="N78" s="896"/>
      <c r="O78" s="896"/>
      <c r="P78" s="896"/>
      <c r="Q78" s="896"/>
      <c r="R78" s="896"/>
      <c r="S78" s="896"/>
      <c r="T78" s="896"/>
      <c r="U78" s="896"/>
      <c r="V78" s="896"/>
      <c r="W78" s="897"/>
      <c r="X78" s="895" t="s">
        <v>116</v>
      </c>
      <c r="Y78" s="896"/>
      <c r="Z78" s="896"/>
      <c r="AA78" s="896"/>
      <c r="AB78" s="896"/>
      <c r="AC78" s="896"/>
      <c r="AD78" s="896"/>
      <c r="AE78" s="896"/>
      <c r="AF78" s="896"/>
      <c r="AG78" s="896"/>
      <c r="AH78" s="896"/>
      <c r="AI78" s="896"/>
      <c r="AJ78" s="896"/>
      <c r="AK78" s="896"/>
      <c r="AL78" s="896"/>
      <c r="AM78" s="896"/>
      <c r="AN78" s="896"/>
      <c r="AO78" s="896"/>
      <c r="AP78" s="897"/>
      <c r="AQ78" s="25"/>
      <c r="AR78" s="25"/>
      <c r="AS78" s="25"/>
    </row>
    <row r="79" spans="1:49" s="4" customFormat="1" ht="13.5" customHeight="1">
      <c r="A79" s="22"/>
      <c r="B79" s="22"/>
      <c r="C79" s="22"/>
      <c r="D79" s="898"/>
      <c r="E79" s="899"/>
      <c r="F79" s="899"/>
      <c r="G79" s="899"/>
      <c r="H79" s="899"/>
      <c r="I79" s="899"/>
      <c r="J79" s="899"/>
      <c r="K79" s="899"/>
      <c r="L79" s="899"/>
      <c r="M79" s="899"/>
      <c r="N79" s="899"/>
      <c r="O79" s="899"/>
      <c r="P79" s="899"/>
      <c r="Q79" s="899"/>
      <c r="R79" s="899"/>
      <c r="S79" s="899"/>
      <c r="T79" s="899"/>
      <c r="U79" s="899"/>
      <c r="V79" s="899"/>
      <c r="W79" s="900"/>
      <c r="X79" s="898"/>
      <c r="Y79" s="899"/>
      <c r="Z79" s="899"/>
      <c r="AA79" s="899"/>
      <c r="AB79" s="899"/>
      <c r="AC79" s="899"/>
      <c r="AD79" s="899"/>
      <c r="AE79" s="899"/>
      <c r="AF79" s="899"/>
      <c r="AG79" s="899"/>
      <c r="AH79" s="899"/>
      <c r="AI79" s="899"/>
      <c r="AJ79" s="899"/>
      <c r="AK79" s="899"/>
      <c r="AL79" s="899"/>
      <c r="AM79" s="899"/>
      <c r="AN79" s="899"/>
      <c r="AO79" s="899"/>
      <c r="AP79" s="900"/>
      <c r="AQ79" s="25"/>
      <c r="AR79" s="25"/>
      <c r="AS79" s="25"/>
    </row>
    <row r="80" spans="1:49" s="4" customFormat="1" ht="13.5" customHeight="1">
      <c r="A80" s="22"/>
      <c r="B80" s="22"/>
      <c r="C80" s="22"/>
      <c r="D80" s="901" t="s">
        <v>14</v>
      </c>
      <c r="E80" s="902"/>
      <c r="F80" s="902"/>
      <c r="G80" s="902"/>
      <c r="H80" s="902"/>
      <c r="I80" s="903"/>
      <c r="J80" s="1068" t="s">
        <v>118</v>
      </c>
      <c r="K80" s="1069"/>
      <c r="L80" s="1069"/>
      <c r="M80" s="1070"/>
      <c r="N80" s="1074" t="s">
        <v>117</v>
      </c>
      <c r="O80" s="1075"/>
      <c r="P80" s="1075"/>
      <c r="Q80" s="1076"/>
      <c r="R80" s="910" t="s">
        <v>17</v>
      </c>
      <c r="S80" s="910"/>
      <c r="T80" s="910"/>
      <c r="U80" s="910"/>
      <c r="V80" s="912" t="s">
        <v>15</v>
      </c>
      <c r="W80" s="912"/>
      <c r="X80" s="901" t="s">
        <v>14</v>
      </c>
      <c r="Y80" s="902"/>
      <c r="Z80" s="902"/>
      <c r="AA80" s="902"/>
      <c r="AB80" s="902"/>
      <c r="AC80" s="903"/>
      <c r="AD80" s="910" t="s">
        <v>106</v>
      </c>
      <c r="AE80" s="910"/>
      <c r="AF80" s="910"/>
      <c r="AG80" s="910"/>
      <c r="AH80" s="910" t="s">
        <v>17</v>
      </c>
      <c r="AI80" s="910"/>
      <c r="AJ80" s="910"/>
      <c r="AK80" s="910"/>
      <c r="AL80" s="910" t="s">
        <v>191</v>
      </c>
      <c r="AM80" s="910"/>
      <c r="AN80" s="910"/>
      <c r="AO80" s="912" t="s">
        <v>15</v>
      </c>
      <c r="AP80" s="912"/>
      <c r="AQ80" s="25"/>
      <c r="AR80" s="25"/>
      <c r="AS80" s="25"/>
    </row>
    <row r="81" spans="1:49" s="4" customFormat="1" ht="13.5" customHeight="1">
      <c r="A81" s="22"/>
      <c r="B81" s="22"/>
      <c r="C81" s="22"/>
      <c r="D81" s="904"/>
      <c r="E81" s="905"/>
      <c r="F81" s="905"/>
      <c r="G81" s="905"/>
      <c r="H81" s="905"/>
      <c r="I81" s="906"/>
      <c r="J81" s="1071"/>
      <c r="K81" s="1072"/>
      <c r="L81" s="1072"/>
      <c r="M81" s="1073"/>
      <c r="N81" s="1071" t="s">
        <v>121</v>
      </c>
      <c r="O81" s="1072"/>
      <c r="P81" s="1072"/>
      <c r="Q81" s="1073"/>
      <c r="R81" s="910"/>
      <c r="S81" s="910"/>
      <c r="T81" s="910"/>
      <c r="U81" s="910"/>
      <c r="V81" s="912"/>
      <c r="W81" s="912"/>
      <c r="X81" s="904"/>
      <c r="Y81" s="905"/>
      <c r="Z81" s="905"/>
      <c r="AA81" s="905"/>
      <c r="AB81" s="905"/>
      <c r="AC81" s="906"/>
      <c r="AD81" s="910"/>
      <c r="AE81" s="910"/>
      <c r="AF81" s="910"/>
      <c r="AG81" s="910"/>
      <c r="AH81" s="910"/>
      <c r="AI81" s="910"/>
      <c r="AJ81" s="910"/>
      <c r="AK81" s="910"/>
      <c r="AL81" s="910"/>
      <c r="AM81" s="910"/>
      <c r="AN81" s="910"/>
      <c r="AO81" s="912"/>
      <c r="AP81" s="912"/>
      <c r="AQ81" s="25"/>
      <c r="AR81" s="25"/>
      <c r="AS81" s="25"/>
    </row>
    <row r="82" spans="1:49" s="4" customFormat="1" ht="13.5" customHeight="1">
      <c r="A82" s="22"/>
      <c r="B82" s="22"/>
      <c r="C82" s="22"/>
      <c r="D82" s="1077"/>
      <c r="E82" s="1078"/>
      <c r="F82" s="1078"/>
      <c r="G82" s="1078"/>
      <c r="H82" s="1078"/>
      <c r="I82" s="1079"/>
      <c r="J82" s="1083"/>
      <c r="K82" s="1084"/>
      <c r="L82" s="1084"/>
      <c r="M82" s="1085"/>
      <c r="N82" s="1089"/>
      <c r="O82" s="1090"/>
      <c r="P82" s="1090"/>
      <c r="Q82" s="1091"/>
      <c r="R82" s="919"/>
      <c r="S82" s="919"/>
      <c r="T82" s="919"/>
      <c r="U82" s="919"/>
      <c r="V82" s="919"/>
      <c r="W82" s="919"/>
      <c r="X82" s="1077"/>
      <c r="Y82" s="1078"/>
      <c r="Z82" s="1078"/>
      <c r="AA82" s="1078"/>
      <c r="AB82" s="1078"/>
      <c r="AC82" s="1079"/>
      <c r="AD82" s="919"/>
      <c r="AE82" s="919"/>
      <c r="AF82" s="919"/>
      <c r="AG82" s="919"/>
      <c r="AH82" s="919"/>
      <c r="AI82" s="919"/>
      <c r="AJ82" s="919"/>
      <c r="AK82" s="919"/>
      <c r="AL82" s="919"/>
      <c r="AM82" s="919"/>
      <c r="AN82" s="919"/>
      <c r="AO82" s="919"/>
      <c r="AP82" s="919"/>
      <c r="AQ82" s="25"/>
      <c r="AR82" s="25"/>
      <c r="AS82" s="25"/>
    </row>
    <row r="83" spans="1:49" s="4" customFormat="1" ht="13.5" customHeight="1">
      <c r="A83" s="22"/>
      <c r="B83" s="22"/>
      <c r="C83" s="22"/>
      <c r="D83" s="1080"/>
      <c r="E83" s="1081"/>
      <c r="F83" s="1081"/>
      <c r="G83" s="1081"/>
      <c r="H83" s="1081"/>
      <c r="I83" s="1082"/>
      <c r="J83" s="1086"/>
      <c r="K83" s="1087"/>
      <c r="L83" s="1087"/>
      <c r="M83" s="1088"/>
      <c r="N83" s="898" t="s">
        <v>259</v>
      </c>
      <c r="O83" s="899"/>
      <c r="P83" s="899"/>
      <c r="Q83" s="900"/>
      <c r="R83" s="919"/>
      <c r="S83" s="919"/>
      <c r="T83" s="919"/>
      <c r="U83" s="919"/>
      <c r="V83" s="919"/>
      <c r="W83" s="919"/>
      <c r="X83" s="1080"/>
      <c r="Y83" s="1081"/>
      <c r="Z83" s="1081"/>
      <c r="AA83" s="1081"/>
      <c r="AB83" s="1081"/>
      <c r="AC83" s="1082"/>
      <c r="AD83" s="919"/>
      <c r="AE83" s="919"/>
      <c r="AF83" s="919"/>
      <c r="AG83" s="919"/>
      <c r="AH83" s="919"/>
      <c r="AI83" s="919"/>
      <c r="AJ83" s="919"/>
      <c r="AK83" s="919"/>
      <c r="AL83" s="919"/>
      <c r="AM83" s="919"/>
      <c r="AN83" s="919"/>
      <c r="AO83" s="919"/>
      <c r="AP83" s="919"/>
      <c r="AQ83" s="25"/>
      <c r="AR83" s="25"/>
      <c r="AS83" s="25"/>
    </row>
    <row r="84" spans="1:49" s="4" customFormat="1" ht="13.5" customHeight="1">
      <c r="A84" s="22"/>
      <c r="B84" s="22"/>
      <c r="C84" s="22"/>
      <c r="D84" s="1077"/>
      <c r="E84" s="1078"/>
      <c r="F84" s="1078"/>
      <c r="G84" s="1078"/>
      <c r="H84" s="1078"/>
      <c r="I84" s="1079"/>
      <c r="J84" s="1083"/>
      <c r="K84" s="1084"/>
      <c r="L84" s="1084"/>
      <c r="M84" s="1085"/>
      <c r="N84" s="1089"/>
      <c r="O84" s="1090"/>
      <c r="P84" s="1090"/>
      <c r="Q84" s="1091"/>
      <c r="R84" s="919"/>
      <c r="S84" s="919"/>
      <c r="T84" s="919"/>
      <c r="U84" s="919"/>
      <c r="V84" s="919"/>
      <c r="W84" s="919"/>
      <c r="X84" s="1077"/>
      <c r="Y84" s="1078"/>
      <c r="Z84" s="1078"/>
      <c r="AA84" s="1078"/>
      <c r="AB84" s="1078"/>
      <c r="AC84" s="1079"/>
      <c r="AD84" s="919"/>
      <c r="AE84" s="919"/>
      <c r="AF84" s="919"/>
      <c r="AG84" s="919"/>
      <c r="AH84" s="919"/>
      <c r="AI84" s="919"/>
      <c r="AJ84" s="919"/>
      <c r="AK84" s="919"/>
      <c r="AL84" s="919"/>
      <c r="AM84" s="919"/>
      <c r="AN84" s="919"/>
      <c r="AO84" s="919"/>
      <c r="AP84" s="919"/>
      <c r="AQ84" s="25"/>
      <c r="AR84" s="25"/>
      <c r="AS84" s="25"/>
    </row>
    <row r="85" spans="1:49" s="4" customFormat="1" ht="13.5" customHeight="1">
      <c r="A85" s="22"/>
      <c r="B85" s="22"/>
      <c r="C85" s="22"/>
      <c r="D85" s="1080"/>
      <c r="E85" s="1081"/>
      <c r="F85" s="1081"/>
      <c r="G85" s="1081"/>
      <c r="H85" s="1081"/>
      <c r="I85" s="1082"/>
      <c r="J85" s="1086"/>
      <c r="K85" s="1087"/>
      <c r="L85" s="1087"/>
      <c r="M85" s="1088"/>
      <c r="N85" s="898" t="s">
        <v>259</v>
      </c>
      <c r="O85" s="899"/>
      <c r="P85" s="899"/>
      <c r="Q85" s="900"/>
      <c r="R85" s="919"/>
      <c r="S85" s="919"/>
      <c r="T85" s="919"/>
      <c r="U85" s="919"/>
      <c r="V85" s="919"/>
      <c r="W85" s="919"/>
      <c r="X85" s="1080"/>
      <c r="Y85" s="1081"/>
      <c r="Z85" s="1081"/>
      <c r="AA85" s="1081"/>
      <c r="AB85" s="1081"/>
      <c r="AC85" s="1082"/>
      <c r="AD85" s="919"/>
      <c r="AE85" s="919"/>
      <c r="AF85" s="919"/>
      <c r="AG85" s="919"/>
      <c r="AH85" s="919"/>
      <c r="AI85" s="919"/>
      <c r="AJ85" s="919"/>
      <c r="AK85" s="919"/>
      <c r="AL85" s="919"/>
      <c r="AM85" s="919"/>
      <c r="AN85" s="919"/>
      <c r="AO85" s="919"/>
      <c r="AP85" s="919"/>
      <c r="AQ85" s="25"/>
      <c r="AR85" s="25"/>
      <c r="AS85" s="25"/>
    </row>
    <row r="86" spans="1:49" s="4" customFormat="1" ht="13.5" customHeight="1">
      <c r="A86" s="22"/>
      <c r="B86" s="22"/>
      <c r="C86" s="22"/>
      <c r="D86" s="1077" t="s">
        <v>161</v>
      </c>
      <c r="E86" s="1078"/>
      <c r="F86" s="1078"/>
      <c r="G86" s="1078"/>
      <c r="H86" s="1078"/>
      <c r="I86" s="1079"/>
      <c r="J86" s="1083"/>
      <c r="K86" s="1084"/>
      <c r="L86" s="1084"/>
      <c r="M86" s="1085"/>
      <c r="N86" s="1089"/>
      <c r="O86" s="1090"/>
      <c r="P86" s="1090"/>
      <c r="Q86" s="1091"/>
      <c r="R86" s="919"/>
      <c r="S86" s="919"/>
      <c r="T86" s="919"/>
      <c r="U86" s="919"/>
      <c r="V86" s="919"/>
      <c r="W86" s="919"/>
      <c r="X86" s="1077" t="s">
        <v>161</v>
      </c>
      <c r="Y86" s="1078"/>
      <c r="Z86" s="1078"/>
      <c r="AA86" s="1078"/>
      <c r="AB86" s="1078"/>
      <c r="AC86" s="1079"/>
      <c r="AD86" s="919"/>
      <c r="AE86" s="919"/>
      <c r="AF86" s="919"/>
      <c r="AG86" s="919"/>
      <c r="AH86" s="919"/>
      <c r="AI86" s="919"/>
      <c r="AJ86" s="919"/>
      <c r="AK86" s="919"/>
      <c r="AL86" s="919"/>
      <c r="AM86" s="919"/>
      <c r="AN86" s="919"/>
      <c r="AO86" s="919"/>
      <c r="AP86" s="919"/>
      <c r="AQ86" s="25"/>
      <c r="AR86" s="25"/>
      <c r="AS86" s="25"/>
    </row>
    <row r="87" spans="1:49" s="4" customFormat="1" ht="13.5" customHeight="1">
      <c r="A87" s="22"/>
      <c r="B87" s="22"/>
      <c r="C87" s="22"/>
      <c r="D87" s="1080"/>
      <c r="E87" s="1081"/>
      <c r="F87" s="1081"/>
      <c r="G87" s="1081"/>
      <c r="H87" s="1081"/>
      <c r="I87" s="1082"/>
      <c r="J87" s="1086"/>
      <c r="K87" s="1087"/>
      <c r="L87" s="1087"/>
      <c r="M87" s="1088"/>
      <c r="N87" s="898" t="s">
        <v>259</v>
      </c>
      <c r="O87" s="899"/>
      <c r="P87" s="899"/>
      <c r="Q87" s="900"/>
      <c r="R87" s="919"/>
      <c r="S87" s="919"/>
      <c r="T87" s="919"/>
      <c r="U87" s="919"/>
      <c r="V87" s="919"/>
      <c r="W87" s="919"/>
      <c r="X87" s="1080"/>
      <c r="Y87" s="1081"/>
      <c r="Z87" s="1081"/>
      <c r="AA87" s="1081"/>
      <c r="AB87" s="1081"/>
      <c r="AC87" s="1082"/>
      <c r="AD87" s="919"/>
      <c r="AE87" s="919"/>
      <c r="AF87" s="919"/>
      <c r="AG87" s="919"/>
      <c r="AH87" s="919"/>
      <c r="AI87" s="919"/>
      <c r="AJ87" s="919"/>
      <c r="AK87" s="919"/>
      <c r="AL87" s="919"/>
      <c r="AM87" s="919"/>
      <c r="AN87" s="919"/>
      <c r="AO87" s="919"/>
      <c r="AP87" s="919"/>
      <c r="AQ87" s="25"/>
      <c r="AR87" s="25"/>
      <c r="AS87" s="25"/>
    </row>
    <row r="88" spans="1:49" s="4" customFormat="1" ht="13.5" customHeight="1">
      <c r="A88" s="22"/>
      <c r="B88" s="22"/>
      <c r="C88" s="22"/>
      <c r="D88" s="22"/>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54"/>
      <c r="AR88" s="25"/>
      <c r="AS88" s="25"/>
    </row>
    <row r="89" spans="1:49" s="10" customFormat="1" ht="13.5" customHeight="1">
      <c r="A89" s="62"/>
      <c r="B89" s="62"/>
      <c r="C89" s="62"/>
      <c r="D89" s="63" t="s">
        <v>24</v>
      </c>
      <c r="E89" s="64"/>
      <c r="F89" s="64"/>
      <c r="G89" s="64"/>
      <c r="H89" s="64"/>
      <c r="I89" s="64"/>
      <c r="J89" s="64"/>
      <c r="K89" s="64"/>
      <c r="L89" s="64"/>
      <c r="M89" s="64"/>
      <c r="N89" s="64"/>
      <c r="O89" s="64"/>
      <c r="P89" s="64"/>
      <c r="Q89" s="64"/>
      <c r="R89" s="64"/>
      <c r="S89" s="64"/>
      <c r="T89" s="64"/>
      <c r="U89" s="64"/>
      <c r="V89" s="64"/>
      <c r="W89" s="65"/>
      <c r="X89" s="65"/>
      <c r="Y89" s="65"/>
      <c r="Z89" s="65" t="s">
        <v>189</v>
      </c>
      <c r="AA89" s="65"/>
      <c r="AB89" s="65"/>
      <c r="AC89" s="65"/>
      <c r="AD89" s="65"/>
      <c r="AE89" s="65"/>
      <c r="AF89" s="65"/>
      <c r="AG89" s="65"/>
      <c r="AH89" s="65"/>
      <c r="AI89" s="65"/>
      <c r="AJ89" s="65"/>
      <c r="AK89" s="65"/>
      <c r="AL89" s="65"/>
      <c r="AM89" s="65"/>
      <c r="AN89" s="65"/>
      <c r="AO89" s="65"/>
      <c r="AP89" s="66"/>
      <c r="AQ89" s="51"/>
      <c r="AR89" s="51"/>
      <c r="AS89" s="51"/>
      <c r="AT89" s="11"/>
      <c r="AU89" s="11"/>
      <c r="AV89" s="11"/>
      <c r="AW89" s="9"/>
    </row>
    <row r="90" spans="1:49" s="10" customFormat="1" ht="13.5" customHeight="1">
      <c r="A90" s="62"/>
      <c r="B90" s="62"/>
      <c r="C90" s="62"/>
      <c r="D90" s="67"/>
      <c r="E90" s="913" t="s">
        <v>113</v>
      </c>
      <c r="F90" s="914"/>
      <c r="G90" s="914"/>
      <c r="H90" s="914"/>
      <c r="I90" s="914"/>
      <c r="J90" s="914"/>
      <c r="K90" s="914"/>
      <c r="L90" s="914"/>
      <c r="M90" s="915"/>
      <c r="N90" s="913" t="s">
        <v>192</v>
      </c>
      <c r="O90" s="914"/>
      <c r="P90" s="914"/>
      <c r="Q90" s="914"/>
      <c r="R90" s="914"/>
      <c r="S90" s="915"/>
      <c r="T90" s="913" t="s">
        <v>25</v>
      </c>
      <c r="U90" s="914"/>
      <c r="V90" s="914"/>
      <c r="W90" s="914"/>
      <c r="X90" s="914"/>
      <c r="Y90" s="915"/>
      <c r="Z90" s="51"/>
      <c r="AA90" s="1037"/>
      <c r="AB90" s="1038"/>
      <c r="AC90" s="1038"/>
      <c r="AD90" s="1038"/>
      <c r="AE90" s="1092" t="s">
        <v>193</v>
      </c>
      <c r="AF90" s="1092"/>
      <c r="AG90" s="1092"/>
      <c r="AH90" s="1092"/>
      <c r="AI90" s="1092"/>
      <c r="AJ90" s="1092"/>
      <c r="AK90" s="1092"/>
      <c r="AL90" s="1092"/>
      <c r="AM90" s="1092"/>
      <c r="AN90" s="1092"/>
      <c r="AO90" s="1092"/>
      <c r="AP90" s="1093"/>
      <c r="AQ90" s="15"/>
      <c r="AR90" s="68"/>
      <c r="AS90" s="51"/>
      <c r="AT90" s="11"/>
      <c r="AU90" s="11"/>
      <c r="AV90" s="11"/>
      <c r="AW90" s="9"/>
    </row>
    <row r="91" spans="1:49" s="10" customFormat="1" ht="13.5" customHeight="1">
      <c r="A91" s="62"/>
      <c r="B91" s="62"/>
      <c r="C91" s="62"/>
      <c r="D91" s="69"/>
      <c r="E91" s="913" t="s">
        <v>21</v>
      </c>
      <c r="F91" s="914"/>
      <c r="G91" s="914"/>
      <c r="H91" s="914"/>
      <c r="I91" s="914"/>
      <c r="J91" s="914"/>
      <c r="K91" s="914"/>
      <c r="L91" s="914"/>
      <c r="M91" s="915"/>
      <c r="N91" s="916" t="s">
        <v>184</v>
      </c>
      <c r="O91" s="917"/>
      <c r="P91" s="917"/>
      <c r="Q91" s="917"/>
      <c r="R91" s="917"/>
      <c r="S91" s="918"/>
      <c r="T91" s="916" t="s">
        <v>261</v>
      </c>
      <c r="U91" s="917"/>
      <c r="V91" s="917"/>
      <c r="W91" s="917"/>
      <c r="X91" s="917"/>
      <c r="Y91" s="918"/>
      <c r="Z91" s="51"/>
      <c r="AA91" s="1039"/>
      <c r="AB91" s="1040"/>
      <c r="AC91" s="1040"/>
      <c r="AD91" s="1040"/>
      <c r="AE91" s="1094"/>
      <c r="AF91" s="1094"/>
      <c r="AG91" s="1094"/>
      <c r="AH91" s="1094"/>
      <c r="AI91" s="1094"/>
      <c r="AJ91" s="1094"/>
      <c r="AK91" s="1094"/>
      <c r="AL91" s="1094"/>
      <c r="AM91" s="1094"/>
      <c r="AN91" s="1094"/>
      <c r="AO91" s="1094"/>
      <c r="AP91" s="1095"/>
      <c r="AQ91" s="15"/>
      <c r="AR91" s="68"/>
      <c r="AS91" s="51"/>
      <c r="AT91" s="11"/>
      <c r="AU91" s="11"/>
      <c r="AV91" s="11"/>
      <c r="AW91" s="9"/>
    </row>
    <row r="92" spans="1:49" s="10" customFormat="1" ht="13.5" customHeight="1">
      <c r="A92" s="62"/>
      <c r="B92" s="62"/>
      <c r="C92" s="62"/>
      <c r="D92" s="69"/>
      <c r="E92" s="913" t="s">
        <v>22</v>
      </c>
      <c r="F92" s="914"/>
      <c r="G92" s="914"/>
      <c r="H92" s="914"/>
      <c r="I92" s="914"/>
      <c r="J92" s="914"/>
      <c r="K92" s="914"/>
      <c r="L92" s="914"/>
      <c r="M92" s="915"/>
      <c r="N92" s="916" t="s">
        <v>196</v>
      </c>
      <c r="O92" s="917"/>
      <c r="P92" s="917"/>
      <c r="Q92" s="917"/>
      <c r="R92" s="917"/>
      <c r="S92" s="918"/>
      <c r="T92" s="916" t="s">
        <v>262</v>
      </c>
      <c r="U92" s="917"/>
      <c r="V92" s="917"/>
      <c r="W92" s="917"/>
      <c r="X92" s="917"/>
      <c r="Y92" s="918"/>
      <c r="Z92" s="51"/>
      <c r="AA92" s="1056" t="s">
        <v>156</v>
      </c>
      <c r="AB92" s="1057"/>
      <c r="AC92" s="1057"/>
      <c r="AD92" s="1057"/>
      <c r="AE92" s="1057"/>
      <c r="AF92" s="1057"/>
      <c r="AG92" s="1057"/>
      <c r="AH92" s="1057"/>
      <c r="AI92" s="1057"/>
      <c r="AJ92" s="1057"/>
      <c r="AK92" s="1057"/>
      <c r="AL92" s="1057"/>
      <c r="AM92" s="1057"/>
      <c r="AN92" s="1057"/>
      <c r="AO92" s="1057"/>
      <c r="AP92" s="1058"/>
      <c r="AQ92" s="51"/>
      <c r="AR92" s="51"/>
      <c r="AS92" s="51"/>
      <c r="AT92" s="11"/>
      <c r="AU92" s="11"/>
      <c r="AV92" s="11"/>
      <c r="AW92" s="9"/>
    </row>
    <row r="93" spans="1:49" s="10" customFormat="1" ht="13.5" customHeight="1">
      <c r="A93" s="62"/>
      <c r="B93" s="62"/>
      <c r="C93" s="62"/>
      <c r="D93" s="69"/>
      <c r="E93" s="913" t="s">
        <v>23</v>
      </c>
      <c r="F93" s="914"/>
      <c r="G93" s="914"/>
      <c r="H93" s="914"/>
      <c r="I93" s="914"/>
      <c r="J93" s="914"/>
      <c r="K93" s="914"/>
      <c r="L93" s="914"/>
      <c r="M93" s="915"/>
      <c r="N93" s="1065" t="s">
        <v>198</v>
      </c>
      <c r="O93" s="1066"/>
      <c r="P93" s="1066"/>
      <c r="Q93" s="1066"/>
      <c r="R93" s="1066"/>
      <c r="S93" s="1067"/>
      <c r="T93" s="1065" t="s">
        <v>260</v>
      </c>
      <c r="U93" s="1066"/>
      <c r="V93" s="1066"/>
      <c r="W93" s="1066"/>
      <c r="X93" s="1066"/>
      <c r="Y93" s="1067"/>
      <c r="Z93" s="51"/>
      <c r="AA93" s="1059"/>
      <c r="AB93" s="1060"/>
      <c r="AC93" s="1060"/>
      <c r="AD93" s="1060"/>
      <c r="AE93" s="1060"/>
      <c r="AF93" s="1060"/>
      <c r="AG93" s="1060"/>
      <c r="AH93" s="1060"/>
      <c r="AI93" s="1060"/>
      <c r="AJ93" s="1060"/>
      <c r="AK93" s="1060"/>
      <c r="AL93" s="1060"/>
      <c r="AM93" s="1060"/>
      <c r="AN93" s="1060"/>
      <c r="AO93" s="1060"/>
      <c r="AP93" s="1061"/>
      <c r="AQ93" s="51"/>
      <c r="AR93" s="51"/>
      <c r="AS93" s="51"/>
      <c r="AT93" s="11"/>
      <c r="AU93" s="11"/>
      <c r="AV93" s="11"/>
      <c r="AW93" s="9"/>
    </row>
    <row r="94" spans="1:49" s="10" customFormat="1" ht="13.5" customHeight="1">
      <c r="A94" s="62"/>
      <c r="B94" s="62"/>
      <c r="C94" s="62"/>
      <c r="D94" s="67"/>
      <c r="E94" s="913" t="s">
        <v>114</v>
      </c>
      <c r="F94" s="914"/>
      <c r="G94" s="914"/>
      <c r="H94" s="914"/>
      <c r="I94" s="914"/>
      <c r="J94" s="914"/>
      <c r="K94" s="914"/>
      <c r="L94" s="914"/>
      <c r="M94" s="915"/>
      <c r="N94" s="1065" t="s">
        <v>195</v>
      </c>
      <c r="O94" s="1066"/>
      <c r="P94" s="1066"/>
      <c r="Q94" s="1066"/>
      <c r="R94" s="1066"/>
      <c r="S94" s="1067"/>
      <c r="T94" s="1065" t="s">
        <v>200</v>
      </c>
      <c r="U94" s="1066"/>
      <c r="V94" s="1066"/>
      <c r="W94" s="1066"/>
      <c r="X94" s="1066"/>
      <c r="Y94" s="1067"/>
      <c r="Z94" s="70"/>
      <c r="AA94" s="51"/>
      <c r="AB94" s="51"/>
      <c r="AC94" s="51"/>
      <c r="AD94" s="51"/>
      <c r="AE94" s="51"/>
      <c r="AF94" s="51"/>
      <c r="AG94" s="51"/>
      <c r="AH94" s="51"/>
      <c r="AI94" s="51"/>
      <c r="AJ94" s="51"/>
      <c r="AK94" s="51"/>
      <c r="AL94" s="51"/>
      <c r="AM94" s="51"/>
      <c r="AN94" s="51"/>
      <c r="AO94" s="51"/>
      <c r="AP94" s="71"/>
      <c r="AQ94" s="51"/>
      <c r="AR94" s="51"/>
      <c r="AS94" s="51"/>
      <c r="AT94" s="11"/>
      <c r="AU94" s="11"/>
      <c r="AV94" s="12"/>
      <c r="AW94" s="9"/>
    </row>
    <row r="95" spans="1:49" s="10" customFormat="1" ht="4.5" customHeight="1">
      <c r="A95" s="62"/>
      <c r="B95" s="62"/>
      <c r="C95" s="62"/>
      <c r="D95" s="72"/>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4"/>
      <c r="AQ95" s="53"/>
      <c r="AR95" s="53"/>
      <c r="AS95" s="53"/>
      <c r="AT95" s="9"/>
      <c r="AU95" s="9"/>
      <c r="AV95" s="9"/>
      <c r="AW95" s="9"/>
    </row>
    <row r="96" spans="1:49" s="4" customFormat="1">
      <c r="A96" s="22"/>
      <c r="B96" s="22"/>
      <c r="C96" s="22"/>
      <c r="D96" s="27" t="s">
        <v>107</v>
      </c>
      <c r="E96" s="76"/>
      <c r="F96" s="76"/>
      <c r="G96" s="76"/>
      <c r="H96" s="76"/>
      <c r="I96" s="76"/>
      <c r="J96" s="76"/>
      <c r="K96" s="76"/>
      <c r="L96" s="57"/>
      <c r="M96" s="57"/>
      <c r="N96" s="57"/>
      <c r="O96" s="57"/>
      <c r="P96" s="57"/>
      <c r="Q96" s="57"/>
      <c r="R96" s="57"/>
      <c r="S96" s="57"/>
      <c r="T96" s="107"/>
      <c r="U96" s="107"/>
      <c r="V96" s="76"/>
      <c r="W96" s="76"/>
      <c r="X96" s="76"/>
      <c r="Y96" s="76"/>
      <c r="Z96" s="76"/>
      <c r="AA96" s="76"/>
      <c r="AB96" s="76"/>
      <c r="AC96" s="76"/>
      <c r="AD96" s="57"/>
      <c r="AE96" s="57"/>
      <c r="AF96" s="57"/>
      <c r="AG96" s="57"/>
      <c r="AH96" s="57"/>
      <c r="AI96" s="57"/>
      <c r="AJ96" s="57"/>
      <c r="AK96" s="57"/>
      <c r="AL96" s="57"/>
      <c r="AM96" s="57"/>
      <c r="AN96" s="57"/>
      <c r="AO96" s="107"/>
      <c r="AP96" s="107"/>
      <c r="AQ96" s="107"/>
      <c r="AR96" s="25"/>
      <c r="AS96" s="25"/>
    </row>
    <row r="97" spans="1:48" s="4" customFormat="1">
      <c r="A97" s="22"/>
      <c r="B97" s="22"/>
      <c r="C97" s="22"/>
      <c r="D97" s="27" t="s">
        <v>108</v>
      </c>
      <c r="E97" s="76"/>
      <c r="F97" s="76"/>
      <c r="G97" s="76"/>
      <c r="H97" s="76"/>
      <c r="I97" s="76"/>
      <c r="J97" s="76"/>
      <c r="K97" s="76"/>
      <c r="L97" s="57"/>
      <c r="M97" s="57"/>
      <c r="N97" s="57"/>
      <c r="O97" s="57"/>
      <c r="P97" s="57"/>
      <c r="Q97" s="57"/>
      <c r="R97" s="57"/>
      <c r="S97" s="57"/>
      <c r="T97" s="107"/>
      <c r="U97" s="107"/>
      <c r="V97" s="76"/>
      <c r="W97" s="76"/>
      <c r="X97" s="76"/>
      <c r="Y97" s="76"/>
      <c r="Z97" s="76"/>
      <c r="AA97" s="76"/>
      <c r="AB97" s="76"/>
      <c r="AC97" s="76"/>
      <c r="AD97" s="57"/>
      <c r="AE97" s="57"/>
      <c r="AF97" s="57"/>
      <c r="AG97" s="57"/>
      <c r="AH97" s="57"/>
      <c r="AI97" s="57"/>
      <c r="AJ97" s="57"/>
      <c r="AK97" s="57"/>
      <c r="AL97" s="57"/>
      <c r="AM97" s="57"/>
      <c r="AN97" s="57"/>
      <c r="AO97" s="107"/>
      <c r="AP97" s="107"/>
      <c r="AQ97" s="107"/>
      <c r="AR97" s="25"/>
      <c r="AS97" s="25"/>
    </row>
    <row r="98" spans="1:48" s="4" customFormat="1" ht="13.5" customHeight="1">
      <c r="A98" s="22"/>
      <c r="B98" s="22"/>
      <c r="C98" s="22"/>
      <c r="D98" s="27" t="s">
        <v>19</v>
      </c>
      <c r="E98" s="57"/>
      <c r="F98" s="57"/>
      <c r="G98" s="57"/>
      <c r="H98" s="57"/>
      <c r="I98" s="57"/>
      <c r="J98" s="57"/>
      <c r="K98" s="57"/>
      <c r="L98" s="57"/>
      <c r="M98" s="57"/>
      <c r="N98" s="57"/>
      <c r="O98" s="57"/>
      <c r="P98" s="57"/>
      <c r="Q98" s="57"/>
      <c r="R98" s="57"/>
      <c r="S98" s="57"/>
      <c r="T98" s="57"/>
      <c r="U98" s="57"/>
      <c r="V98" s="57"/>
      <c r="W98" s="77"/>
      <c r="X98" s="77"/>
      <c r="Y98" s="77"/>
      <c r="Z98" s="57"/>
      <c r="AA98" s="57"/>
      <c r="AB98" s="57"/>
      <c r="AC98" s="57"/>
      <c r="AD98" s="57"/>
      <c r="AE98" s="57"/>
      <c r="AF98" s="57"/>
      <c r="AG98" s="57"/>
      <c r="AH98" s="57"/>
      <c r="AI98" s="57"/>
      <c r="AJ98" s="57"/>
      <c r="AK98" s="57"/>
      <c r="AL98" s="57"/>
      <c r="AM98" s="57"/>
      <c r="AN98" s="57"/>
      <c r="AO98" s="57"/>
      <c r="AP98" s="57"/>
      <c r="AQ98" s="57"/>
      <c r="AR98" s="25"/>
      <c r="AS98" s="25"/>
    </row>
    <row r="99" spans="1:48" s="4" customFormat="1" ht="13.5" customHeight="1">
      <c r="A99" s="22"/>
      <c r="B99" s="22"/>
      <c r="C99" s="22"/>
      <c r="D99" s="27" t="s">
        <v>16</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5"/>
      <c r="B100" s="25"/>
      <c r="C100" s="25"/>
      <c r="D100" s="27" t="s">
        <v>84</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57"/>
      <c r="AS100" s="57"/>
      <c r="AT100" s="2"/>
      <c r="AU100" s="2"/>
      <c r="AV100" s="2"/>
    </row>
    <row r="101" spans="1:48" s="4" customFormat="1" ht="13.5" customHeight="1">
      <c r="A101" s="25"/>
      <c r="B101" s="25"/>
      <c r="C101" s="25"/>
      <c r="D101" s="27" t="s">
        <v>86</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939</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474"/>
      <c r="AU102" s="2"/>
      <c r="AV102" s="2"/>
    </row>
    <row r="103" spans="1:48" s="4" customFormat="1">
      <c r="A103" s="22"/>
      <c r="B103" s="22"/>
      <c r="C103" s="22"/>
      <c r="D103" s="22" t="s">
        <v>201</v>
      </c>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54"/>
      <c r="AR103" s="25"/>
      <c r="AS103" s="25"/>
    </row>
    <row r="104" spans="1:48" s="4" customFormat="1">
      <c r="A104" s="22"/>
      <c r="B104" s="22"/>
      <c r="C104" s="22"/>
      <c r="D104" s="895" t="s">
        <v>115</v>
      </c>
      <c r="E104" s="896"/>
      <c r="F104" s="896"/>
      <c r="G104" s="896"/>
      <c r="H104" s="896"/>
      <c r="I104" s="896"/>
      <c r="J104" s="896"/>
      <c r="K104" s="896"/>
      <c r="L104" s="896"/>
      <c r="M104" s="896"/>
      <c r="N104" s="896"/>
      <c r="O104" s="896"/>
      <c r="P104" s="896"/>
      <c r="Q104" s="896"/>
      <c r="R104" s="896"/>
      <c r="S104" s="896"/>
      <c r="T104" s="896"/>
      <c r="U104" s="897"/>
      <c r="V104" s="895" t="s">
        <v>116</v>
      </c>
      <c r="W104" s="896"/>
      <c r="X104" s="896"/>
      <c r="Y104" s="896"/>
      <c r="Z104" s="896"/>
      <c r="AA104" s="896"/>
      <c r="AB104" s="896"/>
      <c r="AC104" s="896"/>
      <c r="AD104" s="896"/>
      <c r="AE104" s="896"/>
      <c r="AF104" s="896"/>
      <c r="AG104" s="896"/>
      <c r="AH104" s="896"/>
      <c r="AI104" s="896"/>
      <c r="AJ104" s="896"/>
      <c r="AK104" s="896"/>
      <c r="AL104" s="896"/>
      <c r="AM104" s="896"/>
      <c r="AN104" s="896"/>
      <c r="AO104" s="896"/>
      <c r="AP104" s="897"/>
      <c r="AQ104" s="25"/>
      <c r="AR104" s="25"/>
      <c r="AS104" s="25"/>
    </row>
    <row r="105" spans="1:48" s="4" customFormat="1">
      <c r="A105" s="22"/>
      <c r="B105" s="22"/>
      <c r="C105" s="22"/>
      <c r="D105" s="898"/>
      <c r="E105" s="899"/>
      <c r="F105" s="899"/>
      <c r="G105" s="899"/>
      <c r="H105" s="899"/>
      <c r="I105" s="899"/>
      <c r="J105" s="899"/>
      <c r="K105" s="899"/>
      <c r="L105" s="899"/>
      <c r="M105" s="899"/>
      <c r="N105" s="899"/>
      <c r="O105" s="899"/>
      <c r="P105" s="899"/>
      <c r="Q105" s="899"/>
      <c r="R105" s="899"/>
      <c r="S105" s="899"/>
      <c r="T105" s="899"/>
      <c r="U105" s="900"/>
      <c r="V105" s="898"/>
      <c r="W105" s="899"/>
      <c r="X105" s="899"/>
      <c r="Y105" s="899"/>
      <c r="Z105" s="899"/>
      <c r="AA105" s="899"/>
      <c r="AB105" s="899"/>
      <c r="AC105" s="899"/>
      <c r="AD105" s="899"/>
      <c r="AE105" s="899"/>
      <c r="AF105" s="899"/>
      <c r="AG105" s="899"/>
      <c r="AH105" s="899"/>
      <c r="AI105" s="899"/>
      <c r="AJ105" s="899"/>
      <c r="AK105" s="899"/>
      <c r="AL105" s="899"/>
      <c r="AM105" s="899"/>
      <c r="AN105" s="899"/>
      <c r="AO105" s="899"/>
      <c r="AP105" s="900"/>
      <c r="AQ105" s="25"/>
      <c r="AR105" s="25"/>
      <c r="AS105" s="25"/>
    </row>
    <row r="106" spans="1:48" s="4" customFormat="1" ht="12.75" customHeight="1">
      <c r="A106" s="22"/>
      <c r="B106" s="22"/>
      <c r="C106" s="22"/>
      <c r="D106" s="901" t="s">
        <v>14</v>
      </c>
      <c r="E106" s="902"/>
      <c r="F106" s="902"/>
      <c r="G106" s="903"/>
      <c r="H106" s="901" t="s">
        <v>265</v>
      </c>
      <c r="I106" s="902"/>
      <c r="J106" s="902"/>
      <c r="K106" s="903"/>
      <c r="L106" s="1068" t="s">
        <v>270</v>
      </c>
      <c r="M106" s="1069"/>
      <c r="N106" s="1069"/>
      <c r="O106" s="1070"/>
      <c r="P106" s="1068" t="s">
        <v>29</v>
      </c>
      <c r="Q106" s="1069"/>
      <c r="R106" s="1069"/>
      <c r="S106" s="1070"/>
      <c r="T106" s="895" t="s">
        <v>15</v>
      </c>
      <c r="U106" s="897"/>
      <c r="V106" s="901" t="s">
        <v>14</v>
      </c>
      <c r="W106" s="902"/>
      <c r="X106" s="902"/>
      <c r="Y106" s="903"/>
      <c r="Z106" s="1068" t="s">
        <v>270</v>
      </c>
      <c r="AA106" s="1069"/>
      <c r="AB106" s="1069"/>
      <c r="AC106" s="1070"/>
      <c r="AD106" s="1068" t="s">
        <v>29</v>
      </c>
      <c r="AE106" s="1069"/>
      <c r="AF106" s="1069"/>
      <c r="AG106" s="1070"/>
      <c r="AH106" s="882" t="s">
        <v>109</v>
      </c>
      <c r="AI106" s="884"/>
      <c r="AJ106" s="882" t="s">
        <v>110</v>
      </c>
      <c r="AK106" s="884"/>
      <c r="AL106" s="901" t="s">
        <v>202</v>
      </c>
      <c r="AM106" s="902"/>
      <c r="AN106" s="903"/>
      <c r="AO106" s="895" t="s">
        <v>15</v>
      </c>
      <c r="AP106" s="897"/>
      <c r="AQ106" s="25"/>
      <c r="AR106" s="25"/>
      <c r="AS106" s="25"/>
    </row>
    <row r="107" spans="1:48" s="4" customFormat="1" ht="12.75" customHeight="1">
      <c r="A107" s="22"/>
      <c r="B107" s="22"/>
      <c r="C107" s="22"/>
      <c r="D107" s="954"/>
      <c r="E107" s="955"/>
      <c r="F107" s="955"/>
      <c r="G107" s="956"/>
      <c r="H107" s="954"/>
      <c r="I107" s="955"/>
      <c r="J107" s="955"/>
      <c r="K107" s="956"/>
      <c r="L107" s="1071"/>
      <c r="M107" s="1072"/>
      <c r="N107" s="1072"/>
      <c r="O107" s="1073"/>
      <c r="P107" s="1071"/>
      <c r="Q107" s="1072"/>
      <c r="R107" s="1072"/>
      <c r="S107" s="1073"/>
      <c r="T107" s="935"/>
      <c r="U107" s="937"/>
      <c r="V107" s="954"/>
      <c r="W107" s="955"/>
      <c r="X107" s="955"/>
      <c r="Y107" s="956"/>
      <c r="Z107" s="1071"/>
      <c r="AA107" s="1072"/>
      <c r="AB107" s="1072"/>
      <c r="AC107" s="1073"/>
      <c r="AD107" s="1071"/>
      <c r="AE107" s="1072"/>
      <c r="AF107" s="1072"/>
      <c r="AG107" s="1073"/>
      <c r="AH107" s="1096"/>
      <c r="AI107" s="1097"/>
      <c r="AJ107" s="1096"/>
      <c r="AK107" s="1097"/>
      <c r="AL107" s="954"/>
      <c r="AM107" s="955"/>
      <c r="AN107" s="956"/>
      <c r="AO107" s="935"/>
      <c r="AP107" s="937"/>
      <c r="AQ107" s="25"/>
      <c r="AR107" s="25"/>
      <c r="AS107" s="25"/>
    </row>
    <row r="108" spans="1:48" s="4" customFormat="1" ht="12.75" customHeight="1">
      <c r="A108" s="22"/>
      <c r="B108" s="22"/>
      <c r="C108" s="22"/>
      <c r="D108" s="954"/>
      <c r="E108" s="955"/>
      <c r="F108" s="955"/>
      <c r="G108" s="956"/>
      <c r="H108" s="954"/>
      <c r="I108" s="955"/>
      <c r="J108" s="955"/>
      <c r="K108" s="956"/>
      <c r="L108" s="1098" t="s">
        <v>26</v>
      </c>
      <c r="M108" s="1099"/>
      <c r="N108" s="1099"/>
      <c r="O108" s="1100"/>
      <c r="P108" s="1098" t="s">
        <v>26</v>
      </c>
      <c r="Q108" s="1099"/>
      <c r="R108" s="1099"/>
      <c r="S108" s="1100"/>
      <c r="T108" s="935"/>
      <c r="U108" s="937"/>
      <c r="V108" s="954"/>
      <c r="W108" s="955"/>
      <c r="X108" s="955"/>
      <c r="Y108" s="956"/>
      <c r="Z108" s="1098" t="s">
        <v>26</v>
      </c>
      <c r="AA108" s="1099"/>
      <c r="AB108" s="1099"/>
      <c r="AC108" s="1100"/>
      <c r="AD108" s="1098" t="s">
        <v>26</v>
      </c>
      <c r="AE108" s="1099"/>
      <c r="AF108" s="1099"/>
      <c r="AG108" s="1100"/>
      <c r="AH108" s="1096"/>
      <c r="AI108" s="1097"/>
      <c r="AJ108" s="1096"/>
      <c r="AK108" s="1097"/>
      <c r="AL108" s="954"/>
      <c r="AM108" s="955"/>
      <c r="AN108" s="956"/>
      <c r="AO108" s="935"/>
      <c r="AP108" s="937"/>
      <c r="AQ108" s="25"/>
      <c r="AR108" s="25"/>
      <c r="AS108" s="25"/>
    </row>
    <row r="109" spans="1:48" s="4" customFormat="1" ht="12.75" customHeight="1">
      <c r="A109" s="22"/>
      <c r="B109" s="22"/>
      <c r="C109" s="22"/>
      <c r="D109" s="904"/>
      <c r="E109" s="905"/>
      <c r="F109" s="905"/>
      <c r="G109" s="906"/>
      <c r="H109" s="904"/>
      <c r="I109" s="905"/>
      <c r="J109" s="905"/>
      <c r="K109" s="906"/>
      <c r="L109" s="1098" t="s">
        <v>27</v>
      </c>
      <c r="M109" s="1099"/>
      <c r="N109" s="1099"/>
      <c r="O109" s="1100"/>
      <c r="P109" s="1098" t="s">
        <v>27</v>
      </c>
      <c r="Q109" s="1099"/>
      <c r="R109" s="1099"/>
      <c r="S109" s="1100"/>
      <c r="T109" s="898"/>
      <c r="U109" s="900"/>
      <c r="V109" s="904"/>
      <c r="W109" s="905"/>
      <c r="X109" s="905"/>
      <c r="Y109" s="906"/>
      <c r="Z109" s="1098" t="s">
        <v>27</v>
      </c>
      <c r="AA109" s="1099"/>
      <c r="AB109" s="1099"/>
      <c r="AC109" s="1100"/>
      <c r="AD109" s="1098" t="s">
        <v>27</v>
      </c>
      <c r="AE109" s="1099"/>
      <c r="AF109" s="1099"/>
      <c r="AG109" s="1100"/>
      <c r="AH109" s="885"/>
      <c r="AI109" s="887"/>
      <c r="AJ109" s="885"/>
      <c r="AK109" s="887"/>
      <c r="AL109" s="904"/>
      <c r="AM109" s="905"/>
      <c r="AN109" s="906"/>
      <c r="AO109" s="898"/>
      <c r="AP109" s="900"/>
      <c r="AQ109" s="25"/>
      <c r="AR109" s="25"/>
      <c r="AS109" s="25"/>
    </row>
    <row r="110" spans="1:48" s="4" customFormat="1" ht="13.5" customHeight="1">
      <c r="A110" s="22"/>
      <c r="B110" s="22"/>
      <c r="C110" s="22"/>
      <c r="D110" s="876"/>
      <c r="E110" s="877"/>
      <c r="F110" s="877"/>
      <c r="G110" s="878"/>
      <c r="H110" s="882"/>
      <c r="I110" s="883"/>
      <c r="J110" s="883"/>
      <c r="K110" s="884"/>
      <c r="L110" s="888"/>
      <c r="M110" s="889"/>
      <c r="N110" s="889"/>
      <c r="O110" s="890"/>
      <c r="P110" s="888"/>
      <c r="Q110" s="889"/>
      <c r="R110" s="889"/>
      <c r="S110" s="890"/>
      <c r="T110" s="895"/>
      <c r="U110" s="897"/>
      <c r="V110" s="876"/>
      <c r="W110" s="877"/>
      <c r="X110" s="877"/>
      <c r="Y110" s="878"/>
      <c r="Z110" s="888"/>
      <c r="AA110" s="889"/>
      <c r="AB110" s="889"/>
      <c r="AC110" s="890"/>
      <c r="AD110" s="888"/>
      <c r="AE110" s="889"/>
      <c r="AF110" s="889"/>
      <c r="AG110" s="890"/>
      <c r="AH110" s="635"/>
      <c r="AI110" s="637"/>
      <c r="AJ110" s="635"/>
      <c r="AK110" s="637"/>
      <c r="AL110" s="635"/>
      <c r="AM110" s="636"/>
      <c r="AN110" s="637"/>
      <c r="AO110" s="895"/>
      <c r="AP110" s="897"/>
      <c r="AQ110" s="25"/>
      <c r="AR110" s="25"/>
      <c r="AS110" s="25"/>
    </row>
    <row r="111" spans="1:48" s="4" customFormat="1">
      <c r="A111" s="22"/>
      <c r="B111" s="22"/>
      <c r="C111" s="22"/>
      <c r="D111" s="879"/>
      <c r="E111" s="880"/>
      <c r="F111" s="880"/>
      <c r="G111" s="881"/>
      <c r="H111" s="885"/>
      <c r="I111" s="886"/>
      <c r="J111" s="886"/>
      <c r="K111" s="887"/>
      <c r="L111" s="888"/>
      <c r="M111" s="889"/>
      <c r="N111" s="889"/>
      <c r="O111" s="890"/>
      <c r="P111" s="888"/>
      <c r="Q111" s="889"/>
      <c r="R111" s="889"/>
      <c r="S111" s="890"/>
      <c r="T111" s="898"/>
      <c r="U111" s="900"/>
      <c r="V111" s="879"/>
      <c r="W111" s="880"/>
      <c r="X111" s="880"/>
      <c r="Y111" s="881"/>
      <c r="Z111" s="888"/>
      <c r="AA111" s="889"/>
      <c r="AB111" s="889"/>
      <c r="AC111" s="890"/>
      <c r="AD111" s="888"/>
      <c r="AE111" s="889"/>
      <c r="AF111" s="889"/>
      <c r="AG111" s="890"/>
      <c r="AH111" s="638"/>
      <c r="AI111" s="640"/>
      <c r="AJ111" s="638"/>
      <c r="AK111" s="640"/>
      <c r="AL111" s="638"/>
      <c r="AM111" s="639"/>
      <c r="AN111" s="640"/>
      <c r="AO111" s="898"/>
      <c r="AP111" s="900"/>
      <c r="AQ111" s="25"/>
      <c r="AR111" s="25"/>
      <c r="AS111" s="25"/>
    </row>
    <row r="112" spans="1:48" s="4" customFormat="1" ht="13.5" customHeight="1">
      <c r="A112" s="22"/>
      <c r="B112" s="22"/>
      <c r="C112" s="22"/>
      <c r="D112" s="876"/>
      <c r="E112" s="877"/>
      <c r="F112" s="877"/>
      <c r="G112" s="878"/>
      <c r="H112" s="882"/>
      <c r="I112" s="883"/>
      <c r="J112" s="883"/>
      <c r="K112" s="884"/>
      <c r="L112" s="888"/>
      <c r="M112" s="889"/>
      <c r="N112" s="889"/>
      <c r="O112" s="890"/>
      <c r="P112" s="888"/>
      <c r="Q112" s="889"/>
      <c r="R112" s="889"/>
      <c r="S112" s="890"/>
      <c r="T112" s="895"/>
      <c r="U112" s="897"/>
      <c r="V112" s="876"/>
      <c r="W112" s="877"/>
      <c r="X112" s="877"/>
      <c r="Y112" s="878"/>
      <c r="Z112" s="888"/>
      <c r="AA112" s="889"/>
      <c r="AB112" s="889"/>
      <c r="AC112" s="890"/>
      <c r="AD112" s="888"/>
      <c r="AE112" s="889"/>
      <c r="AF112" s="889"/>
      <c r="AG112" s="890"/>
      <c r="AH112" s="635"/>
      <c r="AI112" s="637"/>
      <c r="AJ112" s="635"/>
      <c r="AK112" s="637"/>
      <c r="AL112" s="635"/>
      <c r="AM112" s="636"/>
      <c r="AN112" s="637"/>
      <c r="AO112" s="895"/>
      <c r="AP112" s="897"/>
      <c r="AQ112" s="25"/>
      <c r="AR112" s="25"/>
      <c r="AS112" s="25"/>
    </row>
    <row r="113" spans="1:49" s="4" customFormat="1" ht="13.5" customHeight="1">
      <c r="A113" s="22"/>
      <c r="B113" s="22"/>
      <c r="C113" s="22"/>
      <c r="D113" s="879"/>
      <c r="E113" s="880"/>
      <c r="F113" s="880"/>
      <c r="G113" s="881"/>
      <c r="H113" s="885"/>
      <c r="I113" s="886"/>
      <c r="J113" s="886"/>
      <c r="K113" s="887"/>
      <c r="L113" s="888"/>
      <c r="M113" s="889"/>
      <c r="N113" s="889"/>
      <c r="O113" s="890"/>
      <c r="P113" s="888"/>
      <c r="Q113" s="889"/>
      <c r="R113" s="889"/>
      <c r="S113" s="890"/>
      <c r="T113" s="898"/>
      <c r="U113" s="900"/>
      <c r="V113" s="879"/>
      <c r="W113" s="880"/>
      <c r="X113" s="880"/>
      <c r="Y113" s="881"/>
      <c r="Z113" s="888"/>
      <c r="AA113" s="889"/>
      <c r="AB113" s="889"/>
      <c r="AC113" s="890"/>
      <c r="AD113" s="888"/>
      <c r="AE113" s="889"/>
      <c r="AF113" s="889"/>
      <c r="AG113" s="890"/>
      <c r="AH113" s="638"/>
      <c r="AI113" s="640"/>
      <c r="AJ113" s="638"/>
      <c r="AK113" s="640"/>
      <c r="AL113" s="638"/>
      <c r="AM113" s="639"/>
      <c r="AN113" s="640"/>
      <c r="AO113" s="898"/>
      <c r="AP113" s="900"/>
      <c r="AQ113" s="25"/>
      <c r="AR113" s="25"/>
      <c r="AS113" s="25"/>
    </row>
    <row r="114" spans="1:49" s="4" customFormat="1">
      <c r="A114" s="22"/>
      <c r="B114" s="22"/>
      <c r="C114" s="22"/>
      <c r="D114" s="876"/>
      <c r="E114" s="877"/>
      <c r="F114" s="877"/>
      <c r="G114" s="878"/>
      <c r="H114" s="882"/>
      <c r="I114" s="883"/>
      <c r="J114" s="883"/>
      <c r="K114" s="884"/>
      <c r="L114" s="888"/>
      <c r="M114" s="889"/>
      <c r="N114" s="889"/>
      <c r="O114" s="890"/>
      <c r="P114" s="888"/>
      <c r="Q114" s="889"/>
      <c r="R114" s="889"/>
      <c r="S114" s="890"/>
      <c r="T114" s="895"/>
      <c r="U114" s="897"/>
      <c r="V114" s="876"/>
      <c r="W114" s="877"/>
      <c r="X114" s="877"/>
      <c r="Y114" s="878"/>
      <c r="Z114" s="888"/>
      <c r="AA114" s="889"/>
      <c r="AB114" s="889"/>
      <c r="AC114" s="890"/>
      <c r="AD114" s="888"/>
      <c r="AE114" s="889"/>
      <c r="AF114" s="889"/>
      <c r="AG114" s="890"/>
      <c r="AH114" s="635"/>
      <c r="AI114" s="637"/>
      <c r="AJ114" s="635"/>
      <c r="AK114" s="637"/>
      <c r="AL114" s="635"/>
      <c r="AM114" s="636"/>
      <c r="AN114" s="637"/>
      <c r="AO114" s="895"/>
      <c r="AP114" s="897"/>
      <c r="AQ114" s="25"/>
      <c r="AR114" s="25"/>
      <c r="AS114" s="25"/>
    </row>
    <row r="115" spans="1:49" s="4" customFormat="1">
      <c r="A115" s="22"/>
      <c r="B115" s="22"/>
      <c r="C115" s="22"/>
      <c r="D115" s="879"/>
      <c r="E115" s="880"/>
      <c r="F115" s="880"/>
      <c r="G115" s="881"/>
      <c r="H115" s="885"/>
      <c r="I115" s="886"/>
      <c r="J115" s="886"/>
      <c r="K115" s="887"/>
      <c r="L115" s="888"/>
      <c r="M115" s="889"/>
      <c r="N115" s="889"/>
      <c r="O115" s="890"/>
      <c r="P115" s="888"/>
      <c r="Q115" s="889"/>
      <c r="R115" s="889"/>
      <c r="S115" s="890"/>
      <c r="T115" s="898"/>
      <c r="U115" s="900"/>
      <c r="V115" s="879"/>
      <c r="W115" s="880"/>
      <c r="X115" s="880"/>
      <c r="Y115" s="881"/>
      <c r="Z115" s="888"/>
      <c r="AA115" s="889"/>
      <c r="AB115" s="889"/>
      <c r="AC115" s="890"/>
      <c r="AD115" s="888"/>
      <c r="AE115" s="889"/>
      <c r="AF115" s="889"/>
      <c r="AG115" s="890"/>
      <c r="AH115" s="638"/>
      <c r="AI115" s="640"/>
      <c r="AJ115" s="638"/>
      <c r="AK115" s="640"/>
      <c r="AL115" s="638"/>
      <c r="AM115" s="639"/>
      <c r="AN115" s="640"/>
      <c r="AO115" s="898"/>
      <c r="AP115" s="900"/>
      <c r="AQ115" s="25"/>
      <c r="AR115" s="25"/>
      <c r="AS115" s="25"/>
    </row>
    <row r="116" spans="1:49" s="10" customFormat="1" ht="13.5" customHeight="1">
      <c r="A116" s="62"/>
      <c r="B116" s="62"/>
      <c r="C116" s="62"/>
      <c r="D116" s="63" t="s">
        <v>24</v>
      </c>
      <c r="E116" s="64"/>
      <c r="F116" s="64"/>
      <c r="G116" s="64"/>
      <c r="H116" s="64"/>
      <c r="I116" s="64"/>
      <c r="J116" s="64"/>
      <c r="K116" s="64"/>
      <c r="L116" s="64"/>
      <c r="M116" s="64"/>
      <c r="N116" s="64"/>
      <c r="O116" s="64"/>
      <c r="P116" s="64"/>
      <c r="Q116" s="64"/>
      <c r="R116" s="64"/>
      <c r="S116" s="64"/>
      <c r="T116" s="64"/>
      <c r="U116" s="64"/>
      <c r="V116" s="64"/>
      <c r="W116" s="65"/>
      <c r="X116" s="65"/>
      <c r="Y116" s="65"/>
      <c r="Z116" s="65" t="s">
        <v>203</v>
      </c>
      <c r="AA116" s="65"/>
      <c r="AB116" s="65"/>
      <c r="AC116" s="65"/>
      <c r="AD116" s="65"/>
      <c r="AE116" s="65"/>
      <c r="AF116" s="65"/>
      <c r="AG116" s="65"/>
      <c r="AH116" s="65"/>
      <c r="AI116" s="65"/>
      <c r="AJ116" s="65"/>
      <c r="AK116" s="65"/>
      <c r="AL116" s="65"/>
      <c r="AM116" s="65"/>
      <c r="AN116" s="65"/>
      <c r="AO116" s="65"/>
      <c r="AP116" s="66"/>
      <c r="AQ116" s="51"/>
      <c r="AR116" s="51"/>
      <c r="AS116" s="51"/>
      <c r="AT116" s="11"/>
      <c r="AU116" s="11"/>
      <c r="AV116" s="11"/>
      <c r="AW116" s="9"/>
    </row>
    <row r="117" spans="1:49" s="10" customFormat="1" ht="13.5" customHeight="1">
      <c r="A117" s="62"/>
      <c r="B117" s="62"/>
      <c r="C117" s="62"/>
      <c r="D117" s="67"/>
      <c r="E117" s="913" t="s">
        <v>113</v>
      </c>
      <c r="F117" s="914"/>
      <c r="G117" s="914"/>
      <c r="H117" s="914"/>
      <c r="I117" s="914"/>
      <c r="J117" s="914"/>
      <c r="K117" s="914"/>
      <c r="L117" s="914"/>
      <c r="M117" s="915"/>
      <c r="N117" s="913" t="s">
        <v>192</v>
      </c>
      <c r="O117" s="914"/>
      <c r="P117" s="914"/>
      <c r="Q117" s="914"/>
      <c r="R117" s="914"/>
      <c r="S117" s="915"/>
      <c r="T117" s="913" t="s">
        <v>25</v>
      </c>
      <c r="U117" s="914"/>
      <c r="V117" s="914"/>
      <c r="W117" s="914"/>
      <c r="X117" s="914"/>
      <c r="Y117" s="915"/>
      <c r="Z117" s="51"/>
      <c r="AA117" s="1037"/>
      <c r="AB117" s="1038"/>
      <c r="AC117" s="1038"/>
      <c r="AD117" s="1038"/>
      <c r="AE117" s="1092" t="s">
        <v>193</v>
      </c>
      <c r="AF117" s="1092"/>
      <c r="AG117" s="1092"/>
      <c r="AH117" s="1092"/>
      <c r="AI117" s="1092"/>
      <c r="AJ117" s="1092"/>
      <c r="AK117" s="1092"/>
      <c r="AL117" s="1092"/>
      <c r="AM117" s="1092"/>
      <c r="AN117" s="1092"/>
      <c r="AO117" s="1092"/>
      <c r="AP117" s="1093"/>
      <c r="AQ117" s="15"/>
      <c r="AR117" s="68"/>
      <c r="AS117" s="51"/>
      <c r="AT117" s="11"/>
      <c r="AU117" s="11"/>
      <c r="AV117" s="11"/>
      <c r="AW117" s="9"/>
    </row>
    <row r="118" spans="1:49" s="10" customFormat="1" ht="13.5" customHeight="1">
      <c r="A118" s="62"/>
      <c r="B118" s="62"/>
      <c r="C118" s="62"/>
      <c r="D118" s="69"/>
      <c r="E118" s="913" t="s">
        <v>21</v>
      </c>
      <c r="F118" s="914"/>
      <c r="G118" s="914"/>
      <c r="H118" s="914"/>
      <c r="I118" s="914"/>
      <c r="J118" s="914"/>
      <c r="K118" s="914"/>
      <c r="L118" s="914"/>
      <c r="M118" s="915"/>
      <c r="N118" s="916" t="s">
        <v>184</v>
      </c>
      <c r="O118" s="917"/>
      <c r="P118" s="917"/>
      <c r="Q118" s="917"/>
      <c r="R118" s="917"/>
      <c r="S118" s="918"/>
      <c r="T118" s="916" t="s">
        <v>261</v>
      </c>
      <c r="U118" s="917"/>
      <c r="V118" s="917"/>
      <c r="W118" s="917"/>
      <c r="X118" s="917"/>
      <c r="Y118" s="918"/>
      <c r="Z118" s="51"/>
      <c r="AA118" s="1039"/>
      <c r="AB118" s="1040"/>
      <c r="AC118" s="1040"/>
      <c r="AD118" s="1040"/>
      <c r="AE118" s="1094"/>
      <c r="AF118" s="1094"/>
      <c r="AG118" s="1094"/>
      <c r="AH118" s="1094"/>
      <c r="AI118" s="1094"/>
      <c r="AJ118" s="1094"/>
      <c r="AK118" s="1094"/>
      <c r="AL118" s="1094"/>
      <c r="AM118" s="1094"/>
      <c r="AN118" s="1094"/>
      <c r="AO118" s="1094"/>
      <c r="AP118" s="1095"/>
      <c r="AQ118" s="15"/>
      <c r="AR118" s="68"/>
      <c r="AS118" s="51"/>
      <c r="AT118" s="11"/>
      <c r="AU118" s="11"/>
      <c r="AV118" s="11"/>
      <c r="AW118" s="9"/>
    </row>
    <row r="119" spans="1:49" s="10" customFormat="1" ht="13.5" customHeight="1">
      <c r="A119" s="62"/>
      <c r="B119" s="62"/>
      <c r="C119" s="62"/>
      <c r="D119" s="69"/>
      <c r="E119" s="913" t="s">
        <v>22</v>
      </c>
      <c r="F119" s="914"/>
      <c r="G119" s="914"/>
      <c r="H119" s="914"/>
      <c r="I119" s="914"/>
      <c r="J119" s="914"/>
      <c r="K119" s="914"/>
      <c r="L119" s="914"/>
      <c r="M119" s="915"/>
      <c r="N119" s="916" t="s">
        <v>196</v>
      </c>
      <c r="O119" s="917"/>
      <c r="P119" s="917"/>
      <c r="Q119" s="917"/>
      <c r="R119" s="917"/>
      <c r="S119" s="918"/>
      <c r="T119" s="916" t="s">
        <v>262</v>
      </c>
      <c r="U119" s="917"/>
      <c r="V119" s="917"/>
      <c r="W119" s="917"/>
      <c r="X119" s="917"/>
      <c r="Y119" s="918"/>
      <c r="Z119" s="51"/>
      <c r="AA119" s="1056" t="s">
        <v>156</v>
      </c>
      <c r="AB119" s="1057"/>
      <c r="AC119" s="1057"/>
      <c r="AD119" s="1057"/>
      <c r="AE119" s="1057"/>
      <c r="AF119" s="1057"/>
      <c r="AG119" s="1057"/>
      <c r="AH119" s="1057"/>
      <c r="AI119" s="1057"/>
      <c r="AJ119" s="1057"/>
      <c r="AK119" s="1057"/>
      <c r="AL119" s="1057"/>
      <c r="AM119" s="1057"/>
      <c r="AN119" s="1057"/>
      <c r="AO119" s="1057"/>
      <c r="AP119" s="1058"/>
      <c r="AQ119" s="51"/>
      <c r="AR119" s="51"/>
      <c r="AS119" s="51"/>
      <c r="AT119" s="11"/>
      <c r="AU119" s="11"/>
      <c r="AV119" s="11"/>
      <c r="AW119" s="9"/>
    </row>
    <row r="120" spans="1:49" s="10" customFormat="1" ht="13.5" customHeight="1">
      <c r="A120" s="62"/>
      <c r="B120" s="62"/>
      <c r="C120" s="62"/>
      <c r="D120" s="69"/>
      <c r="E120" s="913" t="s">
        <v>23</v>
      </c>
      <c r="F120" s="914"/>
      <c r="G120" s="914"/>
      <c r="H120" s="914"/>
      <c r="I120" s="914"/>
      <c r="J120" s="914"/>
      <c r="K120" s="914"/>
      <c r="L120" s="914"/>
      <c r="M120" s="915"/>
      <c r="N120" s="1065" t="s">
        <v>198</v>
      </c>
      <c r="O120" s="1066"/>
      <c r="P120" s="1066"/>
      <c r="Q120" s="1066"/>
      <c r="R120" s="1066"/>
      <c r="S120" s="1067"/>
      <c r="T120" s="1065" t="s">
        <v>260</v>
      </c>
      <c r="U120" s="1066"/>
      <c r="V120" s="1066"/>
      <c r="W120" s="1066"/>
      <c r="X120" s="1066"/>
      <c r="Y120" s="1067"/>
      <c r="Z120" s="51"/>
      <c r="AA120" s="1059"/>
      <c r="AB120" s="1060"/>
      <c r="AC120" s="1060"/>
      <c r="AD120" s="1060"/>
      <c r="AE120" s="1060"/>
      <c r="AF120" s="1060"/>
      <c r="AG120" s="1060"/>
      <c r="AH120" s="1060"/>
      <c r="AI120" s="1060"/>
      <c r="AJ120" s="1060"/>
      <c r="AK120" s="1060"/>
      <c r="AL120" s="1060"/>
      <c r="AM120" s="1060"/>
      <c r="AN120" s="1060"/>
      <c r="AO120" s="1060"/>
      <c r="AP120" s="1061"/>
      <c r="AQ120" s="51"/>
      <c r="AR120" s="51"/>
      <c r="AS120" s="51"/>
      <c r="AT120" s="11"/>
      <c r="AU120" s="11"/>
      <c r="AV120" s="11"/>
      <c r="AW120" s="9"/>
    </row>
    <row r="121" spans="1:49" s="10" customFormat="1" ht="13.5" customHeight="1">
      <c r="A121" s="62"/>
      <c r="B121" s="62"/>
      <c r="C121" s="62"/>
      <c r="D121" s="67"/>
      <c r="E121" s="913" t="s">
        <v>114</v>
      </c>
      <c r="F121" s="914"/>
      <c r="G121" s="914"/>
      <c r="H121" s="914"/>
      <c r="I121" s="914"/>
      <c r="J121" s="914"/>
      <c r="K121" s="914"/>
      <c r="L121" s="914"/>
      <c r="M121" s="915"/>
      <c r="N121" s="1065" t="s">
        <v>195</v>
      </c>
      <c r="O121" s="1066"/>
      <c r="P121" s="1066"/>
      <c r="Q121" s="1066"/>
      <c r="R121" s="1066"/>
      <c r="S121" s="1067"/>
      <c r="T121" s="1065" t="s">
        <v>200</v>
      </c>
      <c r="U121" s="1066"/>
      <c r="V121" s="1066"/>
      <c r="W121" s="1066"/>
      <c r="X121" s="1066"/>
      <c r="Y121" s="1067"/>
      <c r="Z121" s="70"/>
      <c r="AA121" s="51"/>
      <c r="AB121" s="51"/>
      <c r="AC121" s="51"/>
      <c r="AD121" s="51"/>
      <c r="AE121" s="51"/>
      <c r="AF121" s="51"/>
      <c r="AG121" s="51"/>
      <c r="AH121" s="51"/>
      <c r="AI121" s="51"/>
      <c r="AJ121" s="51"/>
      <c r="AK121" s="51"/>
      <c r="AL121" s="51"/>
      <c r="AM121" s="51"/>
      <c r="AN121" s="51"/>
      <c r="AO121" s="51"/>
      <c r="AP121" s="71"/>
      <c r="AQ121" s="51"/>
      <c r="AR121" s="51"/>
      <c r="AS121" s="51"/>
      <c r="AT121" s="11"/>
      <c r="AU121" s="11"/>
      <c r="AV121" s="12"/>
      <c r="AW121" s="9"/>
    </row>
    <row r="122" spans="1:49" s="10" customFormat="1" ht="4.5" customHeight="1">
      <c r="A122" s="62"/>
      <c r="B122" s="62"/>
      <c r="C122" s="62"/>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4"/>
      <c r="AQ122" s="53"/>
      <c r="AR122" s="53"/>
      <c r="AS122" s="53"/>
      <c r="AT122" s="9"/>
      <c r="AU122" s="9"/>
      <c r="AV122" s="9"/>
      <c r="AW122" s="9"/>
    </row>
    <row r="123" spans="1:49" s="4" customFormat="1" ht="13.5" customHeight="1">
      <c r="A123" s="22"/>
      <c r="B123" s="22"/>
      <c r="C123" s="22"/>
      <c r="D123" s="27" t="s">
        <v>28</v>
      </c>
      <c r="E123" s="57"/>
      <c r="F123" s="57"/>
      <c r="G123" s="57"/>
      <c r="H123" s="57"/>
      <c r="I123" s="57"/>
      <c r="J123" s="57"/>
      <c r="K123" s="57"/>
      <c r="L123" s="57"/>
      <c r="M123" s="57"/>
      <c r="N123" s="57"/>
      <c r="O123" s="57"/>
      <c r="P123" s="57"/>
      <c r="Q123" s="57"/>
      <c r="R123" s="57"/>
      <c r="S123" s="57"/>
      <c r="T123" s="57"/>
      <c r="U123" s="57"/>
      <c r="V123" s="57"/>
      <c r="W123" s="77"/>
      <c r="X123" s="77"/>
      <c r="Y123" s="77"/>
      <c r="Z123" s="57"/>
      <c r="AA123" s="57"/>
      <c r="AB123" s="57"/>
      <c r="AC123" s="57"/>
      <c r="AD123" s="57"/>
      <c r="AE123" s="57"/>
      <c r="AF123" s="57"/>
      <c r="AG123" s="57"/>
      <c r="AH123" s="57"/>
      <c r="AI123" s="57"/>
      <c r="AJ123" s="57"/>
      <c r="AK123" s="57"/>
      <c r="AL123" s="57"/>
      <c r="AM123" s="57"/>
      <c r="AN123" s="57"/>
      <c r="AO123" s="57"/>
      <c r="AP123" s="57"/>
      <c r="AQ123" s="57"/>
      <c r="AR123" s="25"/>
      <c r="AS123" s="25"/>
    </row>
    <row r="124" spans="1:49" s="4" customFormat="1" ht="13.5" customHeight="1">
      <c r="A124" s="22"/>
      <c r="B124" s="22"/>
      <c r="C124" s="22"/>
      <c r="D124" s="27" t="s">
        <v>30</v>
      </c>
      <c r="E124" s="57"/>
      <c r="F124" s="57"/>
      <c r="G124" s="57"/>
      <c r="H124" s="57"/>
      <c r="I124" s="57"/>
      <c r="J124" s="57"/>
      <c r="K124" s="57"/>
      <c r="L124" s="57"/>
      <c r="M124" s="57"/>
      <c r="N124" s="57"/>
      <c r="O124" s="57"/>
      <c r="P124" s="57"/>
      <c r="Q124" s="57"/>
      <c r="R124" s="57"/>
      <c r="S124" s="57"/>
      <c r="T124" s="57"/>
      <c r="U124" s="57"/>
      <c r="V124" s="57"/>
      <c r="W124" s="77"/>
      <c r="X124" s="77"/>
      <c r="Y124" s="77"/>
      <c r="Z124" s="57"/>
      <c r="AA124" s="57"/>
      <c r="AB124" s="57"/>
      <c r="AC124" s="57"/>
      <c r="AD124" s="57"/>
      <c r="AE124" s="57"/>
      <c r="AF124" s="57"/>
      <c r="AG124" s="57"/>
      <c r="AH124" s="57"/>
      <c r="AI124" s="57"/>
      <c r="AJ124" s="57"/>
      <c r="AK124" s="57"/>
      <c r="AL124" s="57"/>
      <c r="AM124" s="57"/>
      <c r="AN124" s="57"/>
      <c r="AO124" s="57"/>
      <c r="AP124" s="57"/>
      <c r="AQ124" s="57"/>
      <c r="AR124" s="25"/>
      <c r="AS124" s="25"/>
    </row>
    <row r="125" spans="1:49" s="4" customFormat="1" ht="13.5" customHeight="1">
      <c r="A125" s="25"/>
      <c r="B125" s="25"/>
      <c r="C125" s="25"/>
      <c r="D125" s="27" t="s">
        <v>31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57"/>
      <c r="AS125" s="57"/>
      <c r="AT125" s="2"/>
      <c r="AU125" s="2"/>
      <c r="AV125" s="2"/>
    </row>
    <row r="126" spans="1:49" s="4" customFormat="1" ht="13.5" customHeight="1">
      <c r="A126" s="25"/>
      <c r="B126" s="25"/>
      <c r="C126" s="25"/>
      <c r="D126" s="27"/>
      <c r="E126" s="78" t="s">
        <v>256</v>
      </c>
      <c r="F126" s="25"/>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57"/>
      <c r="AS126" s="57"/>
      <c r="AT126" s="2"/>
      <c r="AU126" s="2"/>
      <c r="AV126" s="2"/>
    </row>
    <row r="127" spans="1:49" s="4" customFormat="1" ht="13.5" customHeight="1">
      <c r="A127" s="25"/>
      <c r="B127" s="25"/>
      <c r="C127" s="25"/>
      <c r="D127" s="27"/>
      <c r="E127" s="78" t="s">
        <v>257</v>
      </c>
      <c r="F127" s="25"/>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t="s">
        <v>16</v>
      </c>
      <c r="E128" s="57"/>
      <c r="F128" s="57"/>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50" s="4" customFormat="1" ht="13.5" customHeight="1">
      <c r="A129" s="25"/>
      <c r="B129" s="25"/>
      <c r="C129" s="25"/>
      <c r="D129" s="27" t="s">
        <v>84</v>
      </c>
      <c r="E129" s="57"/>
      <c r="F129" s="57"/>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50" s="4" customFormat="1" ht="13.5" customHeight="1">
      <c r="A130" s="22"/>
      <c r="B130" s="22"/>
      <c r="C130" s="22"/>
      <c r="D130" s="22"/>
      <c r="E130" s="22"/>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2"/>
      <c r="AK130" s="22"/>
      <c r="AL130" s="22"/>
      <c r="AM130" s="22"/>
      <c r="AN130" s="22"/>
      <c r="AO130" s="22"/>
      <c r="AP130" s="22"/>
      <c r="AQ130" s="22"/>
      <c r="AR130" s="25"/>
      <c r="AS130" s="25"/>
    </row>
    <row r="131" spans="1:50" s="4" customFormat="1" ht="13.5" customHeight="1">
      <c r="A131" s="25"/>
      <c r="B131" s="25"/>
      <c r="C131" s="25"/>
      <c r="D131" s="22" t="s">
        <v>204</v>
      </c>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54"/>
      <c r="AR131" s="54"/>
      <c r="AS131" s="54"/>
      <c r="AT131" s="8"/>
      <c r="AU131" s="8"/>
      <c r="AV131" s="8"/>
      <c r="AX131" s="4" t="s">
        <v>1268</v>
      </c>
    </row>
    <row r="132" spans="1:50" s="4" customFormat="1" ht="13.5" customHeight="1">
      <c r="A132" s="25"/>
      <c r="B132" s="25"/>
      <c r="C132" s="25"/>
      <c r="D132" s="895" t="s">
        <v>115</v>
      </c>
      <c r="E132" s="896"/>
      <c r="F132" s="896"/>
      <c r="G132" s="896"/>
      <c r="H132" s="896"/>
      <c r="I132" s="896"/>
      <c r="J132" s="896"/>
      <c r="K132" s="896"/>
      <c r="L132" s="896"/>
      <c r="M132" s="896"/>
      <c r="N132" s="896"/>
      <c r="O132" s="896"/>
      <c r="P132" s="896"/>
      <c r="Q132" s="896"/>
      <c r="R132" s="896"/>
      <c r="S132" s="896"/>
      <c r="T132" s="896"/>
      <c r="U132" s="896"/>
      <c r="V132" s="896"/>
      <c r="W132" s="897"/>
      <c r="X132" s="895" t="s">
        <v>116</v>
      </c>
      <c r="Y132" s="896"/>
      <c r="Z132" s="896"/>
      <c r="AA132" s="896"/>
      <c r="AB132" s="896"/>
      <c r="AC132" s="896"/>
      <c r="AD132" s="896"/>
      <c r="AE132" s="896"/>
      <c r="AF132" s="896"/>
      <c r="AG132" s="896"/>
      <c r="AH132" s="896"/>
      <c r="AI132" s="896"/>
      <c r="AJ132" s="896"/>
      <c r="AK132" s="896"/>
      <c r="AL132" s="896"/>
      <c r="AM132" s="896"/>
      <c r="AN132" s="896"/>
      <c r="AO132" s="896"/>
      <c r="AP132" s="897"/>
      <c r="AQ132" s="27"/>
      <c r="AR132" s="25"/>
      <c r="AS132" s="25"/>
    </row>
    <row r="133" spans="1:50" s="4" customFormat="1" ht="13.5" customHeight="1">
      <c r="A133" s="25"/>
      <c r="B133" s="25"/>
      <c r="C133" s="25"/>
      <c r="D133" s="898"/>
      <c r="E133" s="899"/>
      <c r="F133" s="899"/>
      <c r="G133" s="899"/>
      <c r="H133" s="899"/>
      <c r="I133" s="899"/>
      <c r="J133" s="899"/>
      <c r="K133" s="899"/>
      <c r="L133" s="899"/>
      <c r="M133" s="899"/>
      <c r="N133" s="899"/>
      <c r="O133" s="899"/>
      <c r="P133" s="899"/>
      <c r="Q133" s="899"/>
      <c r="R133" s="899"/>
      <c r="S133" s="899"/>
      <c r="T133" s="899"/>
      <c r="U133" s="899"/>
      <c r="V133" s="899"/>
      <c r="W133" s="900"/>
      <c r="X133" s="898"/>
      <c r="Y133" s="899"/>
      <c r="Z133" s="899"/>
      <c r="AA133" s="899"/>
      <c r="AB133" s="899"/>
      <c r="AC133" s="899"/>
      <c r="AD133" s="899"/>
      <c r="AE133" s="899"/>
      <c r="AF133" s="899"/>
      <c r="AG133" s="899"/>
      <c r="AH133" s="899"/>
      <c r="AI133" s="899"/>
      <c r="AJ133" s="899"/>
      <c r="AK133" s="899"/>
      <c r="AL133" s="899"/>
      <c r="AM133" s="899"/>
      <c r="AN133" s="899"/>
      <c r="AO133" s="899"/>
      <c r="AP133" s="900"/>
      <c r="AQ133" s="27"/>
      <c r="AR133" s="25"/>
      <c r="AS133" s="25"/>
    </row>
    <row r="134" spans="1:50" s="4" customFormat="1" ht="13.5" customHeight="1">
      <c r="A134" s="25"/>
      <c r="B134" s="25"/>
      <c r="C134" s="25"/>
      <c r="D134" s="901" t="s">
        <v>14</v>
      </c>
      <c r="E134" s="902"/>
      <c r="F134" s="902"/>
      <c r="G134" s="902"/>
      <c r="H134" s="902"/>
      <c r="I134" s="903"/>
      <c r="J134" s="882" t="s">
        <v>118</v>
      </c>
      <c r="K134" s="883"/>
      <c r="L134" s="883"/>
      <c r="M134" s="884"/>
      <c r="N134" s="907" t="s">
        <v>117</v>
      </c>
      <c r="O134" s="908"/>
      <c r="P134" s="908"/>
      <c r="Q134" s="909"/>
      <c r="R134" s="910" t="s">
        <v>17</v>
      </c>
      <c r="S134" s="910"/>
      <c r="T134" s="910"/>
      <c r="U134" s="910"/>
      <c r="V134" s="911" t="s">
        <v>15</v>
      </c>
      <c r="W134" s="911"/>
      <c r="X134" s="901" t="s">
        <v>14</v>
      </c>
      <c r="Y134" s="902"/>
      <c r="Z134" s="902"/>
      <c r="AA134" s="902"/>
      <c r="AB134" s="902"/>
      <c r="AC134" s="903"/>
      <c r="AD134" s="910" t="s">
        <v>106</v>
      </c>
      <c r="AE134" s="910"/>
      <c r="AF134" s="910"/>
      <c r="AG134" s="910"/>
      <c r="AH134" s="910" t="s">
        <v>17</v>
      </c>
      <c r="AI134" s="910"/>
      <c r="AJ134" s="910"/>
      <c r="AK134" s="910"/>
      <c r="AL134" s="910" t="s">
        <v>18</v>
      </c>
      <c r="AM134" s="910"/>
      <c r="AN134" s="910"/>
      <c r="AO134" s="912" t="s">
        <v>15</v>
      </c>
      <c r="AP134" s="912"/>
      <c r="AQ134" s="27"/>
      <c r="AR134" s="22"/>
      <c r="AS134" s="22"/>
      <c r="AT134" s="6"/>
      <c r="AU134" s="6"/>
    </row>
    <row r="135" spans="1:50" s="4" customFormat="1" ht="13.5" customHeight="1">
      <c r="A135" s="25"/>
      <c r="B135" s="25"/>
      <c r="C135" s="25"/>
      <c r="D135" s="904"/>
      <c r="E135" s="905"/>
      <c r="F135" s="905"/>
      <c r="G135" s="905"/>
      <c r="H135" s="905"/>
      <c r="I135" s="906"/>
      <c r="J135" s="885"/>
      <c r="K135" s="886"/>
      <c r="L135" s="886"/>
      <c r="M135" s="887"/>
      <c r="N135" s="885" t="s">
        <v>121</v>
      </c>
      <c r="O135" s="886"/>
      <c r="P135" s="886"/>
      <c r="Q135" s="887"/>
      <c r="R135" s="910"/>
      <c r="S135" s="910"/>
      <c r="T135" s="910"/>
      <c r="U135" s="910"/>
      <c r="V135" s="911"/>
      <c r="W135" s="911"/>
      <c r="X135" s="904"/>
      <c r="Y135" s="905"/>
      <c r="Z135" s="905"/>
      <c r="AA135" s="905"/>
      <c r="AB135" s="905"/>
      <c r="AC135" s="906"/>
      <c r="AD135" s="910"/>
      <c r="AE135" s="910"/>
      <c r="AF135" s="910"/>
      <c r="AG135" s="910"/>
      <c r="AH135" s="910"/>
      <c r="AI135" s="910"/>
      <c r="AJ135" s="910"/>
      <c r="AK135" s="910"/>
      <c r="AL135" s="910"/>
      <c r="AM135" s="910"/>
      <c r="AN135" s="910"/>
      <c r="AO135" s="912"/>
      <c r="AP135" s="912"/>
      <c r="AQ135" s="27"/>
      <c r="AR135" s="22"/>
      <c r="AS135" s="22"/>
      <c r="AT135" s="6"/>
      <c r="AU135" s="6"/>
    </row>
    <row r="136" spans="1:50" s="4" customFormat="1" ht="13.5" customHeight="1">
      <c r="A136" s="25"/>
      <c r="B136" s="25"/>
      <c r="C136" s="25"/>
      <c r="D136" s="1101"/>
      <c r="E136" s="1102"/>
      <c r="F136" s="1102"/>
      <c r="G136" s="1102"/>
      <c r="H136" s="1102"/>
      <c r="I136" s="1103"/>
      <c r="J136" s="1083"/>
      <c r="K136" s="1084"/>
      <c r="L136" s="1084"/>
      <c r="M136" s="1085"/>
      <c r="N136" s="1089"/>
      <c r="O136" s="1090"/>
      <c r="P136" s="1090"/>
      <c r="Q136" s="1091"/>
      <c r="R136" s="919"/>
      <c r="S136" s="919"/>
      <c r="T136" s="919"/>
      <c r="U136" s="919"/>
      <c r="V136" s="919"/>
      <c r="W136" s="919"/>
      <c r="X136" s="1101"/>
      <c r="Y136" s="1102"/>
      <c r="Z136" s="1102"/>
      <c r="AA136" s="1102"/>
      <c r="AB136" s="1102"/>
      <c r="AC136" s="1103"/>
      <c r="AD136" s="919"/>
      <c r="AE136" s="919"/>
      <c r="AF136" s="919"/>
      <c r="AG136" s="919"/>
      <c r="AH136" s="919"/>
      <c r="AI136" s="919"/>
      <c r="AJ136" s="919"/>
      <c r="AK136" s="919"/>
      <c r="AL136" s="919"/>
      <c r="AM136" s="919"/>
      <c r="AN136" s="919"/>
      <c r="AO136" s="919"/>
      <c r="AP136" s="919"/>
      <c r="AQ136" s="18"/>
      <c r="AR136" s="22"/>
      <c r="AS136" s="22"/>
      <c r="AT136" s="6"/>
      <c r="AU136" s="6"/>
    </row>
    <row r="137" spans="1:50" s="4" customFormat="1" ht="13.5" customHeight="1">
      <c r="A137" s="25"/>
      <c r="B137" s="25"/>
      <c r="C137" s="25"/>
      <c r="D137" s="1104"/>
      <c r="E137" s="1105"/>
      <c r="F137" s="1105"/>
      <c r="G137" s="1105"/>
      <c r="H137" s="1105"/>
      <c r="I137" s="1106"/>
      <c r="J137" s="1086"/>
      <c r="K137" s="1087"/>
      <c r="L137" s="1087"/>
      <c r="M137" s="1088"/>
      <c r="N137" s="898" t="s">
        <v>259</v>
      </c>
      <c r="O137" s="899"/>
      <c r="P137" s="899"/>
      <c r="Q137" s="900"/>
      <c r="R137" s="919"/>
      <c r="S137" s="919"/>
      <c r="T137" s="919"/>
      <c r="U137" s="919"/>
      <c r="V137" s="919"/>
      <c r="W137" s="919"/>
      <c r="X137" s="1104"/>
      <c r="Y137" s="1105"/>
      <c r="Z137" s="1105"/>
      <c r="AA137" s="1105"/>
      <c r="AB137" s="1105"/>
      <c r="AC137" s="1106"/>
      <c r="AD137" s="919"/>
      <c r="AE137" s="919"/>
      <c r="AF137" s="919"/>
      <c r="AG137" s="919"/>
      <c r="AH137" s="919"/>
      <c r="AI137" s="919"/>
      <c r="AJ137" s="919"/>
      <c r="AK137" s="919"/>
      <c r="AL137" s="919"/>
      <c r="AM137" s="919"/>
      <c r="AN137" s="919"/>
      <c r="AO137" s="919"/>
      <c r="AP137" s="919"/>
      <c r="AQ137" s="18"/>
      <c r="AR137" s="22"/>
      <c r="AS137" s="22"/>
      <c r="AT137" s="6"/>
      <c r="AU137" s="6"/>
    </row>
    <row r="138" spans="1:50" s="4" customFormat="1" ht="13.5" customHeight="1">
      <c r="A138" s="25"/>
      <c r="B138" s="25"/>
      <c r="C138" s="25"/>
      <c r="D138" s="1101"/>
      <c r="E138" s="1102"/>
      <c r="F138" s="1102"/>
      <c r="G138" s="1102"/>
      <c r="H138" s="1102"/>
      <c r="I138" s="1103"/>
      <c r="J138" s="1083"/>
      <c r="K138" s="1084"/>
      <c r="L138" s="1084"/>
      <c r="M138" s="1085"/>
      <c r="N138" s="1089"/>
      <c r="O138" s="1090"/>
      <c r="P138" s="1090"/>
      <c r="Q138" s="1091"/>
      <c r="R138" s="919"/>
      <c r="S138" s="919"/>
      <c r="T138" s="919"/>
      <c r="U138" s="919"/>
      <c r="V138" s="919"/>
      <c r="W138" s="919"/>
      <c r="X138" s="1101"/>
      <c r="Y138" s="1102"/>
      <c r="Z138" s="1102"/>
      <c r="AA138" s="1102"/>
      <c r="AB138" s="1102"/>
      <c r="AC138" s="1103"/>
      <c r="AD138" s="919"/>
      <c r="AE138" s="919"/>
      <c r="AF138" s="919"/>
      <c r="AG138" s="919"/>
      <c r="AH138" s="919"/>
      <c r="AI138" s="919"/>
      <c r="AJ138" s="919"/>
      <c r="AK138" s="919"/>
      <c r="AL138" s="919"/>
      <c r="AM138" s="919"/>
      <c r="AN138" s="919"/>
      <c r="AO138" s="919"/>
      <c r="AP138" s="919"/>
      <c r="AQ138" s="18"/>
      <c r="AR138" s="22"/>
      <c r="AS138" s="22"/>
      <c r="AT138" s="6"/>
      <c r="AU138" s="6"/>
    </row>
    <row r="139" spans="1:50" s="4" customFormat="1" ht="13.5" customHeight="1">
      <c r="A139" s="25"/>
      <c r="B139" s="25"/>
      <c r="C139" s="25"/>
      <c r="D139" s="1104"/>
      <c r="E139" s="1105"/>
      <c r="F139" s="1105"/>
      <c r="G139" s="1105"/>
      <c r="H139" s="1105"/>
      <c r="I139" s="1106"/>
      <c r="J139" s="1086"/>
      <c r="K139" s="1087"/>
      <c r="L139" s="1087"/>
      <c r="M139" s="1088"/>
      <c r="N139" s="898" t="s">
        <v>259</v>
      </c>
      <c r="O139" s="899"/>
      <c r="P139" s="899"/>
      <c r="Q139" s="900"/>
      <c r="R139" s="919"/>
      <c r="S139" s="919"/>
      <c r="T139" s="919"/>
      <c r="U139" s="919"/>
      <c r="V139" s="919"/>
      <c r="W139" s="919"/>
      <c r="X139" s="1104"/>
      <c r="Y139" s="1105"/>
      <c r="Z139" s="1105"/>
      <c r="AA139" s="1105"/>
      <c r="AB139" s="1105"/>
      <c r="AC139" s="1106"/>
      <c r="AD139" s="919"/>
      <c r="AE139" s="919"/>
      <c r="AF139" s="919"/>
      <c r="AG139" s="919"/>
      <c r="AH139" s="919"/>
      <c r="AI139" s="919"/>
      <c r="AJ139" s="919"/>
      <c r="AK139" s="919"/>
      <c r="AL139" s="919"/>
      <c r="AM139" s="919"/>
      <c r="AN139" s="919"/>
      <c r="AO139" s="919"/>
      <c r="AP139" s="919"/>
      <c r="AQ139" s="18"/>
      <c r="AR139" s="22"/>
      <c r="AS139" s="22"/>
      <c r="AT139" s="6"/>
      <c r="AU139" s="6"/>
    </row>
    <row r="140" spans="1:50" s="4" customFormat="1" ht="13.5" customHeight="1">
      <c r="A140" s="25"/>
      <c r="B140" s="25"/>
      <c r="C140" s="25"/>
      <c r="D140" s="1101"/>
      <c r="E140" s="1102"/>
      <c r="F140" s="1102"/>
      <c r="G140" s="1102"/>
      <c r="H140" s="1102"/>
      <c r="I140" s="1103"/>
      <c r="J140" s="1083"/>
      <c r="K140" s="1084"/>
      <c r="L140" s="1084"/>
      <c r="M140" s="1085"/>
      <c r="N140" s="1089"/>
      <c r="O140" s="1090"/>
      <c r="P140" s="1090"/>
      <c r="Q140" s="1091"/>
      <c r="R140" s="919"/>
      <c r="S140" s="919"/>
      <c r="T140" s="919"/>
      <c r="U140" s="919"/>
      <c r="V140" s="919"/>
      <c r="W140" s="919"/>
      <c r="X140" s="1101"/>
      <c r="Y140" s="1102"/>
      <c r="Z140" s="1102"/>
      <c r="AA140" s="1102"/>
      <c r="AB140" s="1102"/>
      <c r="AC140" s="1103"/>
      <c r="AD140" s="919"/>
      <c r="AE140" s="919"/>
      <c r="AF140" s="919"/>
      <c r="AG140" s="919"/>
      <c r="AH140" s="919"/>
      <c r="AI140" s="919"/>
      <c r="AJ140" s="919"/>
      <c r="AK140" s="919"/>
      <c r="AL140" s="919"/>
      <c r="AM140" s="919"/>
      <c r="AN140" s="919"/>
      <c r="AO140" s="919"/>
      <c r="AP140" s="919"/>
      <c r="AQ140" s="18"/>
      <c r="AR140" s="22"/>
      <c r="AS140" s="22"/>
      <c r="AT140" s="6"/>
      <c r="AU140" s="6"/>
    </row>
    <row r="141" spans="1:50" s="4" customFormat="1" ht="13.5" customHeight="1">
      <c r="A141" s="25"/>
      <c r="B141" s="25"/>
      <c r="C141" s="25"/>
      <c r="D141" s="1104"/>
      <c r="E141" s="1105"/>
      <c r="F141" s="1105"/>
      <c r="G141" s="1105"/>
      <c r="H141" s="1105"/>
      <c r="I141" s="1106"/>
      <c r="J141" s="1086"/>
      <c r="K141" s="1087"/>
      <c r="L141" s="1087"/>
      <c r="M141" s="1088"/>
      <c r="N141" s="898" t="s">
        <v>259</v>
      </c>
      <c r="O141" s="899"/>
      <c r="P141" s="899"/>
      <c r="Q141" s="900"/>
      <c r="R141" s="919"/>
      <c r="S141" s="919"/>
      <c r="T141" s="919"/>
      <c r="U141" s="919"/>
      <c r="V141" s="919"/>
      <c r="W141" s="919"/>
      <c r="X141" s="1104"/>
      <c r="Y141" s="1105"/>
      <c r="Z141" s="1105"/>
      <c r="AA141" s="1105"/>
      <c r="AB141" s="1105"/>
      <c r="AC141" s="1106"/>
      <c r="AD141" s="919"/>
      <c r="AE141" s="919"/>
      <c r="AF141" s="919"/>
      <c r="AG141" s="919"/>
      <c r="AH141" s="919"/>
      <c r="AI141" s="919"/>
      <c r="AJ141" s="919"/>
      <c r="AK141" s="919"/>
      <c r="AL141" s="919"/>
      <c r="AM141" s="919"/>
      <c r="AN141" s="919"/>
      <c r="AO141" s="919"/>
      <c r="AP141" s="919"/>
      <c r="AQ141" s="18"/>
      <c r="AR141" s="22"/>
      <c r="AS141" s="22"/>
      <c r="AT141" s="6"/>
      <c r="AU141" s="6"/>
    </row>
    <row r="142" spans="1:50" s="10" customFormat="1" ht="13.5" customHeight="1">
      <c r="A142" s="62"/>
      <c r="B142" s="62"/>
      <c r="C142" s="62"/>
      <c r="D142" s="63" t="s">
        <v>24</v>
      </c>
      <c r="E142" s="64"/>
      <c r="F142" s="64"/>
      <c r="G142" s="64"/>
      <c r="H142" s="64"/>
      <c r="I142" s="64"/>
      <c r="J142" s="64"/>
      <c r="K142" s="64"/>
      <c r="L142" s="64"/>
      <c r="M142" s="64"/>
      <c r="N142" s="64"/>
      <c r="O142" s="64"/>
      <c r="P142" s="64"/>
      <c r="Q142" s="64"/>
      <c r="R142" s="64"/>
      <c r="S142" s="64"/>
      <c r="T142" s="64"/>
      <c r="U142" s="64"/>
      <c r="V142" s="64"/>
      <c r="W142" s="65"/>
      <c r="X142" s="65"/>
      <c r="Y142" s="65"/>
      <c r="Z142" s="65" t="s">
        <v>203</v>
      </c>
      <c r="AA142" s="65"/>
      <c r="AB142" s="65"/>
      <c r="AC142" s="65"/>
      <c r="AD142" s="65"/>
      <c r="AE142" s="65"/>
      <c r="AF142" s="65"/>
      <c r="AG142" s="65"/>
      <c r="AH142" s="65"/>
      <c r="AI142" s="65"/>
      <c r="AJ142" s="65"/>
      <c r="AK142" s="65"/>
      <c r="AL142" s="65"/>
      <c r="AM142" s="65"/>
      <c r="AN142" s="65"/>
      <c r="AO142" s="65"/>
      <c r="AP142" s="66"/>
      <c r="AQ142" s="51"/>
      <c r="AR142" s="51"/>
      <c r="AS142" s="51"/>
      <c r="AT142" s="11"/>
      <c r="AU142" s="11"/>
      <c r="AV142" s="11"/>
      <c r="AW142" s="9"/>
    </row>
    <row r="143" spans="1:50" s="10" customFormat="1" ht="13.5" customHeight="1">
      <c r="A143" s="62"/>
      <c r="B143" s="62"/>
      <c r="C143" s="62"/>
      <c r="D143" s="67"/>
      <c r="E143" s="913" t="s">
        <v>113</v>
      </c>
      <c r="F143" s="914"/>
      <c r="G143" s="914"/>
      <c r="H143" s="914"/>
      <c r="I143" s="914"/>
      <c r="J143" s="914"/>
      <c r="K143" s="914"/>
      <c r="L143" s="914"/>
      <c r="M143" s="915"/>
      <c r="N143" s="913" t="s">
        <v>192</v>
      </c>
      <c r="O143" s="914"/>
      <c r="P143" s="914"/>
      <c r="Q143" s="914"/>
      <c r="R143" s="914"/>
      <c r="S143" s="915"/>
      <c r="T143" s="913" t="s">
        <v>25</v>
      </c>
      <c r="U143" s="914"/>
      <c r="V143" s="914"/>
      <c r="W143" s="914"/>
      <c r="X143" s="914"/>
      <c r="Y143" s="915"/>
      <c r="Z143" s="51"/>
      <c r="AA143" s="1037"/>
      <c r="AB143" s="1038"/>
      <c r="AC143" s="1038"/>
      <c r="AD143" s="1038"/>
      <c r="AE143" s="1092" t="s">
        <v>193</v>
      </c>
      <c r="AF143" s="1092"/>
      <c r="AG143" s="1092"/>
      <c r="AH143" s="1092"/>
      <c r="AI143" s="1092"/>
      <c r="AJ143" s="1092"/>
      <c r="AK143" s="1092"/>
      <c r="AL143" s="1092"/>
      <c r="AM143" s="1092"/>
      <c r="AN143" s="1092"/>
      <c r="AO143" s="1092"/>
      <c r="AP143" s="1093"/>
      <c r="AQ143" s="15"/>
      <c r="AR143" s="68"/>
      <c r="AS143" s="51"/>
      <c r="AT143" s="11"/>
      <c r="AU143" s="11"/>
      <c r="AV143" s="11"/>
      <c r="AW143" s="9"/>
    </row>
    <row r="144" spans="1:50" s="10" customFormat="1" ht="13.5" customHeight="1">
      <c r="A144" s="62"/>
      <c r="B144" s="62"/>
      <c r="C144" s="62"/>
      <c r="D144" s="69"/>
      <c r="E144" s="913" t="s">
        <v>21</v>
      </c>
      <c r="F144" s="914"/>
      <c r="G144" s="914"/>
      <c r="H144" s="914"/>
      <c r="I144" s="914"/>
      <c r="J144" s="914"/>
      <c r="K144" s="914"/>
      <c r="L144" s="914"/>
      <c r="M144" s="915"/>
      <c r="N144" s="916" t="s">
        <v>184</v>
      </c>
      <c r="O144" s="917"/>
      <c r="P144" s="917"/>
      <c r="Q144" s="917"/>
      <c r="R144" s="917"/>
      <c r="S144" s="918"/>
      <c r="T144" s="916" t="s">
        <v>197</v>
      </c>
      <c r="U144" s="917"/>
      <c r="V144" s="917"/>
      <c r="W144" s="917"/>
      <c r="X144" s="917"/>
      <c r="Y144" s="918"/>
      <c r="Z144" s="51"/>
      <c r="AA144" s="1039"/>
      <c r="AB144" s="1040"/>
      <c r="AC144" s="1040"/>
      <c r="AD144" s="1040"/>
      <c r="AE144" s="1094"/>
      <c r="AF144" s="1094"/>
      <c r="AG144" s="1094"/>
      <c r="AH144" s="1094"/>
      <c r="AI144" s="1094"/>
      <c r="AJ144" s="1094"/>
      <c r="AK144" s="1094"/>
      <c r="AL144" s="1094"/>
      <c r="AM144" s="1094"/>
      <c r="AN144" s="1094"/>
      <c r="AO144" s="1094"/>
      <c r="AP144" s="1095"/>
      <c r="AQ144" s="15"/>
      <c r="AR144" s="68"/>
      <c r="AS144" s="51"/>
      <c r="AT144" s="11"/>
      <c r="AU144" s="11"/>
      <c r="AV144" s="11"/>
      <c r="AW144" s="9"/>
    </row>
    <row r="145" spans="1:49" s="10" customFormat="1" ht="13.5" customHeight="1">
      <c r="A145" s="62"/>
      <c r="B145" s="62"/>
      <c r="C145" s="62"/>
      <c r="D145" s="69"/>
      <c r="E145" s="913" t="s">
        <v>22</v>
      </c>
      <c r="F145" s="914"/>
      <c r="G145" s="914"/>
      <c r="H145" s="914"/>
      <c r="I145" s="914"/>
      <c r="J145" s="914"/>
      <c r="K145" s="914"/>
      <c r="L145" s="914"/>
      <c r="M145" s="915"/>
      <c r="N145" s="916" t="s">
        <v>196</v>
      </c>
      <c r="O145" s="917"/>
      <c r="P145" s="917"/>
      <c r="Q145" s="917"/>
      <c r="R145" s="917"/>
      <c r="S145" s="918"/>
      <c r="T145" s="916" t="s">
        <v>199</v>
      </c>
      <c r="U145" s="917"/>
      <c r="V145" s="917"/>
      <c r="W145" s="917"/>
      <c r="X145" s="917"/>
      <c r="Y145" s="918"/>
      <c r="Z145" s="51"/>
      <c r="AA145" s="1056" t="s">
        <v>156</v>
      </c>
      <c r="AB145" s="1057"/>
      <c r="AC145" s="1057"/>
      <c r="AD145" s="1057"/>
      <c r="AE145" s="1057"/>
      <c r="AF145" s="1057"/>
      <c r="AG145" s="1057"/>
      <c r="AH145" s="1057"/>
      <c r="AI145" s="1057"/>
      <c r="AJ145" s="1057"/>
      <c r="AK145" s="1057"/>
      <c r="AL145" s="1057"/>
      <c r="AM145" s="1057"/>
      <c r="AN145" s="1057"/>
      <c r="AO145" s="1057"/>
      <c r="AP145" s="1058"/>
      <c r="AQ145" s="51"/>
      <c r="AR145" s="51"/>
      <c r="AS145" s="51"/>
      <c r="AT145" s="11"/>
      <c r="AU145" s="11"/>
      <c r="AV145" s="11"/>
      <c r="AW145" s="9"/>
    </row>
    <row r="146" spans="1:49" s="10" customFormat="1" ht="13.5" customHeight="1">
      <c r="A146" s="62"/>
      <c r="B146" s="62"/>
      <c r="C146" s="62"/>
      <c r="D146" s="69"/>
      <c r="E146" s="913" t="s">
        <v>23</v>
      </c>
      <c r="F146" s="914"/>
      <c r="G146" s="914"/>
      <c r="H146" s="914"/>
      <c r="I146" s="914"/>
      <c r="J146" s="914"/>
      <c r="K146" s="914"/>
      <c r="L146" s="914"/>
      <c r="M146" s="915"/>
      <c r="N146" s="1065" t="s">
        <v>198</v>
      </c>
      <c r="O146" s="1066"/>
      <c r="P146" s="1066"/>
      <c r="Q146" s="1066"/>
      <c r="R146" s="1066"/>
      <c r="S146" s="1067"/>
      <c r="T146" s="1065" t="s">
        <v>205</v>
      </c>
      <c r="U146" s="1066"/>
      <c r="V146" s="1066"/>
      <c r="W146" s="1066"/>
      <c r="X146" s="1066"/>
      <c r="Y146" s="1067"/>
      <c r="Z146" s="51"/>
      <c r="AA146" s="1059"/>
      <c r="AB146" s="1060"/>
      <c r="AC146" s="1060"/>
      <c r="AD146" s="1060"/>
      <c r="AE146" s="1060"/>
      <c r="AF146" s="1060"/>
      <c r="AG146" s="1060"/>
      <c r="AH146" s="1060"/>
      <c r="AI146" s="1060"/>
      <c r="AJ146" s="1060"/>
      <c r="AK146" s="1060"/>
      <c r="AL146" s="1060"/>
      <c r="AM146" s="1060"/>
      <c r="AN146" s="1060"/>
      <c r="AO146" s="1060"/>
      <c r="AP146" s="1061"/>
      <c r="AQ146" s="51"/>
      <c r="AR146" s="51"/>
      <c r="AS146" s="51"/>
      <c r="AT146" s="11"/>
      <c r="AU146" s="11"/>
      <c r="AV146" s="11"/>
      <c r="AW146" s="9"/>
    </row>
    <row r="147" spans="1:49" s="10" customFormat="1" ht="13.5" customHeight="1">
      <c r="A147" s="62"/>
      <c r="B147" s="62"/>
      <c r="C147" s="62"/>
      <c r="D147" s="67"/>
      <c r="E147" s="913" t="s">
        <v>114</v>
      </c>
      <c r="F147" s="914"/>
      <c r="G147" s="914"/>
      <c r="H147" s="914"/>
      <c r="I147" s="914"/>
      <c r="J147" s="914"/>
      <c r="K147" s="914"/>
      <c r="L147" s="914"/>
      <c r="M147" s="915"/>
      <c r="N147" s="1065" t="s">
        <v>195</v>
      </c>
      <c r="O147" s="1066"/>
      <c r="P147" s="1066"/>
      <c r="Q147" s="1066"/>
      <c r="R147" s="1066"/>
      <c r="S147" s="1067"/>
      <c r="T147" s="1065" t="s">
        <v>200</v>
      </c>
      <c r="U147" s="1066"/>
      <c r="V147" s="1066"/>
      <c r="W147" s="1066"/>
      <c r="X147" s="1066"/>
      <c r="Y147" s="1067"/>
      <c r="Z147" s="70"/>
      <c r="AA147" s="51"/>
      <c r="AB147" s="51"/>
      <c r="AC147" s="51"/>
      <c r="AD147" s="51"/>
      <c r="AE147" s="51"/>
      <c r="AF147" s="51"/>
      <c r="AG147" s="51"/>
      <c r="AH147" s="51"/>
      <c r="AI147" s="51"/>
      <c r="AJ147" s="51"/>
      <c r="AK147" s="51"/>
      <c r="AL147" s="51"/>
      <c r="AM147" s="51"/>
      <c r="AN147" s="51"/>
      <c r="AO147" s="51"/>
      <c r="AP147" s="71"/>
      <c r="AQ147" s="51"/>
      <c r="AR147" s="51"/>
      <c r="AS147" s="51"/>
      <c r="AT147" s="11"/>
      <c r="AU147" s="11"/>
      <c r="AV147" s="12"/>
      <c r="AW147" s="9"/>
    </row>
    <row r="148" spans="1:49" s="10" customFormat="1" ht="4.5" customHeight="1">
      <c r="A148" s="62"/>
      <c r="B148" s="62"/>
      <c r="C148" s="62"/>
      <c r="D148" s="72"/>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4"/>
      <c r="AQ148" s="53"/>
      <c r="AR148" s="53"/>
      <c r="AS148" s="53"/>
      <c r="AT148" s="9"/>
      <c r="AU148" s="9"/>
      <c r="AV148" s="9"/>
      <c r="AW148" s="9"/>
    </row>
    <row r="149" spans="1:49" s="4" customFormat="1" ht="13.5" customHeight="1">
      <c r="A149" s="25"/>
      <c r="B149" s="25"/>
      <c r="C149" s="25"/>
      <c r="D149" s="27" t="s">
        <v>105</v>
      </c>
      <c r="E149" s="79"/>
      <c r="F149" s="79"/>
      <c r="G149" s="79"/>
      <c r="H149" s="79"/>
      <c r="I149" s="79"/>
      <c r="J149" s="79"/>
      <c r="K149" s="79"/>
      <c r="L149" s="107"/>
      <c r="M149" s="107"/>
      <c r="N149" s="107"/>
      <c r="O149" s="107"/>
      <c r="P149" s="107"/>
      <c r="Q149" s="107"/>
      <c r="R149" s="107"/>
      <c r="S149" s="107"/>
      <c r="T149" s="107"/>
      <c r="U149" s="107"/>
      <c r="V149" s="79"/>
      <c r="W149" s="79"/>
      <c r="X149" s="79"/>
      <c r="Y149" s="79"/>
      <c r="Z149" s="79"/>
      <c r="AA149" s="79"/>
      <c r="AB149" s="79"/>
      <c r="AC149" s="79"/>
      <c r="AD149" s="107"/>
      <c r="AE149" s="107"/>
      <c r="AF149" s="107"/>
      <c r="AG149" s="107"/>
      <c r="AH149" s="107"/>
      <c r="AI149" s="107"/>
      <c r="AJ149" s="107"/>
      <c r="AK149" s="107"/>
      <c r="AL149" s="107"/>
      <c r="AM149" s="57"/>
      <c r="AN149" s="57"/>
      <c r="AO149" s="107"/>
      <c r="AP149" s="107"/>
      <c r="AQ149" s="107"/>
      <c r="AR149" s="18"/>
      <c r="AS149" s="22"/>
      <c r="AT149" s="6"/>
      <c r="AU149" s="6"/>
      <c r="AV149" s="6"/>
    </row>
    <row r="150" spans="1:49" s="4" customFormat="1" ht="13.5" customHeight="1">
      <c r="A150" s="25"/>
      <c r="B150" s="25"/>
      <c r="C150" s="25"/>
      <c r="D150" s="27" t="s">
        <v>19</v>
      </c>
      <c r="E150" s="107"/>
      <c r="F150" s="107"/>
      <c r="G150" s="107"/>
      <c r="H150" s="107"/>
      <c r="I150" s="107"/>
      <c r="J150" s="107"/>
      <c r="K150" s="107"/>
      <c r="L150" s="107"/>
      <c r="M150" s="107"/>
      <c r="N150" s="107"/>
      <c r="O150" s="107"/>
      <c r="P150" s="107"/>
      <c r="Q150" s="107"/>
      <c r="R150" s="107"/>
      <c r="S150" s="107"/>
      <c r="T150" s="107"/>
      <c r="U150" s="107"/>
      <c r="V150" s="107"/>
      <c r="W150" s="80"/>
      <c r="X150" s="80"/>
      <c r="Y150" s="80"/>
      <c r="Z150" s="107"/>
      <c r="AA150" s="107"/>
      <c r="AB150" s="107"/>
      <c r="AC150" s="107"/>
      <c r="AD150" s="107"/>
      <c r="AE150" s="107"/>
      <c r="AF150" s="107"/>
      <c r="AG150" s="107"/>
      <c r="AH150" s="107"/>
      <c r="AI150" s="107"/>
      <c r="AJ150" s="107"/>
      <c r="AK150" s="107"/>
      <c r="AL150" s="107"/>
      <c r="AM150" s="57"/>
      <c r="AN150" s="57"/>
      <c r="AO150" s="57"/>
      <c r="AP150" s="57"/>
      <c r="AQ150" s="57"/>
      <c r="AR150" s="57"/>
      <c r="AS150" s="57"/>
      <c r="AT150" s="2"/>
      <c r="AU150" s="2"/>
      <c r="AV150" s="2"/>
    </row>
    <row r="151" spans="1:49" s="4" customFormat="1" ht="13.5" customHeight="1">
      <c r="A151" s="25"/>
      <c r="B151" s="25"/>
      <c r="C151" s="25"/>
      <c r="D151" s="27" t="s">
        <v>16</v>
      </c>
      <c r="E151" s="57"/>
      <c r="F151" s="57"/>
      <c r="G151" s="57"/>
      <c r="H151" s="57"/>
      <c r="I151" s="57"/>
      <c r="J151" s="57"/>
      <c r="K151" s="57"/>
      <c r="L151" s="57"/>
      <c r="M151" s="57"/>
      <c r="N151" s="57"/>
      <c r="O151" s="57"/>
      <c r="P151" s="57"/>
      <c r="Q151" s="57"/>
      <c r="R151" s="57"/>
      <c r="S151" s="57"/>
      <c r="T151" s="57"/>
      <c r="U151" s="57"/>
      <c r="V151" s="57"/>
      <c r="W151" s="77"/>
      <c r="X151" s="77"/>
      <c r="Y151" s="77"/>
      <c r="Z151" s="57"/>
      <c r="AA151" s="57"/>
      <c r="AB151" s="57"/>
      <c r="AC151" s="57"/>
      <c r="AD151" s="57"/>
      <c r="AE151" s="57"/>
      <c r="AF151" s="57"/>
      <c r="AG151" s="57"/>
      <c r="AH151" s="57"/>
      <c r="AI151" s="57"/>
      <c r="AJ151" s="57"/>
      <c r="AK151" s="57"/>
      <c r="AL151" s="57"/>
      <c r="AM151" s="57"/>
      <c r="AN151" s="57"/>
      <c r="AO151" s="57"/>
      <c r="AP151" s="57"/>
      <c r="AQ151" s="57"/>
      <c r="AR151" s="57"/>
      <c r="AS151" s="57"/>
      <c r="AT151" s="2"/>
      <c r="AU151" s="2"/>
      <c r="AV151" s="2"/>
    </row>
    <row r="152" spans="1:49" s="4" customFormat="1" ht="13.5" customHeight="1">
      <c r="A152" s="25"/>
      <c r="B152" s="25"/>
      <c r="C152" s="25"/>
      <c r="D152" s="27" t="s">
        <v>84</v>
      </c>
      <c r="E152" s="57"/>
      <c r="F152" s="57"/>
      <c r="G152" s="57"/>
      <c r="H152" s="57"/>
      <c r="I152" s="57"/>
      <c r="J152" s="57"/>
      <c r="K152" s="57"/>
      <c r="L152" s="57"/>
      <c r="M152" s="57"/>
      <c r="N152" s="57"/>
      <c r="O152" s="57"/>
      <c r="P152" s="57"/>
      <c r="Q152" s="57"/>
      <c r="R152" s="57"/>
      <c r="S152" s="57"/>
      <c r="T152" s="57"/>
      <c r="U152" s="57"/>
      <c r="V152" s="57"/>
      <c r="W152" s="77"/>
      <c r="X152" s="77"/>
      <c r="Y152" s="77"/>
      <c r="Z152" s="57"/>
      <c r="AA152" s="57"/>
      <c r="AB152" s="57"/>
      <c r="AC152" s="57"/>
      <c r="AD152" s="57"/>
      <c r="AE152" s="57"/>
      <c r="AF152" s="57"/>
      <c r="AG152" s="57"/>
      <c r="AH152" s="57"/>
      <c r="AI152" s="57"/>
      <c r="AJ152" s="57"/>
      <c r="AK152" s="57"/>
      <c r="AL152" s="57"/>
      <c r="AM152" s="57"/>
      <c r="AN152" s="57"/>
      <c r="AO152" s="57"/>
      <c r="AP152" s="57"/>
      <c r="AQ152" s="57"/>
      <c r="AR152" s="57"/>
      <c r="AS152" s="57"/>
      <c r="AT152" s="2"/>
      <c r="AU152" s="2"/>
      <c r="AV152" s="2"/>
    </row>
    <row r="153" spans="1:49" s="4" customFormat="1" ht="13.5" customHeight="1">
      <c r="A153" s="25"/>
      <c r="B153" s="25"/>
      <c r="C153" s="25"/>
      <c r="D153" s="27" t="s">
        <v>85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2"/>
      <c r="B154" s="22"/>
      <c r="C154" s="22"/>
      <c r="D154" s="22" t="s">
        <v>206</v>
      </c>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54"/>
      <c r="AO154" s="54"/>
      <c r="AP154" s="54"/>
      <c r="AQ154" s="54"/>
      <c r="AR154" s="25"/>
      <c r="AS154" s="25"/>
    </row>
    <row r="155" spans="1:49" s="4" customFormat="1" ht="13.5" customHeight="1">
      <c r="A155" s="22"/>
      <c r="B155" s="22"/>
      <c r="C155" s="22"/>
      <c r="D155" s="895" t="s">
        <v>115</v>
      </c>
      <c r="E155" s="896"/>
      <c r="F155" s="896"/>
      <c r="G155" s="896"/>
      <c r="H155" s="896"/>
      <c r="I155" s="896"/>
      <c r="J155" s="896"/>
      <c r="K155" s="896"/>
      <c r="L155" s="896"/>
      <c r="M155" s="896"/>
      <c r="N155" s="896"/>
      <c r="O155" s="896"/>
      <c r="P155" s="896"/>
      <c r="Q155" s="896"/>
      <c r="R155" s="896"/>
      <c r="S155" s="896"/>
      <c r="T155" s="896"/>
      <c r="U155" s="896"/>
      <c r="V155" s="896"/>
      <c r="W155" s="896"/>
      <c r="X155" s="897"/>
      <c r="Y155" s="895" t="s">
        <v>116</v>
      </c>
      <c r="Z155" s="896"/>
      <c r="AA155" s="896"/>
      <c r="AB155" s="896"/>
      <c r="AC155" s="896"/>
      <c r="AD155" s="896"/>
      <c r="AE155" s="896"/>
      <c r="AF155" s="896"/>
      <c r="AG155" s="896"/>
      <c r="AH155" s="896"/>
      <c r="AI155" s="896"/>
      <c r="AJ155" s="896"/>
      <c r="AK155" s="896"/>
      <c r="AL155" s="896"/>
      <c r="AM155" s="896"/>
      <c r="AN155" s="896"/>
      <c r="AO155" s="896"/>
      <c r="AP155" s="897"/>
      <c r="AQ155" s="25"/>
      <c r="AR155" s="25"/>
      <c r="AS155" s="25"/>
    </row>
    <row r="156" spans="1:49" s="4" customFormat="1" ht="13.5" customHeight="1">
      <c r="A156" s="22"/>
      <c r="B156" s="22"/>
      <c r="C156" s="22"/>
      <c r="D156" s="898"/>
      <c r="E156" s="899"/>
      <c r="F156" s="899"/>
      <c r="G156" s="899"/>
      <c r="H156" s="899"/>
      <c r="I156" s="899"/>
      <c r="J156" s="899"/>
      <c r="K156" s="899"/>
      <c r="L156" s="899"/>
      <c r="M156" s="899"/>
      <c r="N156" s="899"/>
      <c r="O156" s="899"/>
      <c r="P156" s="899"/>
      <c r="Q156" s="899"/>
      <c r="R156" s="899"/>
      <c r="S156" s="899"/>
      <c r="T156" s="899"/>
      <c r="U156" s="899"/>
      <c r="V156" s="899"/>
      <c r="W156" s="899"/>
      <c r="X156" s="900"/>
      <c r="Y156" s="898"/>
      <c r="Z156" s="899"/>
      <c r="AA156" s="899"/>
      <c r="AB156" s="899"/>
      <c r="AC156" s="899"/>
      <c r="AD156" s="899"/>
      <c r="AE156" s="899"/>
      <c r="AF156" s="899"/>
      <c r="AG156" s="899"/>
      <c r="AH156" s="899"/>
      <c r="AI156" s="899"/>
      <c r="AJ156" s="899"/>
      <c r="AK156" s="899"/>
      <c r="AL156" s="899"/>
      <c r="AM156" s="899"/>
      <c r="AN156" s="899"/>
      <c r="AO156" s="899"/>
      <c r="AP156" s="900"/>
      <c r="AQ156" s="25"/>
      <c r="AR156" s="25"/>
      <c r="AS156" s="25"/>
    </row>
    <row r="157" spans="1:49" s="4" customFormat="1" ht="13.5" customHeight="1">
      <c r="A157" s="22"/>
      <c r="B157" s="22"/>
      <c r="C157" s="22"/>
      <c r="D157" s="901" t="s">
        <v>14</v>
      </c>
      <c r="E157" s="902"/>
      <c r="F157" s="902"/>
      <c r="G157" s="902"/>
      <c r="H157" s="902"/>
      <c r="I157" s="902"/>
      <c r="J157" s="903"/>
      <c r="K157" s="882" t="s">
        <v>118</v>
      </c>
      <c r="L157" s="883"/>
      <c r="M157" s="883"/>
      <c r="N157" s="884"/>
      <c r="O157" s="1074" t="s">
        <v>117</v>
      </c>
      <c r="P157" s="1075"/>
      <c r="Q157" s="1075"/>
      <c r="R157" s="1076"/>
      <c r="S157" s="1068" t="s">
        <v>123</v>
      </c>
      <c r="T157" s="1069"/>
      <c r="U157" s="1069"/>
      <c r="V157" s="1070"/>
      <c r="W157" s="1107" t="s">
        <v>15</v>
      </c>
      <c r="X157" s="1108"/>
      <c r="Y157" s="901" t="s">
        <v>14</v>
      </c>
      <c r="Z157" s="902"/>
      <c r="AA157" s="902"/>
      <c r="AB157" s="902"/>
      <c r="AC157" s="902"/>
      <c r="AD157" s="902"/>
      <c r="AE157" s="902"/>
      <c r="AF157" s="903"/>
      <c r="AG157" s="1068" t="s">
        <v>106</v>
      </c>
      <c r="AH157" s="1069"/>
      <c r="AI157" s="1069"/>
      <c r="AJ157" s="1070"/>
      <c r="AK157" s="1068" t="s">
        <v>123</v>
      </c>
      <c r="AL157" s="1069"/>
      <c r="AM157" s="1069"/>
      <c r="AN157" s="1070"/>
      <c r="AO157" s="1107" t="s">
        <v>15</v>
      </c>
      <c r="AP157" s="1108"/>
      <c r="AQ157" s="25"/>
      <c r="AR157" s="25"/>
      <c r="AS157" s="25"/>
    </row>
    <row r="158" spans="1:49" s="4" customFormat="1" ht="13.5" customHeight="1">
      <c r="A158" s="22"/>
      <c r="B158" s="22"/>
      <c r="C158" s="22"/>
      <c r="D158" s="904"/>
      <c r="E158" s="905"/>
      <c r="F158" s="905"/>
      <c r="G158" s="905"/>
      <c r="H158" s="905"/>
      <c r="I158" s="905"/>
      <c r="J158" s="906"/>
      <c r="K158" s="885"/>
      <c r="L158" s="886"/>
      <c r="M158" s="886"/>
      <c r="N158" s="887"/>
      <c r="O158" s="1071" t="s">
        <v>121</v>
      </c>
      <c r="P158" s="1072"/>
      <c r="Q158" s="1072"/>
      <c r="R158" s="1073"/>
      <c r="S158" s="1071"/>
      <c r="T158" s="1072"/>
      <c r="U158" s="1072"/>
      <c r="V158" s="1073"/>
      <c r="W158" s="1109"/>
      <c r="X158" s="1110"/>
      <c r="Y158" s="904"/>
      <c r="Z158" s="905"/>
      <c r="AA158" s="905"/>
      <c r="AB158" s="905"/>
      <c r="AC158" s="905"/>
      <c r="AD158" s="905"/>
      <c r="AE158" s="905"/>
      <c r="AF158" s="906"/>
      <c r="AG158" s="1071"/>
      <c r="AH158" s="1072"/>
      <c r="AI158" s="1072"/>
      <c r="AJ158" s="1073"/>
      <c r="AK158" s="1071"/>
      <c r="AL158" s="1072"/>
      <c r="AM158" s="1072"/>
      <c r="AN158" s="1073"/>
      <c r="AO158" s="1109"/>
      <c r="AP158" s="1110"/>
      <c r="AQ158" s="25"/>
      <c r="AR158" s="25"/>
      <c r="AS158" s="25"/>
    </row>
    <row r="159" spans="1:49" s="4" customFormat="1" ht="13.5" customHeight="1">
      <c r="A159" s="22"/>
      <c r="B159" s="22"/>
      <c r="C159" s="22"/>
      <c r="D159" s="1101"/>
      <c r="E159" s="1102"/>
      <c r="F159" s="1102"/>
      <c r="G159" s="1102"/>
      <c r="H159" s="1102"/>
      <c r="I159" s="1102"/>
      <c r="J159" s="1103"/>
      <c r="K159" s="1083"/>
      <c r="L159" s="1084"/>
      <c r="M159" s="1084"/>
      <c r="N159" s="1085"/>
      <c r="O159" s="1089"/>
      <c r="P159" s="1090"/>
      <c r="Q159" s="1090"/>
      <c r="R159" s="1091"/>
      <c r="S159" s="635"/>
      <c r="T159" s="636"/>
      <c r="U159" s="636"/>
      <c r="V159" s="637"/>
      <c r="W159" s="635"/>
      <c r="X159" s="637"/>
      <c r="Y159" s="1101"/>
      <c r="Z159" s="1102"/>
      <c r="AA159" s="1102"/>
      <c r="AB159" s="1102"/>
      <c r="AC159" s="1102"/>
      <c r="AD159" s="1102"/>
      <c r="AE159" s="1102"/>
      <c r="AF159" s="1103"/>
      <c r="AG159" s="919"/>
      <c r="AH159" s="919"/>
      <c r="AI159" s="919"/>
      <c r="AJ159" s="919"/>
      <c r="AK159" s="635"/>
      <c r="AL159" s="636"/>
      <c r="AM159" s="636"/>
      <c r="AN159" s="637"/>
      <c r="AO159" s="635"/>
      <c r="AP159" s="637"/>
      <c r="AQ159" s="25"/>
      <c r="AR159" s="25"/>
      <c r="AS159" s="25"/>
    </row>
    <row r="160" spans="1:49" s="4" customFormat="1" ht="13.5" customHeight="1">
      <c r="A160" s="22"/>
      <c r="B160" s="22"/>
      <c r="C160" s="22"/>
      <c r="D160" s="1104"/>
      <c r="E160" s="1105"/>
      <c r="F160" s="1105"/>
      <c r="G160" s="1105"/>
      <c r="H160" s="1105"/>
      <c r="I160" s="1105"/>
      <c r="J160" s="1106"/>
      <c r="K160" s="1086"/>
      <c r="L160" s="1087"/>
      <c r="M160" s="1087"/>
      <c r="N160" s="1088"/>
      <c r="O160" s="898" t="s">
        <v>259</v>
      </c>
      <c r="P160" s="899"/>
      <c r="Q160" s="899"/>
      <c r="R160" s="900"/>
      <c r="S160" s="638"/>
      <c r="T160" s="639"/>
      <c r="U160" s="639"/>
      <c r="V160" s="640"/>
      <c r="W160" s="638"/>
      <c r="X160" s="640"/>
      <c r="Y160" s="1104"/>
      <c r="Z160" s="1105"/>
      <c r="AA160" s="1105"/>
      <c r="AB160" s="1105"/>
      <c r="AC160" s="1105"/>
      <c r="AD160" s="1105"/>
      <c r="AE160" s="1105"/>
      <c r="AF160" s="1106"/>
      <c r="AG160" s="919"/>
      <c r="AH160" s="919"/>
      <c r="AI160" s="919"/>
      <c r="AJ160" s="919"/>
      <c r="AK160" s="638"/>
      <c r="AL160" s="639"/>
      <c r="AM160" s="639"/>
      <c r="AN160" s="640"/>
      <c r="AO160" s="638"/>
      <c r="AP160" s="640"/>
      <c r="AQ160" s="25"/>
      <c r="AR160" s="25"/>
      <c r="AS160" s="25"/>
    </row>
    <row r="161" spans="1:49" s="4" customFormat="1" ht="13.5" customHeight="1">
      <c r="A161" s="22"/>
      <c r="B161" s="22"/>
      <c r="C161" s="22"/>
      <c r="D161" s="1101"/>
      <c r="E161" s="1102"/>
      <c r="F161" s="1102"/>
      <c r="G161" s="1102"/>
      <c r="H161" s="1102"/>
      <c r="I161" s="1102"/>
      <c r="J161" s="1103"/>
      <c r="K161" s="1083"/>
      <c r="L161" s="1084"/>
      <c r="M161" s="1084"/>
      <c r="N161" s="1085"/>
      <c r="O161" s="1089"/>
      <c r="P161" s="1090"/>
      <c r="Q161" s="1090"/>
      <c r="R161" s="1091"/>
      <c r="S161" s="635"/>
      <c r="T161" s="636"/>
      <c r="U161" s="636"/>
      <c r="V161" s="637"/>
      <c r="W161" s="635"/>
      <c r="X161" s="637"/>
      <c r="Y161" s="1101"/>
      <c r="Z161" s="1102"/>
      <c r="AA161" s="1102"/>
      <c r="AB161" s="1102"/>
      <c r="AC161" s="1102"/>
      <c r="AD161" s="1102"/>
      <c r="AE161" s="1102"/>
      <c r="AF161" s="1103"/>
      <c r="AG161" s="635"/>
      <c r="AH161" s="636"/>
      <c r="AI161" s="636"/>
      <c r="AJ161" s="637"/>
      <c r="AK161" s="635"/>
      <c r="AL161" s="636"/>
      <c r="AM161" s="636"/>
      <c r="AN161" s="637"/>
      <c r="AO161" s="635"/>
      <c r="AP161" s="637"/>
      <c r="AQ161" s="25"/>
      <c r="AR161" s="25"/>
      <c r="AS161" s="25"/>
    </row>
    <row r="162" spans="1:49" s="4" customFormat="1" ht="13.5" customHeight="1">
      <c r="A162" s="22"/>
      <c r="B162" s="22"/>
      <c r="C162" s="22"/>
      <c r="D162" s="1104"/>
      <c r="E162" s="1105"/>
      <c r="F162" s="1105"/>
      <c r="G162" s="1105"/>
      <c r="H162" s="1105"/>
      <c r="I162" s="1105"/>
      <c r="J162" s="1106"/>
      <c r="K162" s="1086"/>
      <c r="L162" s="1087"/>
      <c r="M162" s="1087"/>
      <c r="N162" s="1088"/>
      <c r="O162" s="898" t="s">
        <v>259</v>
      </c>
      <c r="P162" s="899"/>
      <c r="Q162" s="899"/>
      <c r="R162" s="900"/>
      <c r="S162" s="638"/>
      <c r="T162" s="639"/>
      <c r="U162" s="639"/>
      <c r="V162" s="640"/>
      <c r="W162" s="638"/>
      <c r="X162" s="640"/>
      <c r="Y162" s="1104"/>
      <c r="Z162" s="1105"/>
      <c r="AA162" s="1105"/>
      <c r="AB162" s="1105"/>
      <c r="AC162" s="1105"/>
      <c r="AD162" s="1105"/>
      <c r="AE162" s="1105"/>
      <c r="AF162" s="1106"/>
      <c r="AG162" s="638"/>
      <c r="AH162" s="639"/>
      <c r="AI162" s="639"/>
      <c r="AJ162" s="640"/>
      <c r="AK162" s="638"/>
      <c r="AL162" s="639"/>
      <c r="AM162" s="639"/>
      <c r="AN162" s="640"/>
      <c r="AO162" s="638"/>
      <c r="AP162" s="640"/>
      <c r="AQ162" s="25"/>
      <c r="AR162" s="25"/>
      <c r="AS162" s="25"/>
    </row>
    <row r="163" spans="1:49" s="4" customFormat="1" ht="13.5" customHeight="1">
      <c r="A163" s="22"/>
      <c r="B163" s="22"/>
      <c r="C163" s="22"/>
      <c r="D163" s="1101"/>
      <c r="E163" s="1102"/>
      <c r="F163" s="1102"/>
      <c r="G163" s="1102"/>
      <c r="H163" s="1102"/>
      <c r="I163" s="1102"/>
      <c r="J163" s="1103"/>
      <c r="K163" s="1083"/>
      <c r="L163" s="1084"/>
      <c r="M163" s="1084"/>
      <c r="N163" s="1085"/>
      <c r="O163" s="1089"/>
      <c r="P163" s="1090"/>
      <c r="Q163" s="1090"/>
      <c r="R163" s="1091"/>
      <c r="S163" s="635"/>
      <c r="T163" s="636"/>
      <c r="U163" s="636"/>
      <c r="V163" s="637"/>
      <c r="W163" s="635"/>
      <c r="X163" s="637"/>
      <c r="Y163" s="1101"/>
      <c r="Z163" s="1102"/>
      <c r="AA163" s="1102"/>
      <c r="AB163" s="1102"/>
      <c r="AC163" s="1102"/>
      <c r="AD163" s="1102"/>
      <c r="AE163" s="1102"/>
      <c r="AF163" s="1103"/>
      <c r="AG163" s="635"/>
      <c r="AH163" s="636"/>
      <c r="AI163" s="636"/>
      <c r="AJ163" s="637"/>
      <c r="AK163" s="635"/>
      <c r="AL163" s="636"/>
      <c r="AM163" s="636"/>
      <c r="AN163" s="637"/>
      <c r="AO163" s="635"/>
      <c r="AP163" s="637"/>
      <c r="AQ163" s="25"/>
      <c r="AR163" s="25"/>
      <c r="AS163" s="25"/>
    </row>
    <row r="164" spans="1:49" s="4" customFormat="1" ht="13.5" customHeight="1">
      <c r="A164" s="22"/>
      <c r="B164" s="22"/>
      <c r="C164" s="22"/>
      <c r="D164" s="1104"/>
      <c r="E164" s="1105"/>
      <c r="F164" s="1105"/>
      <c r="G164" s="1105"/>
      <c r="H164" s="1105"/>
      <c r="I164" s="1105"/>
      <c r="J164" s="1106"/>
      <c r="K164" s="1086"/>
      <c r="L164" s="1087"/>
      <c r="M164" s="1087"/>
      <c r="N164" s="1088"/>
      <c r="O164" s="898" t="s">
        <v>259</v>
      </c>
      <c r="P164" s="899"/>
      <c r="Q164" s="899"/>
      <c r="R164" s="900"/>
      <c r="S164" s="638"/>
      <c r="T164" s="639"/>
      <c r="U164" s="639"/>
      <c r="V164" s="640"/>
      <c r="W164" s="638"/>
      <c r="X164" s="640"/>
      <c r="Y164" s="1104"/>
      <c r="Z164" s="1105"/>
      <c r="AA164" s="1105"/>
      <c r="AB164" s="1105"/>
      <c r="AC164" s="1105"/>
      <c r="AD164" s="1105"/>
      <c r="AE164" s="1105"/>
      <c r="AF164" s="1106"/>
      <c r="AG164" s="638"/>
      <c r="AH164" s="639"/>
      <c r="AI164" s="639"/>
      <c r="AJ164" s="640"/>
      <c r="AK164" s="638"/>
      <c r="AL164" s="639"/>
      <c r="AM164" s="639"/>
      <c r="AN164" s="640"/>
      <c r="AO164" s="638"/>
      <c r="AP164" s="640"/>
      <c r="AQ164" s="25"/>
      <c r="AR164" s="25"/>
      <c r="AS164" s="25"/>
    </row>
    <row r="165" spans="1:49" s="10" customFormat="1" ht="13.5" customHeight="1">
      <c r="A165" s="62"/>
      <c r="B165" s="62"/>
      <c r="C165" s="62"/>
      <c r="D165" s="63" t="s">
        <v>24</v>
      </c>
      <c r="E165" s="64"/>
      <c r="F165" s="64"/>
      <c r="G165" s="64"/>
      <c r="H165" s="64"/>
      <c r="I165" s="64"/>
      <c r="J165" s="64"/>
      <c r="K165" s="64"/>
      <c r="L165" s="64"/>
      <c r="M165" s="64"/>
      <c r="N165" s="64"/>
      <c r="O165" s="64"/>
      <c r="P165" s="64"/>
      <c r="Q165" s="64"/>
      <c r="R165" s="64"/>
      <c r="S165" s="64"/>
      <c r="T165" s="64"/>
      <c r="U165" s="64"/>
      <c r="V165" s="64"/>
      <c r="W165" s="65"/>
      <c r="X165" s="65"/>
      <c r="Y165" s="65"/>
      <c r="Z165" s="65" t="s">
        <v>203</v>
      </c>
      <c r="AA165" s="65"/>
      <c r="AB165" s="65"/>
      <c r="AC165" s="65"/>
      <c r="AD165" s="65"/>
      <c r="AE165" s="65"/>
      <c r="AF165" s="65"/>
      <c r="AG165" s="65"/>
      <c r="AH165" s="65"/>
      <c r="AI165" s="65"/>
      <c r="AJ165" s="65"/>
      <c r="AK165" s="65"/>
      <c r="AL165" s="65"/>
      <c r="AM165" s="65"/>
      <c r="AN165" s="65"/>
      <c r="AO165" s="65"/>
      <c r="AP165" s="66"/>
      <c r="AQ165" s="51"/>
      <c r="AR165" s="51"/>
      <c r="AS165" s="51"/>
      <c r="AT165" s="11"/>
      <c r="AU165" s="11"/>
      <c r="AV165" s="11"/>
      <c r="AW165" s="9"/>
    </row>
    <row r="166" spans="1:49" s="10" customFormat="1" ht="13.5" customHeight="1">
      <c r="A166" s="62"/>
      <c r="B166" s="62"/>
      <c r="C166" s="62"/>
      <c r="D166" s="67"/>
      <c r="E166" s="913" t="s">
        <v>113</v>
      </c>
      <c r="F166" s="914"/>
      <c r="G166" s="914"/>
      <c r="H166" s="914"/>
      <c r="I166" s="914"/>
      <c r="J166" s="914"/>
      <c r="K166" s="914"/>
      <c r="L166" s="914"/>
      <c r="M166" s="915"/>
      <c r="N166" s="913" t="s">
        <v>192</v>
      </c>
      <c r="O166" s="914"/>
      <c r="P166" s="914"/>
      <c r="Q166" s="914"/>
      <c r="R166" s="914"/>
      <c r="S166" s="915"/>
      <c r="T166" s="913" t="s">
        <v>25</v>
      </c>
      <c r="U166" s="914"/>
      <c r="V166" s="914"/>
      <c r="W166" s="914"/>
      <c r="X166" s="914"/>
      <c r="Y166" s="915"/>
      <c r="Z166" s="51"/>
      <c r="AA166" s="1037"/>
      <c r="AB166" s="1038"/>
      <c r="AC166" s="1038"/>
      <c r="AD166" s="1038"/>
      <c r="AE166" s="1092" t="s">
        <v>193</v>
      </c>
      <c r="AF166" s="1092"/>
      <c r="AG166" s="1092"/>
      <c r="AH166" s="1092"/>
      <c r="AI166" s="1092"/>
      <c r="AJ166" s="1092"/>
      <c r="AK166" s="1092"/>
      <c r="AL166" s="1092"/>
      <c r="AM166" s="1092"/>
      <c r="AN166" s="1092"/>
      <c r="AO166" s="1092"/>
      <c r="AP166" s="1093"/>
      <c r="AQ166" s="15"/>
      <c r="AR166" s="68"/>
      <c r="AS166" s="51"/>
      <c r="AT166" s="11"/>
      <c r="AU166" s="11"/>
      <c r="AV166" s="11"/>
      <c r="AW166" s="9"/>
    </row>
    <row r="167" spans="1:49" s="10" customFormat="1" ht="13.5" customHeight="1">
      <c r="A167" s="62"/>
      <c r="B167" s="62"/>
      <c r="C167" s="62"/>
      <c r="D167" s="69"/>
      <c r="E167" s="913" t="s">
        <v>21</v>
      </c>
      <c r="F167" s="914"/>
      <c r="G167" s="914"/>
      <c r="H167" s="914"/>
      <c r="I167" s="914"/>
      <c r="J167" s="914"/>
      <c r="K167" s="914"/>
      <c r="L167" s="914"/>
      <c r="M167" s="915"/>
      <c r="N167" s="916" t="s">
        <v>184</v>
      </c>
      <c r="O167" s="917"/>
      <c r="P167" s="917"/>
      <c r="Q167" s="917"/>
      <c r="R167" s="917"/>
      <c r="S167" s="918"/>
      <c r="T167" s="916" t="s">
        <v>261</v>
      </c>
      <c r="U167" s="917"/>
      <c r="V167" s="917"/>
      <c r="W167" s="917"/>
      <c r="X167" s="917"/>
      <c r="Y167" s="918"/>
      <c r="Z167" s="51"/>
      <c r="AA167" s="1039"/>
      <c r="AB167" s="1040"/>
      <c r="AC167" s="1040"/>
      <c r="AD167" s="1040"/>
      <c r="AE167" s="1094"/>
      <c r="AF167" s="1094"/>
      <c r="AG167" s="1094"/>
      <c r="AH167" s="1094"/>
      <c r="AI167" s="1094"/>
      <c r="AJ167" s="1094"/>
      <c r="AK167" s="1094"/>
      <c r="AL167" s="1094"/>
      <c r="AM167" s="1094"/>
      <c r="AN167" s="1094"/>
      <c r="AO167" s="1094"/>
      <c r="AP167" s="1095"/>
      <c r="AQ167" s="15"/>
      <c r="AR167" s="68"/>
      <c r="AS167" s="51"/>
      <c r="AT167" s="11"/>
      <c r="AU167" s="11"/>
      <c r="AV167" s="11"/>
      <c r="AW167" s="9"/>
    </row>
    <row r="168" spans="1:49" s="10" customFormat="1" ht="13.5" customHeight="1">
      <c r="A168" s="62"/>
      <c r="B168" s="62"/>
      <c r="C168" s="62"/>
      <c r="D168" s="69"/>
      <c r="E168" s="913" t="s">
        <v>22</v>
      </c>
      <c r="F168" s="914"/>
      <c r="G168" s="914"/>
      <c r="H168" s="914"/>
      <c r="I168" s="914"/>
      <c r="J168" s="914"/>
      <c r="K168" s="914"/>
      <c r="L168" s="914"/>
      <c r="M168" s="915"/>
      <c r="N168" s="916" t="s">
        <v>196</v>
      </c>
      <c r="O168" s="917"/>
      <c r="P168" s="917"/>
      <c r="Q168" s="917"/>
      <c r="R168" s="917"/>
      <c r="S168" s="918"/>
      <c r="T168" s="916" t="s">
        <v>262</v>
      </c>
      <c r="U168" s="917"/>
      <c r="V168" s="917"/>
      <c r="W168" s="917"/>
      <c r="X168" s="917"/>
      <c r="Y168" s="918"/>
      <c r="Z168" s="51"/>
      <c r="AA168" s="1056" t="s">
        <v>156</v>
      </c>
      <c r="AB168" s="1057"/>
      <c r="AC168" s="1057"/>
      <c r="AD168" s="1057"/>
      <c r="AE168" s="1057"/>
      <c r="AF168" s="1057"/>
      <c r="AG168" s="1057"/>
      <c r="AH168" s="1057"/>
      <c r="AI168" s="1057"/>
      <c r="AJ168" s="1057"/>
      <c r="AK168" s="1057"/>
      <c r="AL168" s="1057"/>
      <c r="AM168" s="1057"/>
      <c r="AN168" s="1057"/>
      <c r="AO168" s="1057"/>
      <c r="AP168" s="1058"/>
      <c r="AQ168" s="51"/>
      <c r="AR168" s="51"/>
      <c r="AS168" s="51"/>
      <c r="AT168" s="11"/>
      <c r="AU168" s="11"/>
      <c r="AV168" s="11"/>
      <c r="AW168" s="9"/>
    </row>
    <row r="169" spans="1:49" s="10" customFormat="1" ht="13.5" customHeight="1">
      <c r="A169" s="62"/>
      <c r="B169" s="62"/>
      <c r="C169" s="62"/>
      <c r="D169" s="69"/>
      <c r="E169" s="913" t="s">
        <v>23</v>
      </c>
      <c r="F169" s="914"/>
      <c r="G169" s="914"/>
      <c r="H169" s="914"/>
      <c r="I169" s="914"/>
      <c r="J169" s="914"/>
      <c r="K169" s="914"/>
      <c r="L169" s="914"/>
      <c r="M169" s="915"/>
      <c r="N169" s="1065" t="s">
        <v>198</v>
      </c>
      <c r="O169" s="1066"/>
      <c r="P169" s="1066"/>
      <c r="Q169" s="1066"/>
      <c r="R169" s="1066"/>
      <c r="S169" s="1067"/>
      <c r="T169" s="1065" t="s">
        <v>260</v>
      </c>
      <c r="U169" s="1066"/>
      <c r="V169" s="1066"/>
      <c r="W169" s="1066"/>
      <c r="X169" s="1066"/>
      <c r="Y169" s="1067"/>
      <c r="Z169" s="51"/>
      <c r="AA169" s="1059"/>
      <c r="AB169" s="1060"/>
      <c r="AC169" s="1060"/>
      <c r="AD169" s="1060"/>
      <c r="AE169" s="1060"/>
      <c r="AF169" s="1060"/>
      <c r="AG169" s="1060"/>
      <c r="AH169" s="1060"/>
      <c r="AI169" s="1060"/>
      <c r="AJ169" s="1060"/>
      <c r="AK169" s="1060"/>
      <c r="AL169" s="1060"/>
      <c r="AM169" s="1060"/>
      <c r="AN169" s="1060"/>
      <c r="AO169" s="1060"/>
      <c r="AP169" s="1061"/>
      <c r="AQ169" s="51"/>
      <c r="AR169" s="51"/>
      <c r="AS169" s="51"/>
      <c r="AT169" s="11"/>
      <c r="AU169" s="11"/>
      <c r="AV169" s="11"/>
      <c r="AW169" s="9"/>
    </row>
    <row r="170" spans="1:49" s="10" customFormat="1" ht="13.5" customHeight="1">
      <c r="A170" s="62"/>
      <c r="B170" s="62"/>
      <c r="C170" s="62"/>
      <c r="D170" s="67"/>
      <c r="E170" s="913" t="s">
        <v>114</v>
      </c>
      <c r="F170" s="914"/>
      <c r="G170" s="914"/>
      <c r="H170" s="914"/>
      <c r="I170" s="914"/>
      <c r="J170" s="914"/>
      <c r="K170" s="914"/>
      <c r="L170" s="914"/>
      <c r="M170" s="915"/>
      <c r="N170" s="1065" t="s">
        <v>195</v>
      </c>
      <c r="O170" s="1066"/>
      <c r="P170" s="1066"/>
      <c r="Q170" s="1066"/>
      <c r="R170" s="1066"/>
      <c r="S170" s="1067"/>
      <c r="T170" s="1065" t="s">
        <v>200</v>
      </c>
      <c r="U170" s="1066"/>
      <c r="V170" s="1066"/>
      <c r="W170" s="1066"/>
      <c r="X170" s="1066"/>
      <c r="Y170" s="1067"/>
      <c r="Z170" s="70"/>
      <c r="AA170" s="51"/>
      <c r="AB170" s="51"/>
      <c r="AC170" s="51"/>
      <c r="AD170" s="51"/>
      <c r="AE170" s="51"/>
      <c r="AF170" s="51"/>
      <c r="AG170" s="51"/>
      <c r="AH170" s="51"/>
      <c r="AI170" s="51"/>
      <c r="AJ170" s="51"/>
      <c r="AK170" s="51"/>
      <c r="AL170" s="51"/>
      <c r="AM170" s="51"/>
      <c r="AN170" s="51"/>
      <c r="AO170" s="51"/>
      <c r="AP170" s="71"/>
      <c r="AQ170" s="51"/>
      <c r="AR170" s="51"/>
      <c r="AS170" s="51"/>
      <c r="AT170" s="11"/>
      <c r="AU170" s="11"/>
      <c r="AV170" s="12"/>
      <c r="AW170" s="9"/>
    </row>
    <row r="171" spans="1:49" s="10" customFormat="1" ht="4.5" customHeight="1">
      <c r="A171" s="62"/>
      <c r="B171" s="62"/>
      <c r="C171" s="62"/>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4"/>
      <c r="AQ171" s="53"/>
      <c r="AR171" s="53"/>
      <c r="AS171" s="53"/>
      <c r="AT171" s="9"/>
      <c r="AU171" s="9"/>
      <c r="AV171" s="9"/>
      <c r="AW171" s="9"/>
    </row>
    <row r="172" spans="1:49" s="4" customFormat="1" ht="13.5" customHeight="1">
      <c r="A172" s="22"/>
      <c r="B172" s="22"/>
      <c r="C172" s="22"/>
      <c r="D172" s="27" t="s">
        <v>20</v>
      </c>
      <c r="E172" s="57"/>
      <c r="F172" s="57"/>
      <c r="G172" s="57"/>
      <c r="H172" s="57"/>
      <c r="I172" s="57"/>
      <c r="J172" s="57"/>
      <c r="K172" s="57"/>
      <c r="L172" s="57"/>
      <c r="M172" s="57"/>
      <c r="N172" s="57"/>
      <c r="O172" s="57"/>
      <c r="P172" s="57"/>
      <c r="Q172" s="57"/>
      <c r="R172" s="57"/>
      <c r="S172" s="57"/>
      <c r="T172" s="57"/>
      <c r="U172" s="57"/>
      <c r="V172" s="57"/>
      <c r="W172" s="77"/>
      <c r="X172" s="77"/>
      <c r="Y172" s="77"/>
      <c r="Z172" s="57"/>
      <c r="AA172" s="57"/>
      <c r="AB172" s="57"/>
      <c r="AC172" s="57"/>
      <c r="AD172" s="57"/>
      <c r="AE172" s="57"/>
      <c r="AF172" s="57"/>
      <c r="AG172" s="57"/>
      <c r="AH172" s="57"/>
      <c r="AI172" s="57"/>
      <c r="AJ172" s="57"/>
      <c r="AK172" s="57"/>
      <c r="AL172" s="57"/>
      <c r="AM172" s="57"/>
      <c r="AN172" s="57"/>
      <c r="AO172" s="57"/>
      <c r="AP172" s="57"/>
      <c r="AQ172" s="57"/>
      <c r="AR172" s="25"/>
      <c r="AS172" s="25"/>
    </row>
    <row r="173" spans="1:49" s="4" customFormat="1" ht="13.5" customHeight="1">
      <c r="A173" s="22"/>
      <c r="B173" s="22"/>
      <c r="C173" s="22"/>
      <c r="D173" s="27" t="s">
        <v>16</v>
      </c>
      <c r="E173" s="57"/>
      <c r="F173" s="57"/>
      <c r="G173" s="57"/>
      <c r="H173" s="57"/>
      <c r="I173" s="57"/>
      <c r="J173" s="57"/>
      <c r="K173" s="57"/>
      <c r="L173" s="57"/>
      <c r="M173" s="57"/>
      <c r="N173" s="57"/>
      <c r="O173" s="57"/>
      <c r="P173" s="57"/>
      <c r="Q173" s="57"/>
      <c r="R173" s="57"/>
      <c r="S173" s="57"/>
      <c r="T173" s="57"/>
      <c r="U173" s="57"/>
      <c r="V173" s="57"/>
      <c r="W173" s="77"/>
      <c r="X173" s="77"/>
      <c r="Y173" s="77"/>
      <c r="Z173" s="57"/>
      <c r="AA173" s="57"/>
      <c r="AB173" s="57"/>
      <c r="AC173" s="57"/>
      <c r="AD173" s="57"/>
      <c r="AE173" s="57"/>
      <c r="AF173" s="57"/>
      <c r="AG173" s="57"/>
      <c r="AH173" s="57"/>
      <c r="AI173" s="57"/>
      <c r="AJ173" s="57"/>
      <c r="AK173" s="57"/>
      <c r="AL173" s="57"/>
      <c r="AM173" s="57"/>
      <c r="AN173" s="57"/>
      <c r="AO173" s="57"/>
      <c r="AP173" s="57"/>
      <c r="AQ173" s="57"/>
      <c r="AR173" s="25"/>
      <c r="AS173" s="25"/>
    </row>
    <row r="174" spans="1:49" s="4" customFormat="1" ht="13.5" customHeight="1">
      <c r="A174" s="25"/>
      <c r="B174" s="25"/>
      <c r="C174" s="25"/>
      <c r="D174" s="27" t="s">
        <v>84</v>
      </c>
      <c r="E174" s="57"/>
      <c r="F174" s="57"/>
      <c r="G174" s="57"/>
      <c r="H174" s="57"/>
      <c r="I174" s="57"/>
      <c r="J174" s="57"/>
      <c r="K174" s="57"/>
      <c r="L174" s="57"/>
      <c r="M174" s="57"/>
      <c r="N174" s="57"/>
      <c r="O174" s="57"/>
      <c r="P174" s="57"/>
      <c r="Q174" s="57"/>
      <c r="R174" s="57"/>
      <c r="S174" s="57"/>
      <c r="T174" s="57"/>
      <c r="U174" s="57"/>
      <c r="V174" s="57"/>
      <c r="W174" s="77"/>
      <c r="X174" s="77"/>
      <c r="Y174" s="77"/>
      <c r="Z174" s="57"/>
      <c r="AA174" s="57"/>
      <c r="AB174" s="57"/>
      <c r="AC174" s="57"/>
      <c r="AD174" s="57"/>
      <c r="AE174" s="57"/>
      <c r="AF174" s="57"/>
      <c r="AG174" s="57"/>
      <c r="AH174" s="57"/>
      <c r="AI174" s="57"/>
      <c r="AJ174" s="57"/>
      <c r="AK174" s="57"/>
      <c r="AL174" s="57"/>
      <c r="AM174" s="57"/>
      <c r="AN174" s="57"/>
      <c r="AO174" s="57"/>
      <c r="AP174" s="57"/>
      <c r="AQ174" s="57"/>
      <c r="AR174" s="57"/>
      <c r="AS174" s="57"/>
      <c r="AT174" s="2"/>
      <c r="AU174" s="2"/>
      <c r="AV174" s="2"/>
    </row>
    <row r="175" spans="1:49" s="4" customFormat="1" ht="13.5" customHeight="1">
      <c r="A175" s="25"/>
      <c r="B175" s="25"/>
      <c r="C175" s="25"/>
      <c r="D175" s="27" t="s">
        <v>85</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57"/>
      <c r="AS175" s="57"/>
      <c r="AT175" s="2"/>
      <c r="AU175" s="2"/>
      <c r="AV175" s="2"/>
    </row>
    <row r="176" spans="1:49" s="4" customFormat="1" ht="13.5" customHeight="1">
      <c r="A176" s="25"/>
      <c r="B176" s="25"/>
      <c r="C176" s="25"/>
      <c r="D176" s="27"/>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57"/>
      <c r="AS176" s="57"/>
      <c r="AT176" s="2"/>
      <c r="AU176" s="2"/>
      <c r="AV176" s="2"/>
    </row>
    <row r="177" spans="1:48" s="4" customFormat="1" ht="13.5" customHeight="1">
      <c r="A177" s="22"/>
      <c r="B177" s="22"/>
      <c r="C177" s="22"/>
      <c r="D177" s="22" t="s">
        <v>90</v>
      </c>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54"/>
      <c r="AI177" s="54"/>
      <c r="AJ177" s="54"/>
      <c r="AK177" s="54"/>
      <c r="AL177" s="54"/>
      <c r="AM177" s="54"/>
      <c r="AN177" s="54"/>
      <c r="AO177" s="54"/>
      <c r="AP177" s="54"/>
      <c r="AQ177" s="54"/>
      <c r="AR177" s="25"/>
      <c r="AS177" s="25"/>
    </row>
    <row r="178" spans="1:48" s="4" customFormat="1" ht="13.5" customHeight="1">
      <c r="A178" s="22"/>
      <c r="B178" s="22"/>
      <c r="C178" s="22"/>
      <c r="D178" s="895" t="s">
        <v>115</v>
      </c>
      <c r="E178" s="896"/>
      <c r="F178" s="896"/>
      <c r="G178" s="896"/>
      <c r="H178" s="896"/>
      <c r="I178" s="896"/>
      <c r="J178" s="896"/>
      <c r="K178" s="896"/>
      <c r="L178" s="896"/>
      <c r="M178" s="896"/>
      <c r="N178" s="896"/>
      <c r="O178" s="896"/>
      <c r="P178" s="897"/>
      <c r="Q178" s="895" t="s">
        <v>116</v>
      </c>
      <c r="R178" s="896"/>
      <c r="S178" s="896"/>
      <c r="T178" s="896"/>
      <c r="U178" s="896"/>
      <c r="V178" s="896"/>
      <c r="W178" s="896"/>
      <c r="X178" s="896"/>
      <c r="Y178" s="896"/>
      <c r="Z178" s="896"/>
      <c r="AA178" s="896"/>
      <c r="AB178" s="896"/>
      <c r="AC178" s="896"/>
      <c r="AD178" s="896"/>
      <c r="AE178" s="896"/>
      <c r="AF178" s="896"/>
      <c r="AG178" s="897"/>
      <c r="AH178" s="27"/>
      <c r="AI178" s="27"/>
      <c r="AJ178" s="22"/>
      <c r="AK178" s="22"/>
      <c r="AL178" s="22"/>
      <c r="AM178" s="22"/>
      <c r="AN178" s="22"/>
      <c r="AO178" s="22"/>
      <c r="AP178" s="22"/>
      <c r="AQ178" s="22"/>
      <c r="AR178" s="22"/>
      <c r="AS178" s="25"/>
    </row>
    <row r="179" spans="1:48" s="4" customFormat="1" ht="13.5" customHeight="1">
      <c r="A179" s="22"/>
      <c r="B179" s="22"/>
      <c r="C179" s="22"/>
      <c r="D179" s="898"/>
      <c r="E179" s="899"/>
      <c r="F179" s="899"/>
      <c r="G179" s="899"/>
      <c r="H179" s="899"/>
      <c r="I179" s="899"/>
      <c r="J179" s="899"/>
      <c r="K179" s="899"/>
      <c r="L179" s="899"/>
      <c r="M179" s="899"/>
      <c r="N179" s="899"/>
      <c r="O179" s="899"/>
      <c r="P179" s="900"/>
      <c r="Q179" s="898"/>
      <c r="R179" s="899"/>
      <c r="S179" s="899"/>
      <c r="T179" s="899"/>
      <c r="U179" s="899"/>
      <c r="V179" s="899"/>
      <c r="W179" s="899"/>
      <c r="X179" s="899"/>
      <c r="Y179" s="899"/>
      <c r="Z179" s="899"/>
      <c r="AA179" s="899"/>
      <c r="AB179" s="899"/>
      <c r="AC179" s="899"/>
      <c r="AD179" s="899"/>
      <c r="AE179" s="899"/>
      <c r="AF179" s="899"/>
      <c r="AG179" s="900"/>
      <c r="AH179" s="27"/>
      <c r="AI179" s="27"/>
      <c r="AJ179" s="22"/>
      <c r="AK179" s="22"/>
      <c r="AL179" s="22"/>
      <c r="AM179" s="22"/>
      <c r="AN179" s="22"/>
      <c r="AO179" s="22"/>
      <c r="AP179" s="22"/>
      <c r="AQ179" s="22"/>
      <c r="AR179" s="22"/>
      <c r="AS179" s="25"/>
    </row>
    <row r="180" spans="1:48" s="4" customFormat="1" ht="13.5" customHeight="1">
      <c r="A180" s="22"/>
      <c r="B180" s="22"/>
      <c r="C180" s="22"/>
      <c r="D180" s="901" t="s">
        <v>14</v>
      </c>
      <c r="E180" s="902"/>
      <c r="F180" s="902"/>
      <c r="G180" s="902"/>
      <c r="H180" s="902"/>
      <c r="I180" s="902"/>
      <c r="J180" s="903"/>
      <c r="K180" s="1068" t="s">
        <v>118</v>
      </c>
      <c r="L180" s="1069"/>
      <c r="M180" s="1069"/>
      <c r="N180" s="1070"/>
      <c r="O180" s="1107" t="s">
        <v>15</v>
      </c>
      <c r="P180" s="1108"/>
      <c r="Q180" s="901" t="s">
        <v>14</v>
      </c>
      <c r="R180" s="902"/>
      <c r="S180" s="902"/>
      <c r="T180" s="902"/>
      <c r="U180" s="902"/>
      <c r="V180" s="902"/>
      <c r="W180" s="903"/>
      <c r="X180" s="1068" t="s">
        <v>106</v>
      </c>
      <c r="Y180" s="1069"/>
      <c r="Z180" s="1069"/>
      <c r="AA180" s="1070"/>
      <c r="AB180" s="1068" t="s">
        <v>17</v>
      </c>
      <c r="AC180" s="1069"/>
      <c r="AD180" s="1069"/>
      <c r="AE180" s="1070"/>
      <c r="AF180" s="1107" t="s">
        <v>15</v>
      </c>
      <c r="AG180" s="1108"/>
      <c r="AH180" s="22"/>
      <c r="AI180" s="22"/>
      <c r="AJ180" s="22"/>
      <c r="AK180" s="22"/>
      <c r="AL180" s="22"/>
      <c r="AM180" s="22"/>
      <c r="AN180" s="22"/>
      <c r="AO180" s="22"/>
      <c r="AP180" s="22"/>
      <c r="AQ180" s="22"/>
      <c r="AR180" s="22"/>
      <c r="AS180" s="25"/>
    </row>
    <row r="181" spans="1:48" s="4" customFormat="1" ht="13.5" customHeight="1">
      <c r="A181" s="22"/>
      <c r="B181" s="22"/>
      <c r="C181" s="22"/>
      <c r="D181" s="904"/>
      <c r="E181" s="905"/>
      <c r="F181" s="905"/>
      <c r="G181" s="905"/>
      <c r="H181" s="905"/>
      <c r="I181" s="905"/>
      <c r="J181" s="906"/>
      <c r="K181" s="1071"/>
      <c r="L181" s="1072"/>
      <c r="M181" s="1072"/>
      <c r="N181" s="1073"/>
      <c r="O181" s="1109"/>
      <c r="P181" s="1110"/>
      <c r="Q181" s="904"/>
      <c r="R181" s="905"/>
      <c r="S181" s="905"/>
      <c r="T181" s="905"/>
      <c r="U181" s="905"/>
      <c r="V181" s="905"/>
      <c r="W181" s="906"/>
      <c r="X181" s="1071"/>
      <c r="Y181" s="1072"/>
      <c r="Z181" s="1072"/>
      <c r="AA181" s="1073"/>
      <c r="AB181" s="1071"/>
      <c r="AC181" s="1072"/>
      <c r="AD181" s="1072"/>
      <c r="AE181" s="1073"/>
      <c r="AF181" s="1109"/>
      <c r="AG181" s="1110"/>
      <c r="AH181" s="22"/>
      <c r="AI181" s="22"/>
      <c r="AJ181" s="22"/>
      <c r="AK181" s="22"/>
      <c r="AL181" s="22"/>
      <c r="AM181" s="22"/>
      <c r="AN181" s="22"/>
      <c r="AO181" s="22"/>
      <c r="AP181" s="22"/>
      <c r="AQ181" s="22"/>
      <c r="AR181" s="22"/>
      <c r="AS181" s="25"/>
    </row>
    <row r="182" spans="1:48" s="4" customFormat="1" ht="13.5" customHeight="1">
      <c r="A182" s="22"/>
      <c r="B182" s="22"/>
      <c r="C182" s="22"/>
      <c r="D182" s="1101"/>
      <c r="E182" s="1102"/>
      <c r="F182" s="1102"/>
      <c r="G182" s="1102"/>
      <c r="H182" s="1102"/>
      <c r="I182" s="1102"/>
      <c r="J182" s="1103"/>
      <c r="K182" s="1083" t="s">
        <v>119</v>
      </c>
      <c r="L182" s="1084"/>
      <c r="M182" s="1084"/>
      <c r="N182" s="1085"/>
      <c r="O182" s="635"/>
      <c r="P182" s="637"/>
      <c r="Q182" s="1101"/>
      <c r="R182" s="1102"/>
      <c r="S182" s="1102"/>
      <c r="T182" s="1102"/>
      <c r="U182" s="1102"/>
      <c r="V182" s="1102"/>
      <c r="W182" s="1103"/>
      <c r="X182" s="635"/>
      <c r="Y182" s="636"/>
      <c r="Z182" s="636"/>
      <c r="AA182" s="637"/>
      <c r="AB182" s="635"/>
      <c r="AC182" s="636"/>
      <c r="AD182" s="636"/>
      <c r="AE182" s="637"/>
      <c r="AF182" s="635"/>
      <c r="AG182" s="637"/>
      <c r="AH182" s="22"/>
      <c r="AI182" s="22"/>
      <c r="AJ182" s="22"/>
      <c r="AK182" s="22"/>
      <c r="AL182" s="22"/>
      <c r="AM182" s="22"/>
      <c r="AN182" s="22"/>
      <c r="AO182" s="22"/>
      <c r="AP182" s="22"/>
      <c r="AQ182" s="22"/>
      <c r="AR182" s="22"/>
      <c r="AS182" s="25"/>
    </row>
    <row r="183" spans="1:48" s="4" customFormat="1" ht="13.5" customHeight="1">
      <c r="A183" s="22"/>
      <c r="B183" s="22"/>
      <c r="C183" s="22"/>
      <c r="D183" s="1104"/>
      <c r="E183" s="1105"/>
      <c r="F183" s="1105"/>
      <c r="G183" s="1105"/>
      <c r="H183" s="1105"/>
      <c r="I183" s="1105"/>
      <c r="J183" s="1106"/>
      <c r="K183" s="1086"/>
      <c r="L183" s="1087"/>
      <c r="M183" s="1087"/>
      <c r="N183" s="1088"/>
      <c r="O183" s="638"/>
      <c r="P183" s="640"/>
      <c r="Q183" s="1104"/>
      <c r="R183" s="1105"/>
      <c r="S183" s="1105"/>
      <c r="T183" s="1105"/>
      <c r="U183" s="1105"/>
      <c r="V183" s="1105"/>
      <c r="W183" s="1106"/>
      <c r="X183" s="638"/>
      <c r="Y183" s="639"/>
      <c r="Z183" s="639"/>
      <c r="AA183" s="640"/>
      <c r="AB183" s="638"/>
      <c r="AC183" s="639"/>
      <c r="AD183" s="639"/>
      <c r="AE183" s="640"/>
      <c r="AF183" s="638"/>
      <c r="AG183" s="640"/>
      <c r="AH183" s="22"/>
      <c r="AI183" s="22"/>
      <c r="AJ183" s="22"/>
      <c r="AK183" s="22"/>
      <c r="AL183" s="22"/>
      <c r="AM183" s="22"/>
      <c r="AN183" s="22"/>
      <c r="AO183" s="22"/>
      <c r="AP183" s="22"/>
      <c r="AQ183" s="22"/>
      <c r="AR183" s="22"/>
      <c r="AS183" s="25"/>
    </row>
    <row r="184" spans="1:48" s="4" customFormat="1" ht="13.5" customHeight="1">
      <c r="A184" s="22"/>
      <c r="B184" s="22"/>
      <c r="C184" s="22"/>
      <c r="D184" s="1101"/>
      <c r="E184" s="1102"/>
      <c r="F184" s="1102"/>
      <c r="G184" s="1102"/>
      <c r="H184" s="1102"/>
      <c r="I184" s="1102"/>
      <c r="J184" s="1103"/>
      <c r="K184" s="1083"/>
      <c r="L184" s="1084"/>
      <c r="M184" s="1084"/>
      <c r="N184" s="1085"/>
      <c r="O184" s="635"/>
      <c r="P184" s="637"/>
      <c r="Q184" s="1101"/>
      <c r="R184" s="1102"/>
      <c r="S184" s="1102"/>
      <c r="T184" s="1102"/>
      <c r="U184" s="1102"/>
      <c r="V184" s="1102"/>
      <c r="W184" s="1103"/>
      <c r="X184" s="635"/>
      <c r="Y184" s="636"/>
      <c r="Z184" s="636"/>
      <c r="AA184" s="637"/>
      <c r="AB184" s="635"/>
      <c r="AC184" s="636"/>
      <c r="AD184" s="636"/>
      <c r="AE184" s="637"/>
      <c r="AF184" s="635"/>
      <c r="AG184" s="637"/>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086"/>
      <c r="L185" s="1087"/>
      <c r="M185" s="1087"/>
      <c r="N185" s="1088"/>
      <c r="O185" s="638"/>
      <c r="P185" s="640"/>
      <c r="Q185" s="1104"/>
      <c r="R185" s="1105"/>
      <c r="S185" s="1105"/>
      <c r="T185" s="1105"/>
      <c r="U185" s="1105"/>
      <c r="V185" s="1105"/>
      <c r="W185" s="1106"/>
      <c r="X185" s="638"/>
      <c r="Y185" s="639"/>
      <c r="Z185" s="639"/>
      <c r="AA185" s="640"/>
      <c r="AB185" s="638"/>
      <c r="AC185" s="639"/>
      <c r="AD185" s="639"/>
      <c r="AE185" s="640"/>
      <c r="AF185" s="638"/>
      <c r="AG185" s="640"/>
      <c r="AH185" s="22"/>
      <c r="AI185" s="22"/>
      <c r="AJ185" s="22"/>
      <c r="AK185" s="22"/>
      <c r="AL185" s="22"/>
      <c r="AM185" s="22"/>
      <c r="AN185" s="22"/>
      <c r="AO185" s="22"/>
      <c r="AP185" s="22"/>
      <c r="AQ185" s="22"/>
      <c r="AR185" s="22"/>
      <c r="AS185" s="25"/>
    </row>
    <row r="186" spans="1:48" s="4" customFormat="1" ht="13.5" customHeight="1">
      <c r="A186" s="22"/>
      <c r="B186" s="22"/>
      <c r="C186" s="22"/>
      <c r="D186" s="1101"/>
      <c r="E186" s="1102"/>
      <c r="F186" s="1102"/>
      <c r="G186" s="1102"/>
      <c r="H186" s="1102"/>
      <c r="I186" s="1102"/>
      <c r="J186" s="1103"/>
      <c r="K186" s="1083"/>
      <c r="L186" s="1084"/>
      <c r="M186" s="1084"/>
      <c r="N186" s="1085"/>
      <c r="O186" s="635"/>
      <c r="P186" s="637"/>
      <c r="Q186" s="1101"/>
      <c r="R186" s="1102"/>
      <c r="S186" s="1102"/>
      <c r="T186" s="1102"/>
      <c r="U186" s="1102"/>
      <c r="V186" s="1102"/>
      <c r="W186" s="1103"/>
      <c r="X186" s="635"/>
      <c r="Y186" s="636"/>
      <c r="Z186" s="636"/>
      <c r="AA186" s="637"/>
      <c r="AB186" s="635"/>
      <c r="AC186" s="636"/>
      <c r="AD186" s="636"/>
      <c r="AE186" s="637"/>
      <c r="AF186" s="635"/>
      <c r="AG186" s="637"/>
      <c r="AH186" s="22"/>
      <c r="AI186" s="22"/>
      <c r="AJ186" s="22"/>
      <c r="AK186" s="22"/>
      <c r="AL186" s="22"/>
      <c r="AM186" s="22"/>
      <c r="AN186" s="22"/>
      <c r="AO186" s="22"/>
      <c r="AP186" s="22"/>
      <c r="AQ186" s="22"/>
      <c r="AR186" s="22"/>
      <c r="AS186" s="25"/>
    </row>
    <row r="187" spans="1:48" s="4" customFormat="1">
      <c r="A187" s="22"/>
      <c r="B187" s="22"/>
      <c r="C187" s="22"/>
      <c r="D187" s="1104"/>
      <c r="E187" s="1105"/>
      <c r="F187" s="1105"/>
      <c r="G187" s="1105"/>
      <c r="H187" s="1105"/>
      <c r="I187" s="1105"/>
      <c r="J187" s="1106"/>
      <c r="K187" s="1086"/>
      <c r="L187" s="1087"/>
      <c r="M187" s="1087"/>
      <c r="N187" s="1088"/>
      <c r="O187" s="638"/>
      <c r="P187" s="640"/>
      <c r="Q187" s="1104"/>
      <c r="R187" s="1105"/>
      <c r="S187" s="1105"/>
      <c r="T187" s="1105"/>
      <c r="U187" s="1105"/>
      <c r="V187" s="1105"/>
      <c r="W187" s="1106"/>
      <c r="X187" s="638"/>
      <c r="Y187" s="639"/>
      <c r="Z187" s="639"/>
      <c r="AA187" s="640"/>
      <c r="AB187" s="638"/>
      <c r="AC187" s="639"/>
      <c r="AD187" s="639"/>
      <c r="AE187" s="640"/>
      <c r="AF187" s="638"/>
      <c r="AG187" s="640"/>
      <c r="AH187" s="22"/>
      <c r="AI187" s="22"/>
      <c r="AJ187" s="22"/>
      <c r="AK187" s="22"/>
      <c r="AL187" s="22"/>
      <c r="AM187" s="22"/>
      <c r="AN187" s="22"/>
      <c r="AO187" s="22"/>
      <c r="AP187" s="22"/>
      <c r="AQ187" s="22"/>
      <c r="AR187" s="22"/>
      <c r="AS187" s="25"/>
    </row>
    <row r="188" spans="1:48" s="4" customFormat="1" ht="13.5" customHeight="1">
      <c r="A188" s="22"/>
      <c r="B188" s="22"/>
      <c r="C188" s="22"/>
      <c r="D188" s="27" t="s">
        <v>19</v>
      </c>
      <c r="E188" s="57"/>
      <c r="F188" s="57"/>
      <c r="G188" s="57"/>
      <c r="H188" s="57"/>
      <c r="I188" s="57"/>
      <c r="J188" s="57"/>
      <c r="K188" s="57"/>
      <c r="L188" s="57"/>
      <c r="M188" s="57"/>
      <c r="N188" s="57"/>
      <c r="O188" s="57"/>
      <c r="P188" s="57"/>
      <c r="Q188" s="57"/>
      <c r="R188" s="57"/>
      <c r="S188" s="57"/>
      <c r="T188" s="57"/>
      <c r="U188" s="57"/>
      <c r="V188" s="57"/>
      <c r="W188" s="77"/>
      <c r="X188" s="77"/>
      <c r="Y188" s="77"/>
      <c r="Z188" s="57"/>
      <c r="AA188" s="57"/>
      <c r="AB188" s="57"/>
      <c r="AC188" s="57"/>
      <c r="AD188" s="57"/>
      <c r="AE188" s="57"/>
      <c r="AF188" s="57"/>
      <c r="AG188" s="57"/>
      <c r="AH188" s="57"/>
      <c r="AI188" s="57"/>
      <c r="AJ188" s="57"/>
      <c r="AK188" s="57"/>
      <c r="AL188" s="57"/>
      <c r="AM188" s="57"/>
      <c r="AN188" s="57"/>
      <c r="AO188" s="57"/>
      <c r="AP188" s="57"/>
      <c r="AQ188" s="57"/>
      <c r="AR188" s="25"/>
      <c r="AS188" s="25"/>
    </row>
    <row r="189" spans="1:48" s="4" customFormat="1" ht="13.5" customHeight="1">
      <c r="A189" s="22"/>
      <c r="B189" s="22"/>
      <c r="C189" s="22"/>
      <c r="D189" s="27" t="s">
        <v>16</v>
      </c>
      <c r="E189" s="57"/>
      <c r="F189" s="57"/>
      <c r="G189" s="57"/>
      <c r="H189" s="57"/>
      <c r="I189" s="57"/>
      <c r="J189" s="57"/>
      <c r="K189" s="57"/>
      <c r="L189" s="57"/>
      <c r="M189" s="57"/>
      <c r="N189" s="57"/>
      <c r="O189" s="57"/>
      <c r="P189" s="57"/>
      <c r="Q189" s="57"/>
      <c r="R189" s="57"/>
      <c r="S189" s="57"/>
      <c r="T189" s="57"/>
      <c r="U189" s="57"/>
      <c r="V189" s="57"/>
      <c r="W189" s="77"/>
      <c r="X189" s="77"/>
      <c r="Y189" s="77"/>
      <c r="Z189" s="57"/>
      <c r="AA189" s="57"/>
      <c r="AB189" s="57"/>
      <c r="AC189" s="57"/>
      <c r="AD189" s="57"/>
      <c r="AE189" s="57"/>
      <c r="AF189" s="57"/>
      <c r="AG189" s="57"/>
      <c r="AH189" s="57"/>
      <c r="AI189" s="57"/>
      <c r="AJ189" s="57"/>
      <c r="AK189" s="57"/>
      <c r="AL189" s="57"/>
      <c r="AM189" s="57"/>
      <c r="AN189" s="57"/>
      <c r="AO189" s="57"/>
      <c r="AP189" s="57"/>
      <c r="AQ189" s="57"/>
      <c r="AR189" s="25"/>
      <c r="AS189" s="25"/>
    </row>
    <row r="190" spans="1:48" s="4" customFormat="1" ht="13.5" customHeight="1">
      <c r="A190" s="25"/>
      <c r="B190" s="25"/>
      <c r="C190" s="25"/>
      <c r="D190" s="27" t="s">
        <v>84</v>
      </c>
      <c r="E190" s="57"/>
      <c r="F190" s="57"/>
      <c r="G190" s="57"/>
      <c r="H190" s="57"/>
      <c r="I190" s="57"/>
      <c r="J190" s="57"/>
      <c r="K190" s="57"/>
      <c r="L190" s="57"/>
      <c r="M190" s="57"/>
      <c r="N190" s="57"/>
      <c r="O190" s="57"/>
      <c r="P190" s="57"/>
      <c r="Q190" s="57"/>
      <c r="R190" s="57"/>
      <c r="S190" s="57"/>
      <c r="T190" s="57"/>
      <c r="U190" s="57"/>
      <c r="V190" s="57"/>
      <c r="W190" s="77"/>
      <c r="X190" s="77"/>
      <c r="Y190" s="77"/>
      <c r="Z190" s="57"/>
      <c r="AA190" s="57"/>
      <c r="AB190" s="57"/>
      <c r="AC190" s="57"/>
      <c r="AD190" s="57"/>
      <c r="AE190" s="57"/>
      <c r="AF190" s="57"/>
      <c r="AG190" s="57"/>
      <c r="AH190" s="57"/>
      <c r="AI190" s="57"/>
      <c r="AJ190" s="57"/>
      <c r="AK190" s="57"/>
      <c r="AL190" s="57"/>
      <c r="AM190" s="57"/>
      <c r="AN190" s="57"/>
      <c r="AO190" s="57"/>
      <c r="AP190" s="57"/>
      <c r="AQ190" s="57"/>
      <c r="AR190" s="57"/>
      <c r="AS190" s="57"/>
      <c r="AT190" s="2"/>
      <c r="AU190" s="2"/>
      <c r="AV190" s="2"/>
    </row>
    <row r="191" spans="1:48" s="4" customFormat="1" ht="13.5" customHeight="1">
      <c r="A191" s="25"/>
      <c r="B191" s="25"/>
      <c r="C191" s="25"/>
      <c r="D191" s="27"/>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57"/>
      <c r="AS191" s="57"/>
      <c r="AT191" s="2"/>
      <c r="AU191" s="2"/>
      <c r="AV191" s="2"/>
    </row>
    <row r="192" spans="1:48" s="4" customFormat="1" ht="13.5" customHeight="1">
      <c r="A192" s="22"/>
      <c r="B192" s="22"/>
      <c r="C192" s="22"/>
      <c r="D192" s="22"/>
      <c r="E192" s="22"/>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2"/>
      <c r="AK192" s="22"/>
      <c r="AL192" s="22"/>
      <c r="AM192" s="22"/>
      <c r="AN192" s="22"/>
      <c r="AO192" s="22"/>
      <c r="AP192" s="22"/>
      <c r="AQ192" s="22"/>
      <c r="AR192" s="25"/>
      <c r="AS192" s="25"/>
    </row>
    <row r="193" spans="1:48" s="4" customFormat="1" ht="13.5" customHeight="1">
      <c r="A193" s="25"/>
      <c r="B193" s="62" t="s">
        <v>940</v>
      </c>
      <c r="C193" s="25"/>
      <c r="D193" s="27"/>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474"/>
      <c r="AU193" s="2"/>
      <c r="AV193" s="2"/>
    </row>
    <row r="194" spans="1:48" s="4" customFormat="1" ht="13.5" customHeight="1">
      <c r="A194" s="25"/>
      <c r="B194" s="25" t="s">
        <v>941</v>
      </c>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2" customHeight="1">
      <c r="A195" s="25"/>
      <c r="B195" s="839" t="s">
        <v>942</v>
      </c>
      <c r="C195" s="840"/>
      <c r="D195" s="840"/>
      <c r="E195" s="840"/>
      <c r="F195" s="840"/>
      <c r="G195" s="840"/>
      <c r="H195" s="840"/>
      <c r="I195" s="840"/>
      <c r="J195" s="840"/>
      <c r="K195" s="840"/>
      <c r="L195" s="840"/>
      <c r="M195" s="840"/>
      <c r="N195" s="840"/>
      <c r="O195" s="841"/>
      <c r="P195" s="809" t="s">
        <v>943</v>
      </c>
      <c r="Q195" s="810"/>
      <c r="R195" s="810"/>
      <c r="S195" s="810"/>
      <c r="T195" s="810"/>
      <c r="U195" s="810"/>
      <c r="V195" s="810"/>
      <c r="W195" s="810"/>
      <c r="X195" s="810"/>
      <c r="Y195" s="810"/>
      <c r="Z195" s="810"/>
      <c r="AA195" s="810"/>
      <c r="AB195" s="810"/>
      <c r="AC195" s="810"/>
      <c r="AD195" s="810"/>
      <c r="AE195" s="810"/>
      <c r="AF195" s="810"/>
      <c r="AG195" s="810"/>
      <c r="AH195" s="810"/>
      <c r="AI195" s="810"/>
      <c r="AJ195" s="810"/>
      <c r="AK195" s="810"/>
      <c r="AL195" s="810"/>
      <c r="AM195" s="810"/>
      <c r="AN195" s="810"/>
      <c r="AO195" s="810"/>
      <c r="AP195" s="810"/>
      <c r="AQ195" s="810"/>
      <c r="AR195" s="810"/>
      <c r="AS195" s="811"/>
      <c r="AT195" s="2"/>
      <c r="AU195" s="2"/>
      <c r="AV195" s="2"/>
    </row>
    <row r="196" spans="1:48" s="4" customFormat="1" ht="12" customHeight="1">
      <c r="A196" s="25"/>
      <c r="B196" s="863"/>
      <c r="C196" s="1111"/>
      <c r="D196" s="1111"/>
      <c r="E196" s="1111"/>
      <c r="F196" s="1111"/>
      <c r="G196" s="1111"/>
      <c r="H196" s="1111"/>
      <c r="I196" s="1111"/>
      <c r="J196" s="1111"/>
      <c r="K196" s="1111"/>
      <c r="L196" s="1111"/>
      <c r="M196" s="1111"/>
      <c r="N196" s="1111"/>
      <c r="O196" s="865"/>
      <c r="P196" s="790"/>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787"/>
      <c r="AM196" s="787"/>
      <c r="AN196" s="787"/>
      <c r="AO196" s="787"/>
      <c r="AP196" s="787"/>
      <c r="AQ196" s="787"/>
      <c r="AR196" s="787"/>
      <c r="AS196" s="812"/>
      <c r="AT196" s="2"/>
      <c r="AU196" s="2"/>
      <c r="AV196" s="2"/>
    </row>
    <row r="197" spans="1:48" s="4" customFormat="1" ht="12" customHeight="1">
      <c r="A197" s="25"/>
      <c r="B197" s="863"/>
      <c r="C197" s="1111"/>
      <c r="D197" s="1111"/>
      <c r="E197" s="1111"/>
      <c r="F197" s="1111"/>
      <c r="G197" s="1111"/>
      <c r="H197" s="1111"/>
      <c r="I197" s="1111"/>
      <c r="J197" s="1111"/>
      <c r="K197" s="1111"/>
      <c r="L197" s="1111"/>
      <c r="M197" s="1111"/>
      <c r="N197" s="1111"/>
      <c r="O197" s="865"/>
      <c r="P197" s="790" t="s">
        <v>944</v>
      </c>
      <c r="Q197" s="787"/>
      <c r="R197" s="787"/>
      <c r="S197" s="787"/>
      <c r="T197" s="787"/>
      <c r="U197" s="787"/>
      <c r="V197" s="787"/>
      <c r="W197" s="787"/>
      <c r="X197" s="787"/>
      <c r="Y197" s="787"/>
      <c r="Z197" s="787"/>
      <c r="AA197" s="787"/>
      <c r="AB197" s="787"/>
      <c r="AC197" s="787"/>
      <c r="AD197" s="787"/>
      <c r="AE197" s="787"/>
      <c r="AF197" s="787"/>
      <c r="AG197" s="787"/>
      <c r="AH197" s="787"/>
      <c r="AI197" s="787"/>
      <c r="AJ197" s="787"/>
      <c r="AK197" s="787"/>
      <c r="AL197" s="787"/>
      <c r="AM197" s="787"/>
      <c r="AN197" s="787"/>
      <c r="AO197" s="787"/>
      <c r="AP197" s="787"/>
      <c r="AQ197" s="787"/>
      <c r="AR197" s="787"/>
      <c r="AS197" s="812"/>
      <c r="AT197" s="2"/>
      <c r="AU197" s="2"/>
      <c r="AV197" s="2"/>
    </row>
    <row r="198" spans="1:48" s="4" customFormat="1" ht="12" customHeight="1">
      <c r="A198" s="25"/>
      <c r="B198" s="863"/>
      <c r="C198" s="1111"/>
      <c r="D198" s="1111"/>
      <c r="E198" s="1111"/>
      <c r="F198" s="1111"/>
      <c r="G198" s="1111"/>
      <c r="H198" s="1111"/>
      <c r="I198" s="1111"/>
      <c r="J198" s="1111"/>
      <c r="K198" s="1111"/>
      <c r="L198" s="1111"/>
      <c r="M198" s="1111"/>
      <c r="N198" s="1111"/>
      <c r="O198" s="865"/>
      <c r="P198" s="790"/>
      <c r="Q198" s="787"/>
      <c r="R198" s="787"/>
      <c r="S198" s="787"/>
      <c r="T198" s="787"/>
      <c r="U198" s="787"/>
      <c r="V198" s="787"/>
      <c r="W198" s="787"/>
      <c r="X198" s="787"/>
      <c r="Y198" s="787"/>
      <c r="Z198" s="787"/>
      <c r="AA198" s="787"/>
      <c r="AB198" s="787"/>
      <c r="AC198" s="787"/>
      <c r="AD198" s="787"/>
      <c r="AE198" s="787"/>
      <c r="AF198" s="787"/>
      <c r="AG198" s="787"/>
      <c r="AH198" s="787"/>
      <c r="AI198" s="787"/>
      <c r="AJ198" s="787"/>
      <c r="AK198" s="787"/>
      <c r="AL198" s="787"/>
      <c r="AM198" s="787"/>
      <c r="AN198" s="787"/>
      <c r="AO198" s="787"/>
      <c r="AP198" s="787"/>
      <c r="AQ198" s="787"/>
      <c r="AR198" s="787"/>
      <c r="AS198" s="812"/>
      <c r="AT198" s="2"/>
      <c r="AU198" s="2"/>
      <c r="AV198" s="2"/>
    </row>
    <row r="199" spans="1:48" s="4" customFormat="1" ht="12" customHeight="1">
      <c r="A199" s="25"/>
      <c r="B199" s="863"/>
      <c r="C199" s="1111"/>
      <c r="D199" s="1111"/>
      <c r="E199" s="1111"/>
      <c r="F199" s="1111"/>
      <c r="G199" s="1111"/>
      <c r="H199" s="1111"/>
      <c r="I199" s="1111"/>
      <c r="J199" s="1111"/>
      <c r="K199" s="1111"/>
      <c r="L199" s="1111"/>
      <c r="M199" s="1111"/>
      <c r="N199" s="1111"/>
      <c r="O199" s="865"/>
      <c r="P199" s="790" t="s">
        <v>945</v>
      </c>
      <c r="Q199" s="787"/>
      <c r="R199" s="787"/>
      <c r="S199" s="787"/>
      <c r="T199" s="787"/>
      <c r="U199" s="787"/>
      <c r="V199" s="787"/>
      <c r="W199" s="787"/>
      <c r="X199" s="787"/>
      <c r="Y199" s="787"/>
      <c r="Z199" s="787"/>
      <c r="AA199" s="787"/>
      <c r="AB199" s="787"/>
      <c r="AC199" s="787"/>
      <c r="AD199" s="787"/>
      <c r="AE199" s="787"/>
      <c r="AF199" s="787"/>
      <c r="AG199" s="787"/>
      <c r="AH199" s="787"/>
      <c r="AI199" s="787"/>
      <c r="AJ199" s="787"/>
      <c r="AK199" s="787"/>
      <c r="AL199" s="787"/>
      <c r="AM199" s="787"/>
      <c r="AN199" s="787"/>
      <c r="AO199" s="787"/>
      <c r="AP199" s="787"/>
      <c r="AQ199" s="787"/>
      <c r="AR199" s="787"/>
      <c r="AS199" s="812"/>
      <c r="AT199" s="2"/>
      <c r="AU199" s="2"/>
      <c r="AV199" s="2"/>
    </row>
    <row r="200" spans="1:48" s="4" customFormat="1" ht="12" customHeight="1">
      <c r="A200" s="25"/>
      <c r="B200" s="863"/>
      <c r="C200" s="1111"/>
      <c r="D200" s="1111"/>
      <c r="E200" s="1111"/>
      <c r="F200" s="1111"/>
      <c r="G200" s="1111"/>
      <c r="H200" s="1111"/>
      <c r="I200" s="1111"/>
      <c r="J200" s="1111"/>
      <c r="K200" s="1111"/>
      <c r="L200" s="1111"/>
      <c r="M200" s="1111"/>
      <c r="N200" s="1111"/>
      <c r="O200" s="865"/>
      <c r="P200" s="790"/>
      <c r="Q200" s="787"/>
      <c r="R200" s="787"/>
      <c r="S200" s="787"/>
      <c r="T200" s="787"/>
      <c r="U200" s="787"/>
      <c r="V200" s="787"/>
      <c r="W200" s="787"/>
      <c r="X200" s="787"/>
      <c r="Y200" s="787"/>
      <c r="Z200" s="787"/>
      <c r="AA200" s="787"/>
      <c r="AB200" s="787"/>
      <c r="AC200" s="787"/>
      <c r="AD200" s="787"/>
      <c r="AE200" s="787"/>
      <c r="AF200" s="787"/>
      <c r="AG200" s="787"/>
      <c r="AH200" s="787"/>
      <c r="AI200" s="787"/>
      <c r="AJ200" s="787"/>
      <c r="AK200" s="787"/>
      <c r="AL200" s="787"/>
      <c r="AM200" s="787"/>
      <c r="AN200" s="787"/>
      <c r="AO200" s="787"/>
      <c r="AP200" s="787"/>
      <c r="AQ200" s="787"/>
      <c r="AR200" s="787"/>
      <c r="AS200" s="812"/>
      <c r="AT200" s="2"/>
      <c r="AU200" s="2"/>
      <c r="AV200" s="2"/>
    </row>
    <row r="201" spans="1:48" s="4" customFormat="1" ht="12" customHeight="1">
      <c r="A201" s="25"/>
      <c r="B201" s="475"/>
      <c r="C201" s="476"/>
      <c r="D201" s="476"/>
      <c r="E201" s="476"/>
      <c r="F201" s="476"/>
      <c r="G201" s="476"/>
      <c r="H201" s="476"/>
      <c r="I201" s="476"/>
      <c r="J201" s="476"/>
      <c r="K201" s="476"/>
      <c r="L201" s="476"/>
      <c r="M201" s="476"/>
      <c r="N201" s="476"/>
      <c r="O201" s="477"/>
      <c r="P201" s="790" t="s">
        <v>946</v>
      </c>
      <c r="Q201" s="787"/>
      <c r="R201" s="787"/>
      <c r="S201" s="787"/>
      <c r="T201" s="787"/>
      <c r="U201" s="787"/>
      <c r="V201" s="787"/>
      <c r="W201" s="787"/>
      <c r="X201" s="787"/>
      <c r="Y201" s="787"/>
      <c r="Z201" s="787"/>
      <c r="AA201" s="787"/>
      <c r="AB201" s="787"/>
      <c r="AC201" s="787"/>
      <c r="AD201" s="787"/>
      <c r="AE201" s="787"/>
      <c r="AF201" s="787"/>
      <c r="AG201" s="787"/>
      <c r="AH201" s="787"/>
      <c r="AI201" s="787"/>
      <c r="AJ201" s="787"/>
      <c r="AK201" s="787"/>
      <c r="AL201" s="787"/>
      <c r="AM201" s="787"/>
      <c r="AN201" s="787"/>
      <c r="AO201" s="787"/>
      <c r="AP201" s="787"/>
      <c r="AQ201" s="787"/>
      <c r="AR201" s="787"/>
      <c r="AS201" s="812"/>
      <c r="AT201" s="2"/>
      <c r="AU201" s="2"/>
      <c r="AV201" s="2"/>
    </row>
    <row r="202" spans="1:48" s="4" customFormat="1" ht="12" customHeight="1">
      <c r="A202" s="25"/>
      <c r="B202" s="478"/>
      <c r="C202" s="479"/>
      <c r="D202" s="479"/>
      <c r="E202" s="479"/>
      <c r="F202" s="479"/>
      <c r="G202" s="479"/>
      <c r="H202" s="479"/>
      <c r="I202" s="479"/>
      <c r="J202" s="479"/>
      <c r="K202" s="479"/>
      <c r="L202" s="479"/>
      <c r="M202" s="479"/>
      <c r="N202" s="479"/>
      <c r="O202" s="480"/>
      <c r="P202" s="813"/>
      <c r="Q202" s="814"/>
      <c r="R202" s="814"/>
      <c r="S202" s="814"/>
      <c r="T202" s="814"/>
      <c r="U202" s="814"/>
      <c r="V202" s="814"/>
      <c r="W202" s="814"/>
      <c r="X202" s="814"/>
      <c r="Y202" s="814"/>
      <c r="Z202" s="814"/>
      <c r="AA202" s="814"/>
      <c r="AB202" s="814"/>
      <c r="AC202" s="814"/>
      <c r="AD202" s="814"/>
      <c r="AE202" s="814"/>
      <c r="AF202" s="814"/>
      <c r="AG202" s="814"/>
      <c r="AH202" s="814"/>
      <c r="AI202" s="814"/>
      <c r="AJ202" s="814"/>
      <c r="AK202" s="814"/>
      <c r="AL202" s="814"/>
      <c r="AM202" s="814"/>
      <c r="AN202" s="814"/>
      <c r="AO202" s="814"/>
      <c r="AP202" s="814"/>
      <c r="AQ202" s="814"/>
      <c r="AR202" s="814"/>
      <c r="AS202" s="815"/>
      <c r="AT202" s="2"/>
      <c r="AU202" s="2"/>
      <c r="AV202" s="2"/>
    </row>
    <row r="203" spans="1:48" s="4" customFormat="1" ht="12" customHeight="1">
      <c r="A203" s="25"/>
      <c r="B203" s="839" t="s">
        <v>947</v>
      </c>
      <c r="C203" s="840"/>
      <c r="D203" s="840"/>
      <c r="E203" s="840"/>
      <c r="F203" s="840"/>
      <c r="G203" s="840"/>
      <c r="H203" s="840"/>
      <c r="I203" s="840"/>
      <c r="J203" s="840"/>
      <c r="K203" s="840"/>
      <c r="L203" s="840"/>
      <c r="M203" s="840"/>
      <c r="N203" s="840"/>
      <c r="O203" s="841"/>
      <c r="P203" s="1112" t="s">
        <v>948</v>
      </c>
      <c r="Q203" s="1113"/>
      <c r="R203" s="1113"/>
      <c r="S203" s="1113"/>
      <c r="T203" s="1113"/>
      <c r="U203" s="1113"/>
      <c r="V203" s="1114"/>
      <c r="W203" s="891"/>
      <c r="X203" s="892"/>
      <c r="Y203" s="892"/>
      <c r="Z203" s="892"/>
      <c r="AA203" s="892"/>
      <c r="AB203" s="892"/>
      <c r="AC203" s="892"/>
      <c r="AD203" s="892"/>
      <c r="AE203" s="1118"/>
      <c r="AF203" s="1118"/>
      <c r="AG203" s="1118"/>
      <c r="AH203" s="1118"/>
      <c r="AI203" s="1118"/>
      <c r="AJ203" s="1118"/>
      <c r="AK203" s="1118"/>
      <c r="AL203" s="1118"/>
      <c r="AM203" s="805" t="s">
        <v>949</v>
      </c>
      <c r="AN203" s="805"/>
      <c r="AO203" s="805"/>
      <c r="AP203" s="805"/>
      <c r="AQ203" s="805"/>
      <c r="AR203" s="805"/>
      <c r="AS203" s="806"/>
      <c r="AT203" s="2"/>
      <c r="AU203" s="2"/>
      <c r="AV203" s="2"/>
    </row>
    <row r="204" spans="1:48" s="4" customFormat="1" ht="12" customHeight="1">
      <c r="A204" s="25"/>
      <c r="B204" s="863"/>
      <c r="C204" s="864"/>
      <c r="D204" s="864"/>
      <c r="E204" s="864"/>
      <c r="F204" s="864"/>
      <c r="G204" s="864"/>
      <c r="H204" s="864"/>
      <c r="I204" s="864"/>
      <c r="J204" s="864"/>
      <c r="K204" s="864"/>
      <c r="L204" s="864"/>
      <c r="M204" s="864"/>
      <c r="N204" s="864"/>
      <c r="O204" s="865"/>
      <c r="P204" s="1115"/>
      <c r="Q204" s="1116"/>
      <c r="R204" s="1116"/>
      <c r="S204" s="1116"/>
      <c r="T204" s="1116"/>
      <c r="U204" s="1116"/>
      <c r="V204" s="1117"/>
      <c r="W204" s="893"/>
      <c r="X204" s="894"/>
      <c r="Y204" s="894"/>
      <c r="Z204" s="894"/>
      <c r="AA204" s="894"/>
      <c r="AB204" s="894"/>
      <c r="AC204" s="894"/>
      <c r="AD204" s="894"/>
      <c r="AE204" s="1119"/>
      <c r="AF204" s="1119"/>
      <c r="AG204" s="1119"/>
      <c r="AH204" s="1119"/>
      <c r="AI204" s="1119"/>
      <c r="AJ204" s="1119"/>
      <c r="AK204" s="1119"/>
      <c r="AL204" s="1119"/>
      <c r="AM204" s="807"/>
      <c r="AN204" s="807"/>
      <c r="AO204" s="807"/>
      <c r="AP204" s="807"/>
      <c r="AQ204" s="807"/>
      <c r="AR204" s="807"/>
      <c r="AS204" s="808"/>
      <c r="AT204" s="2"/>
      <c r="AU204" s="2"/>
      <c r="AV204" s="2"/>
    </row>
    <row r="205" spans="1:48" s="4" customFormat="1" ht="12" customHeight="1">
      <c r="A205" s="25"/>
      <c r="B205" s="863"/>
      <c r="C205" s="864"/>
      <c r="D205" s="864"/>
      <c r="E205" s="864"/>
      <c r="F205" s="864"/>
      <c r="G205" s="864"/>
      <c r="H205" s="864"/>
      <c r="I205" s="864"/>
      <c r="J205" s="864"/>
      <c r="K205" s="864"/>
      <c r="L205" s="864"/>
      <c r="M205" s="864"/>
      <c r="N205" s="864"/>
      <c r="O205" s="865"/>
      <c r="P205" s="1112" t="s">
        <v>950</v>
      </c>
      <c r="Q205" s="1113"/>
      <c r="R205" s="1113"/>
      <c r="S205" s="1113"/>
      <c r="T205" s="1113"/>
      <c r="U205" s="1113"/>
      <c r="V205" s="1113"/>
      <c r="W205" s="891"/>
      <c r="X205" s="892"/>
      <c r="Y205" s="892"/>
      <c r="Z205" s="892"/>
      <c r="AA205" s="892"/>
      <c r="AB205" s="892"/>
      <c r="AC205" s="892"/>
      <c r="AD205" s="892"/>
      <c r="AE205" s="861"/>
      <c r="AF205" s="861"/>
      <c r="AG205" s="861"/>
      <c r="AH205" s="861"/>
      <c r="AI205" s="861"/>
      <c r="AJ205" s="861"/>
      <c r="AK205" s="861"/>
      <c r="AL205" s="861"/>
      <c r="AM205" s="805" t="s">
        <v>951</v>
      </c>
      <c r="AN205" s="805"/>
      <c r="AO205" s="805"/>
      <c r="AP205" s="805"/>
      <c r="AQ205" s="805"/>
      <c r="AR205" s="805"/>
      <c r="AS205" s="806"/>
      <c r="AT205" s="2"/>
      <c r="AU205" s="2"/>
      <c r="AV205" s="2"/>
    </row>
    <row r="206" spans="1:48" s="4" customFormat="1" ht="12" customHeight="1">
      <c r="A206" s="25"/>
      <c r="B206" s="842"/>
      <c r="C206" s="843"/>
      <c r="D206" s="843"/>
      <c r="E206" s="843"/>
      <c r="F206" s="843"/>
      <c r="G206" s="843"/>
      <c r="H206" s="843"/>
      <c r="I206" s="843"/>
      <c r="J206" s="843"/>
      <c r="K206" s="843"/>
      <c r="L206" s="843"/>
      <c r="M206" s="843"/>
      <c r="N206" s="843"/>
      <c r="O206" s="844"/>
      <c r="P206" s="1115"/>
      <c r="Q206" s="1116"/>
      <c r="R206" s="1116"/>
      <c r="S206" s="1116"/>
      <c r="T206" s="1116"/>
      <c r="U206" s="1116"/>
      <c r="V206" s="1116"/>
      <c r="W206" s="893"/>
      <c r="X206" s="894"/>
      <c r="Y206" s="894"/>
      <c r="Z206" s="894"/>
      <c r="AA206" s="894"/>
      <c r="AB206" s="894"/>
      <c r="AC206" s="894"/>
      <c r="AD206" s="894"/>
      <c r="AE206" s="862"/>
      <c r="AF206" s="862"/>
      <c r="AG206" s="862"/>
      <c r="AH206" s="862"/>
      <c r="AI206" s="862"/>
      <c r="AJ206" s="862"/>
      <c r="AK206" s="862"/>
      <c r="AL206" s="862"/>
      <c r="AM206" s="807"/>
      <c r="AN206" s="807"/>
      <c r="AO206" s="807"/>
      <c r="AP206" s="807"/>
      <c r="AQ206" s="807"/>
      <c r="AR206" s="807"/>
      <c r="AS206" s="808"/>
      <c r="AT206" s="2"/>
      <c r="AU206" s="2"/>
      <c r="AV206" s="2"/>
    </row>
    <row r="207" spans="1:48" s="4" customFormat="1" ht="12" customHeight="1">
      <c r="A207" s="25"/>
      <c r="B207" s="763" t="s">
        <v>952</v>
      </c>
      <c r="C207" s="764"/>
      <c r="D207" s="764"/>
      <c r="E207" s="764"/>
      <c r="F207" s="764"/>
      <c r="G207" s="764"/>
      <c r="H207" s="764"/>
      <c r="I207" s="764"/>
      <c r="J207" s="764"/>
      <c r="K207" s="764"/>
      <c r="L207" s="764"/>
      <c r="M207" s="764"/>
      <c r="N207" s="764"/>
      <c r="O207" s="764"/>
      <c r="P207" s="764"/>
      <c r="Q207" s="764"/>
      <c r="R207" s="764"/>
      <c r="S207" s="764"/>
      <c r="T207" s="764"/>
      <c r="U207" s="764"/>
      <c r="V207" s="764"/>
      <c r="W207" s="891"/>
      <c r="X207" s="892"/>
      <c r="Y207" s="892"/>
      <c r="Z207" s="892"/>
      <c r="AA207" s="892"/>
      <c r="AB207" s="892"/>
      <c r="AC207" s="892"/>
      <c r="AD207" s="892"/>
      <c r="AE207" s="892"/>
      <c r="AF207" s="892"/>
      <c r="AG207" s="892"/>
      <c r="AH207" s="892"/>
      <c r="AI207" s="892"/>
      <c r="AJ207" s="892"/>
      <c r="AK207" s="892"/>
      <c r="AL207" s="892"/>
      <c r="AM207" s="773" t="s">
        <v>953</v>
      </c>
      <c r="AN207" s="773"/>
      <c r="AO207" s="773"/>
      <c r="AP207" s="773"/>
      <c r="AQ207" s="773"/>
      <c r="AR207" s="773"/>
      <c r="AS207" s="774"/>
      <c r="AT207" s="2"/>
      <c r="AU207" s="2"/>
      <c r="AV207" s="2"/>
    </row>
    <row r="208" spans="1:48" s="4" customFormat="1" ht="12" customHeight="1">
      <c r="A208" s="25"/>
      <c r="B208" s="766"/>
      <c r="C208" s="767"/>
      <c r="D208" s="767"/>
      <c r="E208" s="767"/>
      <c r="F208" s="767"/>
      <c r="G208" s="767"/>
      <c r="H208" s="767"/>
      <c r="I208" s="767"/>
      <c r="J208" s="767"/>
      <c r="K208" s="767"/>
      <c r="L208" s="767"/>
      <c r="M208" s="767"/>
      <c r="N208" s="767"/>
      <c r="O208" s="767"/>
      <c r="P208" s="767"/>
      <c r="Q208" s="767"/>
      <c r="R208" s="767"/>
      <c r="S208" s="767"/>
      <c r="T208" s="767"/>
      <c r="U208" s="767"/>
      <c r="V208" s="767"/>
      <c r="W208" s="893"/>
      <c r="X208" s="894"/>
      <c r="Y208" s="894"/>
      <c r="Z208" s="894"/>
      <c r="AA208" s="894"/>
      <c r="AB208" s="894"/>
      <c r="AC208" s="894"/>
      <c r="AD208" s="894"/>
      <c r="AE208" s="894"/>
      <c r="AF208" s="894"/>
      <c r="AG208" s="894"/>
      <c r="AH208" s="894"/>
      <c r="AI208" s="894"/>
      <c r="AJ208" s="894"/>
      <c r="AK208" s="894"/>
      <c r="AL208" s="894"/>
      <c r="AM208" s="775"/>
      <c r="AN208" s="775"/>
      <c r="AO208" s="775"/>
      <c r="AP208" s="775"/>
      <c r="AQ208" s="775"/>
      <c r="AR208" s="775"/>
      <c r="AS208" s="776"/>
      <c r="AT208" s="2"/>
      <c r="AU208" s="2"/>
      <c r="AV208" s="2"/>
    </row>
    <row r="209" spans="1:48" s="4" customFormat="1" ht="12" customHeight="1">
      <c r="A209" s="25"/>
      <c r="B209" s="839" t="s">
        <v>954</v>
      </c>
      <c r="C209" s="840"/>
      <c r="D209" s="840"/>
      <c r="E209" s="840"/>
      <c r="F209" s="840"/>
      <c r="G209" s="840"/>
      <c r="H209" s="840"/>
      <c r="I209" s="840"/>
      <c r="J209" s="840"/>
      <c r="K209" s="840"/>
      <c r="L209" s="840"/>
      <c r="M209" s="840"/>
      <c r="N209" s="840"/>
      <c r="O209" s="841"/>
      <c r="P209" s="809" t="s">
        <v>955</v>
      </c>
      <c r="Q209" s="833"/>
      <c r="R209" s="833"/>
      <c r="S209" s="833"/>
      <c r="T209" s="833"/>
      <c r="U209" s="866"/>
      <c r="V209" s="867"/>
      <c r="W209" s="868"/>
      <c r="X209" s="787" t="s">
        <v>956</v>
      </c>
      <c r="Y209" s="787"/>
      <c r="Z209" s="787" t="s">
        <v>957</v>
      </c>
      <c r="AA209" s="787"/>
      <c r="AB209" s="787"/>
      <c r="AC209" s="787"/>
      <c r="AD209" s="870"/>
      <c r="AE209" s="868"/>
      <c r="AF209" s="868"/>
      <c r="AG209" s="787" t="s">
        <v>956</v>
      </c>
      <c r="AH209" s="787"/>
      <c r="AI209" s="787" t="s">
        <v>958</v>
      </c>
      <c r="AJ209" s="816"/>
      <c r="AK209" s="816"/>
      <c r="AL209" s="816"/>
      <c r="AM209" s="870"/>
      <c r="AN209" s="870"/>
      <c r="AO209" s="870"/>
      <c r="AP209" s="787" t="s">
        <v>956</v>
      </c>
      <c r="AQ209" s="816"/>
      <c r="AR209" s="62"/>
      <c r="AS209" s="481"/>
      <c r="AT209" s="2"/>
      <c r="AU209" s="2"/>
      <c r="AV209" s="2"/>
    </row>
    <row r="210" spans="1:48" s="4" customFormat="1" ht="12" customHeight="1">
      <c r="A210" s="25"/>
      <c r="B210" s="863"/>
      <c r="C210" s="864"/>
      <c r="D210" s="864"/>
      <c r="E210" s="864"/>
      <c r="F210" s="864"/>
      <c r="G210" s="864"/>
      <c r="H210" s="864"/>
      <c r="I210" s="864"/>
      <c r="J210" s="864"/>
      <c r="K210" s="864"/>
      <c r="L210" s="864"/>
      <c r="M210" s="864"/>
      <c r="N210" s="864"/>
      <c r="O210" s="865"/>
      <c r="P210" s="818"/>
      <c r="Q210" s="788"/>
      <c r="R210" s="788"/>
      <c r="S210" s="788"/>
      <c r="T210" s="788"/>
      <c r="U210" s="869"/>
      <c r="V210" s="869"/>
      <c r="W210" s="869"/>
      <c r="X210" s="787"/>
      <c r="Y210" s="787"/>
      <c r="Z210" s="787"/>
      <c r="AA210" s="787"/>
      <c r="AB210" s="787"/>
      <c r="AC210" s="787"/>
      <c r="AD210" s="869"/>
      <c r="AE210" s="869"/>
      <c r="AF210" s="869"/>
      <c r="AG210" s="787"/>
      <c r="AH210" s="787"/>
      <c r="AI210" s="788"/>
      <c r="AJ210" s="788"/>
      <c r="AK210" s="788"/>
      <c r="AL210" s="788"/>
      <c r="AM210" s="870"/>
      <c r="AN210" s="870"/>
      <c r="AO210" s="870"/>
      <c r="AP210" s="788"/>
      <c r="AQ210" s="788"/>
      <c r="AR210" s="482"/>
      <c r="AS210" s="481"/>
      <c r="AT210" s="2"/>
      <c r="AU210" s="2"/>
      <c r="AV210" s="2"/>
    </row>
    <row r="211" spans="1:48" s="4" customFormat="1" ht="12" customHeight="1">
      <c r="A211" s="25"/>
      <c r="B211" s="863"/>
      <c r="C211" s="864"/>
      <c r="D211" s="864"/>
      <c r="E211" s="864"/>
      <c r="F211" s="864"/>
      <c r="G211" s="864"/>
      <c r="H211" s="864"/>
      <c r="I211" s="864"/>
      <c r="J211" s="864"/>
      <c r="K211" s="864"/>
      <c r="L211" s="864"/>
      <c r="M211" s="864"/>
      <c r="N211" s="864"/>
      <c r="O211" s="865"/>
      <c r="P211" s="790" t="s">
        <v>959</v>
      </c>
      <c r="Q211" s="788"/>
      <c r="R211" s="788"/>
      <c r="S211" s="788"/>
      <c r="T211" s="788"/>
      <c r="U211" s="870"/>
      <c r="V211" s="870"/>
      <c r="W211" s="870"/>
      <c r="X211" s="787" t="s">
        <v>956</v>
      </c>
      <c r="Y211" s="787"/>
      <c r="Z211" s="787" t="s">
        <v>960</v>
      </c>
      <c r="AA211" s="787"/>
      <c r="AB211" s="787"/>
      <c r="AC211" s="787"/>
      <c r="AD211" s="870"/>
      <c r="AE211" s="870"/>
      <c r="AF211" s="870"/>
      <c r="AG211" s="787" t="s">
        <v>961</v>
      </c>
      <c r="AH211" s="787"/>
      <c r="AI211" s="482"/>
      <c r="AJ211" s="482"/>
      <c r="AK211" s="482"/>
      <c r="AL211" s="482"/>
      <c r="AM211" s="483"/>
      <c r="AN211" s="483"/>
      <c r="AO211" s="483"/>
      <c r="AP211" s="482"/>
      <c r="AQ211" s="482"/>
      <c r="AR211" s="482"/>
      <c r="AS211" s="481"/>
      <c r="AT211" s="2"/>
      <c r="AU211" s="2"/>
      <c r="AV211" s="2"/>
    </row>
    <row r="212" spans="1:48" s="4" customFormat="1" ht="12" customHeight="1">
      <c r="A212" s="25"/>
      <c r="B212" s="863"/>
      <c r="C212" s="864"/>
      <c r="D212" s="864"/>
      <c r="E212" s="864"/>
      <c r="F212" s="864"/>
      <c r="G212" s="864"/>
      <c r="H212" s="864"/>
      <c r="I212" s="864"/>
      <c r="J212" s="864"/>
      <c r="K212" s="864"/>
      <c r="L212" s="864"/>
      <c r="M212" s="864"/>
      <c r="N212" s="864"/>
      <c r="O212" s="865"/>
      <c r="P212" s="818"/>
      <c r="Q212" s="788"/>
      <c r="R212" s="788"/>
      <c r="S212" s="788"/>
      <c r="T212" s="788"/>
      <c r="U212" s="870"/>
      <c r="V212" s="870"/>
      <c r="W212" s="870"/>
      <c r="X212" s="787"/>
      <c r="Y212" s="787"/>
      <c r="Z212" s="787"/>
      <c r="AA212" s="787"/>
      <c r="AB212" s="787"/>
      <c r="AC212" s="787"/>
      <c r="AD212" s="870"/>
      <c r="AE212" s="870"/>
      <c r="AF212" s="870"/>
      <c r="AG212" s="787"/>
      <c r="AH212" s="787"/>
      <c r="AI212" s="482"/>
      <c r="AJ212" s="482"/>
      <c r="AK212" s="482"/>
      <c r="AL212" s="482"/>
      <c r="AM212" s="483"/>
      <c r="AN212" s="483"/>
      <c r="AO212" s="483"/>
      <c r="AP212" s="482"/>
      <c r="AQ212" s="482"/>
      <c r="AR212" s="482"/>
      <c r="AS212" s="481"/>
      <c r="AT212" s="2"/>
      <c r="AU212" s="2"/>
      <c r="AV212" s="2"/>
    </row>
    <row r="213" spans="1:48" s="4" customFormat="1" ht="12" customHeight="1">
      <c r="A213" s="25"/>
      <c r="B213" s="863"/>
      <c r="C213" s="864"/>
      <c r="D213" s="864"/>
      <c r="E213" s="864"/>
      <c r="F213" s="864"/>
      <c r="G213" s="864"/>
      <c r="H213" s="864"/>
      <c r="I213" s="864"/>
      <c r="J213" s="864"/>
      <c r="K213" s="864"/>
      <c r="L213" s="864"/>
      <c r="M213" s="864"/>
      <c r="N213" s="864"/>
      <c r="O213" s="865"/>
      <c r="P213" s="790" t="s">
        <v>962</v>
      </c>
      <c r="Q213" s="788"/>
      <c r="R213" s="788"/>
      <c r="S213" s="788"/>
      <c r="T213" s="788"/>
      <c r="U213" s="788"/>
      <c r="V213" s="788"/>
      <c r="W213" s="871"/>
      <c r="X213" s="872"/>
      <c r="Y213" s="872"/>
      <c r="Z213" s="872"/>
      <c r="AA213" s="872"/>
      <c r="AB213" s="872"/>
      <c r="AC213" s="872"/>
      <c r="AD213" s="872"/>
      <c r="AE213" s="872"/>
      <c r="AF213" s="872"/>
      <c r="AG213" s="872"/>
      <c r="AH213" s="872"/>
      <c r="AI213" s="872"/>
      <c r="AJ213" s="872"/>
      <c r="AK213" s="872"/>
      <c r="AL213" s="872"/>
      <c r="AM213" s="872"/>
      <c r="AN213" s="872"/>
      <c r="AO213" s="872"/>
      <c r="AP213" s="787" t="s">
        <v>963</v>
      </c>
      <c r="AQ213" s="791"/>
      <c r="AR213" s="791"/>
      <c r="AS213" s="874"/>
      <c r="AT213" s="2"/>
      <c r="AU213" s="2"/>
      <c r="AV213" s="2"/>
    </row>
    <row r="214" spans="1:48" s="4" customFormat="1" ht="12" customHeight="1">
      <c r="A214" s="25"/>
      <c r="B214" s="842"/>
      <c r="C214" s="843"/>
      <c r="D214" s="843"/>
      <c r="E214" s="843"/>
      <c r="F214" s="843"/>
      <c r="G214" s="843"/>
      <c r="H214" s="843"/>
      <c r="I214" s="843"/>
      <c r="J214" s="843"/>
      <c r="K214" s="843"/>
      <c r="L214" s="843"/>
      <c r="M214" s="843"/>
      <c r="N214" s="843"/>
      <c r="O214" s="844"/>
      <c r="P214" s="834"/>
      <c r="Q214" s="801"/>
      <c r="R214" s="801"/>
      <c r="S214" s="801"/>
      <c r="T214" s="801"/>
      <c r="U214" s="801"/>
      <c r="V214" s="801"/>
      <c r="W214" s="873"/>
      <c r="X214" s="873"/>
      <c r="Y214" s="873"/>
      <c r="Z214" s="873"/>
      <c r="AA214" s="873"/>
      <c r="AB214" s="873"/>
      <c r="AC214" s="873"/>
      <c r="AD214" s="873"/>
      <c r="AE214" s="873"/>
      <c r="AF214" s="873"/>
      <c r="AG214" s="873"/>
      <c r="AH214" s="873"/>
      <c r="AI214" s="873"/>
      <c r="AJ214" s="873"/>
      <c r="AK214" s="873"/>
      <c r="AL214" s="873"/>
      <c r="AM214" s="873"/>
      <c r="AN214" s="873"/>
      <c r="AO214" s="873"/>
      <c r="AP214" s="796"/>
      <c r="AQ214" s="796"/>
      <c r="AR214" s="796"/>
      <c r="AS214" s="875"/>
      <c r="AT214" s="2"/>
      <c r="AU214" s="2"/>
      <c r="AV214" s="2"/>
    </row>
    <row r="215" spans="1:48" s="4" customFormat="1" ht="12" customHeight="1">
      <c r="A215" s="25"/>
      <c r="B215" s="839" t="s">
        <v>964</v>
      </c>
      <c r="C215" s="840"/>
      <c r="D215" s="840"/>
      <c r="E215" s="840"/>
      <c r="F215" s="840"/>
      <c r="G215" s="840"/>
      <c r="H215" s="840"/>
      <c r="I215" s="840"/>
      <c r="J215" s="840"/>
      <c r="K215" s="840"/>
      <c r="L215" s="840"/>
      <c r="M215" s="840"/>
      <c r="N215" s="840"/>
      <c r="O215" s="841"/>
      <c r="P215" s="845"/>
      <c r="Q215" s="846"/>
      <c r="R215" s="846"/>
      <c r="S215" s="846"/>
      <c r="T215" s="846"/>
      <c r="U215" s="846"/>
      <c r="V215" s="846"/>
      <c r="W215" s="846"/>
      <c r="X215" s="846"/>
      <c r="Y215" s="846"/>
      <c r="Z215" s="849"/>
      <c r="AA215" s="849"/>
      <c r="AB215" s="849"/>
      <c r="AC215" s="849"/>
      <c r="AD215" s="849"/>
      <c r="AE215" s="849"/>
      <c r="AF215" s="849"/>
      <c r="AG215" s="849"/>
      <c r="AH215" s="849"/>
      <c r="AI215" s="849"/>
      <c r="AJ215" s="849"/>
      <c r="AK215" s="849"/>
      <c r="AL215" s="849"/>
      <c r="AM215" s="773"/>
      <c r="AN215" s="773"/>
      <c r="AO215" s="773"/>
      <c r="AP215" s="773"/>
      <c r="AQ215" s="773"/>
      <c r="AR215" s="773"/>
      <c r="AS215" s="774"/>
      <c r="AT215" s="2"/>
      <c r="AU215" s="2"/>
      <c r="AV215" s="2"/>
    </row>
    <row r="216" spans="1:48" s="4" customFormat="1" ht="12" customHeight="1">
      <c r="A216" s="25"/>
      <c r="B216" s="842"/>
      <c r="C216" s="843"/>
      <c r="D216" s="843"/>
      <c r="E216" s="843"/>
      <c r="F216" s="843"/>
      <c r="G216" s="843"/>
      <c r="H216" s="843"/>
      <c r="I216" s="843"/>
      <c r="J216" s="843"/>
      <c r="K216" s="843"/>
      <c r="L216" s="843"/>
      <c r="M216" s="843"/>
      <c r="N216" s="843"/>
      <c r="O216" s="844"/>
      <c r="P216" s="847"/>
      <c r="Q216" s="848"/>
      <c r="R216" s="848"/>
      <c r="S216" s="848"/>
      <c r="T216" s="848"/>
      <c r="U216" s="848"/>
      <c r="V216" s="848"/>
      <c r="W216" s="848"/>
      <c r="X216" s="848"/>
      <c r="Y216" s="848"/>
      <c r="Z216" s="850"/>
      <c r="AA216" s="850"/>
      <c r="AB216" s="850"/>
      <c r="AC216" s="850"/>
      <c r="AD216" s="850"/>
      <c r="AE216" s="850"/>
      <c r="AF216" s="850"/>
      <c r="AG216" s="850"/>
      <c r="AH216" s="850"/>
      <c r="AI216" s="850"/>
      <c r="AJ216" s="850"/>
      <c r="AK216" s="850"/>
      <c r="AL216" s="850"/>
      <c r="AM216" s="775"/>
      <c r="AN216" s="775"/>
      <c r="AO216" s="775"/>
      <c r="AP216" s="775"/>
      <c r="AQ216" s="775"/>
      <c r="AR216" s="775"/>
      <c r="AS216" s="776"/>
      <c r="AT216" s="2"/>
      <c r="AU216" s="2"/>
      <c r="AV216" s="2"/>
    </row>
    <row r="217" spans="1:48" s="4" customFormat="1" ht="13.5" customHeight="1">
      <c r="A217" s="25"/>
      <c r="B217" s="851" t="s">
        <v>965</v>
      </c>
      <c r="C217" s="852"/>
      <c r="D217" s="852"/>
      <c r="E217" s="852"/>
      <c r="F217" s="852"/>
      <c r="G217" s="852"/>
      <c r="H217" s="852"/>
      <c r="I217" s="852"/>
      <c r="J217" s="852"/>
      <c r="K217" s="852"/>
      <c r="L217" s="852"/>
      <c r="M217" s="852"/>
      <c r="N217" s="852"/>
      <c r="O217" s="853"/>
      <c r="P217" s="857"/>
      <c r="Q217" s="858"/>
      <c r="R217" s="858"/>
      <c r="S217" s="858"/>
      <c r="T217" s="858"/>
      <c r="U217" s="858"/>
      <c r="V217" s="858"/>
      <c r="W217" s="858"/>
      <c r="X217" s="858"/>
      <c r="Y217" s="858"/>
      <c r="Z217" s="861"/>
      <c r="AA217" s="861"/>
      <c r="AB217" s="861"/>
      <c r="AC217" s="861"/>
      <c r="AD217" s="861"/>
      <c r="AE217" s="861"/>
      <c r="AF217" s="861"/>
      <c r="AG217" s="861"/>
      <c r="AH217" s="861"/>
      <c r="AI217" s="861"/>
      <c r="AJ217" s="861"/>
      <c r="AK217" s="861"/>
      <c r="AL217" s="861"/>
      <c r="AM217" s="773" t="s">
        <v>966</v>
      </c>
      <c r="AN217" s="773"/>
      <c r="AO217" s="773"/>
      <c r="AP217" s="773"/>
      <c r="AQ217" s="773"/>
      <c r="AR217" s="773"/>
      <c r="AS217" s="774"/>
      <c r="AT217" s="2"/>
      <c r="AU217" s="2"/>
      <c r="AV217" s="2"/>
    </row>
    <row r="218" spans="1:48" s="4" customFormat="1" ht="13.5" customHeight="1">
      <c r="A218" s="25"/>
      <c r="B218" s="854"/>
      <c r="C218" s="855"/>
      <c r="D218" s="855"/>
      <c r="E218" s="855"/>
      <c r="F218" s="855"/>
      <c r="G218" s="855"/>
      <c r="H218" s="855"/>
      <c r="I218" s="855"/>
      <c r="J218" s="855"/>
      <c r="K218" s="855"/>
      <c r="L218" s="855"/>
      <c r="M218" s="855"/>
      <c r="N218" s="855"/>
      <c r="O218" s="856"/>
      <c r="P218" s="859"/>
      <c r="Q218" s="860"/>
      <c r="R218" s="860"/>
      <c r="S218" s="860"/>
      <c r="T218" s="860"/>
      <c r="U218" s="860"/>
      <c r="V218" s="860"/>
      <c r="W218" s="860"/>
      <c r="X218" s="860"/>
      <c r="Y218" s="860"/>
      <c r="Z218" s="862"/>
      <c r="AA218" s="862"/>
      <c r="AB218" s="862"/>
      <c r="AC218" s="862"/>
      <c r="AD218" s="862"/>
      <c r="AE218" s="862"/>
      <c r="AF218" s="862"/>
      <c r="AG218" s="862"/>
      <c r="AH218" s="862"/>
      <c r="AI218" s="862"/>
      <c r="AJ218" s="862"/>
      <c r="AK218" s="862"/>
      <c r="AL218" s="862"/>
      <c r="AM218" s="775"/>
      <c r="AN218" s="775"/>
      <c r="AO218" s="775"/>
      <c r="AP218" s="775"/>
      <c r="AQ218" s="775"/>
      <c r="AR218" s="775"/>
      <c r="AS218" s="776"/>
      <c r="AT218" s="2"/>
      <c r="AU218" s="2"/>
      <c r="AV218" s="2"/>
    </row>
    <row r="219" spans="1:48" s="4" customFormat="1" ht="13.5" customHeight="1">
      <c r="A219" s="25"/>
      <c r="B219" s="851" t="s">
        <v>967</v>
      </c>
      <c r="C219" s="852"/>
      <c r="D219" s="852"/>
      <c r="E219" s="852"/>
      <c r="F219" s="852"/>
      <c r="G219" s="852"/>
      <c r="H219" s="852"/>
      <c r="I219" s="852"/>
      <c r="J219" s="852"/>
      <c r="K219" s="852"/>
      <c r="L219" s="852"/>
      <c r="M219" s="852"/>
      <c r="N219" s="852"/>
      <c r="O219" s="853"/>
      <c r="P219" s="857"/>
      <c r="Q219" s="858"/>
      <c r="R219" s="858"/>
      <c r="S219" s="858"/>
      <c r="T219" s="858"/>
      <c r="U219" s="858"/>
      <c r="V219" s="858"/>
      <c r="W219" s="858"/>
      <c r="X219" s="858"/>
      <c r="Y219" s="858"/>
      <c r="Z219" s="861"/>
      <c r="AA219" s="861"/>
      <c r="AB219" s="861"/>
      <c r="AC219" s="861"/>
      <c r="AD219" s="861"/>
      <c r="AE219" s="861"/>
      <c r="AF219" s="861"/>
      <c r="AG219" s="861"/>
      <c r="AH219" s="861"/>
      <c r="AI219" s="861"/>
      <c r="AJ219" s="861"/>
      <c r="AK219" s="861"/>
      <c r="AL219" s="861"/>
      <c r="AM219" s="773" t="s">
        <v>966</v>
      </c>
      <c r="AN219" s="773"/>
      <c r="AO219" s="773"/>
      <c r="AP219" s="773"/>
      <c r="AQ219" s="773"/>
      <c r="AR219" s="773"/>
      <c r="AS219" s="774"/>
      <c r="AT219" s="2"/>
      <c r="AU219" s="2"/>
      <c r="AV219" s="2"/>
    </row>
    <row r="220" spans="1:48" s="4" customFormat="1" ht="13.5" customHeight="1">
      <c r="A220" s="25"/>
      <c r="B220" s="854"/>
      <c r="C220" s="855"/>
      <c r="D220" s="855"/>
      <c r="E220" s="855"/>
      <c r="F220" s="855"/>
      <c r="G220" s="855"/>
      <c r="H220" s="855"/>
      <c r="I220" s="855"/>
      <c r="J220" s="855"/>
      <c r="K220" s="855"/>
      <c r="L220" s="855"/>
      <c r="M220" s="855"/>
      <c r="N220" s="855"/>
      <c r="O220" s="856"/>
      <c r="P220" s="859"/>
      <c r="Q220" s="860"/>
      <c r="R220" s="860"/>
      <c r="S220" s="860"/>
      <c r="T220" s="860"/>
      <c r="U220" s="860"/>
      <c r="V220" s="860"/>
      <c r="W220" s="860"/>
      <c r="X220" s="860"/>
      <c r="Y220" s="860"/>
      <c r="Z220" s="862"/>
      <c r="AA220" s="862"/>
      <c r="AB220" s="862"/>
      <c r="AC220" s="862"/>
      <c r="AD220" s="862"/>
      <c r="AE220" s="862"/>
      <c r="AF220" s="862"/>
      <c r="AG220" s="862"/>
      <c r="AH220" s="862"/>
      <c r="AI220" s="862"/>
      <c r="AJ220" s="862"/>
      <c r="AK220" s="862"/>
      <c r="AL220" s="862"/>
      <c r="AM220" s="775"/>
      <c r="AN220" s="775"/>
      <c r="AO220" s="775"/>
      <c r="AP220" s="775"/>
      <c r="AQ220" s="775"/>
      <c r="AR220" s="775"/>
      <c r="AS220" s="776"/>
      <c r="AT220" s="2"/>
      <c r="AU220" s="2"/>
      <c r="AV220" s="2"/>
    </row>
    <row r="221" spans="1:48" s="4" customFormat="1" ht="12" customHeight="1">
      <c r="A221" s="25"/>
      <c r="B221" s="825" t="s">
        <v>968</v>
      </c>
      <c r="C221" s="826"/>
      <c r="D221" s="826"/>
      <c r="E221" s="826"/>
      <c r="F221" s="826"/>
      <c r="G221" s="826"/>
      <c r="H221" s="826"/>
      <c r="I221" s="826"/>
      <c r="J221" s="826"/>
      <c r="K221" s="826"/>
      <c r="L221" s="826"/>
      <c r="M221" s="826"/>
      <c r="N221" s="826"/>
      <c r="O221" s="827"/>
      <c r="P221" s="831"/>
      <c r="Q221" s="805"/>
      <c r="R221" s="805"/>
      <c r="S221" s="805"/>
      <c r="T221" s="805"/>
      <c r="U221" s="805"/>
      <c r="V221" s="805"/>
      <c r="W221" s="805"/>
      <c r="X221" s="805"/>
      <c r="Y221" s="805"/>
      <c r="Z221" s="805"/>
      <c r="AA221" s="805"/>
      <c r="AB221" s="805"/>
      <c r="AC221" s="805"/>
      <c r="AD221" s="805"/>
      <c r="AE221" s="805"/>
      <c r="AF221" s="805"/>
      <c r="AG221" s="805"/>
      <c r="AH221" s="805"/>
      <c r="AI221" s="805"/>
      <c r="AJ221" s="805"/>
      <c r="AK221" s="805"/>
      <c r="AL221" s="805"/>
      <c r="AM221" s="773" t="s">
        <v>969</v>
      </c>
      <c r="AN221" s="773"/>
      <c r="AO221" s="773"/>
      <c r="AP221" s="773"/>
      <c r="AQ221" s="773"/>
      <c r="AR221" s="773"/>
      <c r="AS221" s="774"/>
      <c r="AT221" s="2"/>
      <c r="AU221" s="2"/>
      <c r="AV221" s="2"/>
    </row>
    <row r="222" spans="1:48" s="4" customFormat="1" ht="12" customHeight="1">
      <c r="A222" s="25"/>
      <c r="B222" s="828"/>
      <c r="C222" s="829"/>
      <c r="D222" s="829"/>
      <c r="E222" s="829"/>
      <c r="F222" s="829"/>
      <c r="G222" s="829"/>
      <c r="H222" s="829"/>
      <c r="I222" s="829"/>
      <c r="J222" s="829"/>
      <c r="K222" s="829"/>
      <c r="L222" s="829"/>
      <c r="M222" s="829"/>
      <c r="N222" s="829"/>
      <c r="O222" s="830"/>
      <c r="P222" s="832"/>
      <c r="Q222" s="807"/>
      <c r="R222" s="807"/>
      <c r="S222" s="807"/>
      <c r="T222" s="807"/>
      <c r="U222" s="807"/>
      <c r="V222" s="807"/>
      <c r="W222" s="807"/>
      <c r="X222" s="807"/>
      <c r="Y222" s="807"/>
      <c r="Z222" s="807"/>
      <c r="AA222" s="807"/>
      <c r="AB222" s="807"/>
      <c r="AC222" s="807"/>
      <c r="AD222" s="807"/>
      <c r="AE222" s="807"/>
      <c r="AF222" s="807"/>
      <c r="AG222" s="807"/>
      <c r="AH222" s="807"/>
      <c r="AI222" s="807"/>
      <c r="AJ222" s="807"/>
      <c r="AK222" s="807"/>
      <c r="AL222" s="807"/>
      <c r="AM222" s="775"/>
      <c r="AN222" s="775"/>
      <c r="AO222" s="775"/>
      <c r="AP222" s="775"/>
      <c r="AQ222" s="775"/>
      <c r="AR222" s="775"/>
      <c r="AS222" s="776"/>
      <c r="AT222" s="2"/>
      <c r="AU222" s="2"/>
      <c r="AV222" s="2"/>
    </row>
    <row r="223" spans="1:48" s="4" customFormat="1" ht="13.5" customHeight="1">
      <c r="A223" s="25"/>
      <c r="B223" s="484" t="s">
        <v>970</v>
      </c>
      <c r="C223" s="484"/>
      <c r="D223" s="484"/>
      <c r="E223" s="484"/>
      <c r="F223" s="484"/>
      <c r="G223" s="484"/>
      <c r="H223" s="484"/>
      <c r="I223" s="484"/>
      <c r="J223" s="484"/>
      <c r="K223" s="484"/>
      <c r="L223" s="484"/>
      <c r="M223" s="484"/>
      <c r="N223" s="484"/>
      <c r="O223" s="484"/>
      <c r="P223" s="484"/>
      <c r="Q223" s="484"/>
      <c r="R223" s="57"/>
      <c r="S223" s="57"/>
      <c r="T223" s="57"/>
      <c r="U223" s="57"/>
      <c r="V223" s="57"/>
      <c r="W223" s="77"/>
      <c r="X223" s="77"/>
      <c r="Y223" s="77"/>
      <c r="Z223" s="57"/>
      <c r="AA223" s="57"/>
      <c r="AB223" s="57"/>
      <c r="AC223" s="57"/>
      <c r="AD223" s="57"/>
      <c r="AE223" s="57"/>
      <c r="AF223" s="57"/>
      <c r="AG223" s="57"/>
      <c r="AH223" s="57"/>
      <c r="AI223" s="57"/>
      <c r="AJ223" s="57"/>
      <c r="AK223" s="57"/>
      <c r="AL223" s="57"/>
      <c r="AM223" s="57"/>
      <c r="AN223" s="57"/>
      <c r="AO223" s="57"/>
      <c r="AP223" s="57"/>
      <c r="AQ223" s="57"/>
      <c r="AR223" s="57"/>
      <c r="AS223" s="57"/>
      <c r="AT223" s="2"/>
      <c r="AU223" s="2"/>
      <c r="AV223" s="2"/>
    </row>
    <row r="224" spans="1:48" s="4" customFormat="1" ht="13.5" customHeight="1">
      <c r="A224" s="25"/>
      <c r="B224" s="484" t="s">
        <v>971</v>
      </c>
      <c r="C224" s="62"/>
      <c r="D224" s="62"/>
      <c r="E224" s="62"/>
      <c r="F224" s="62"/>
      <c r="G224" s="62"/>
      <c r="H224" s="62"/>
      <c r="I224" s="62"/>
      <c r="J224" s="62"/>
      <c r="K224" s="62"/>
      <c r="L224" s="62"/>
      <c r="M224" s="62"/>
      <c r="N224" s="62"/>
      <c r="O224" s="62"/>
      <c r="P224" s="62"/>
      <c r="Q224" s="62"/>
      <c r="R224" s="57"/>
      <c r="S224" s="57"/>
      <c r="T224" s="57"/>
      <c r="U224" s="57"/>
      <c r="V224" s="57"/>
      <c r="W224" s="77"/>
      <c r="X224" s="77"/>
      <c r="Y224" s="77"/>
      <c r="Z224" s="57"/>
      <c r="AA224" s="57"/>
      <c r="AB224" s="57"/>
      <c r="AC224" s="57"/>
      <c r="AD224" s="57"/>
      <c r="AE224" s="57"/>
      <c r="AF224" s="57"/>
      <c r="AG224" s="57"/>
      <c r="AH224" s="57"/>
      <c r="AI224" s="57"/>
      <c r="AJ224" s="57"/>
      <c r="AK224" s="57"/>
      <c r="AL224" s="57"/>
      <c r="AM224" s="57"/>
      <c r="AN224" s="57"/>
      <c r="AO224" s="57"/>
      <c r="AP224" s="57"/>
      <c r="AQ224" s="57"/>
      <c r="AR224" s="57"/>
      <c r="AS224" s="57"/>
      <c r="AT224" s="2"/>
      <c r="AU224" s="2"/>
      <c r="AV224" s="2"/>
    </row>
    <row r="225" spans="1:48" s="4" customFormat="1" ht="13.5" customHeight="1">
      <c r="A225" s="25"/>
      <c r="B225" s="484" t="s">
        <v>972</v>
      </c>
      <c r="C225" s="62"/>
      <c r="D225" s="62"/>
      <c r="E225" s="62"/>
      <c r="F225" s="62"/>
      <c r="G225" s="62"/>
      <c r="H225" s="62"/>
      <c r="I225" s="62"/>
      <c r="J225" s="62"/>
      <c r="K225" s="62"/>
      <c r="L225" s="62"/>
      <c r="M225" s="62"/>
      <c r="N225" s="62"/>
      <c r="O225" s="62"/>
      <c r="P225" s="62"/>
      <c r="Q225" s="62"/>
      <c r="R225" s="57"/>
      <c r="S225" s="57"/>
      <c r="T225" s="57"/>
      <c r="U225" s="57"/>
      <c r="V225" s="57"/>
      <c r="W225" s="77"/>
      <c r="X225" s="77"/>
      <c r="Y225" s="77"/>
      <c r="Z225" s="57"/>
      <c r="AA225" s="57"/>
      <c r="AB225" s="57"/>
      <c r="AC225" s="57"/>
      <c r="AD225" s="57"/>
      <c r="AE225" s="57"/>
      <c r="AF225" s="57"/>
      <c r="AG225" s="57"/>
      <c r="AH225" s="57"/>
      <c r="AI225" s="57"/>
      <c r="AJ225" s="57"/>
      <c r="AK225" s="57"/>
      <c r="AL225" s="57"/>
      <c r="AM225" s="57"/>
      <c r="AN225" s="57"/>
      <c r="AO225" s="57"/>
      <c r="AP225" s="57"/>
      <c r="AQ225" s="57"/>
      <c r="AR225" s="57"/>
      <c r="AS225" s="57"/>
      <c r="AT225" s="2"/>
      <c r="AU225" s="2"/>
      <c r="AV225" s="2"/>
    </row>
    <row r="226" spans="1:48" s="4" customFormat="1" ht="13.5" customHeight="1">
      <c r="A226" s="25"/>
      <c r="B226" s="484"/>
      <c r="C226" s="62"/>
      <c r="D226" s="62"/>
      <c r="E226" s="62"/>
      <c r="F226" s="62"/>
      <c r="G226" s="62"/>
      <c r="H226" s="62"/>
      <c r="I226" s="62"/>
      <c r="J226" s="62"/>
      <c r="K226" s="62"/>
      <c r="L226" s="62"/>
      <c r="M226" s="62"/>
      <c r="N226" s="62"/>
      <c r="O226" s="62"/>
      <c r="P226" s="62"/>
      <c r="Q226" s="62"/>
      <c r="R226" s="57"/>
      <c r="S226" s="57"/>
      <c r="T226" s="57"/>
      <c r="U226" s="57"/>
      <c r="V226" s="57"/>
      <c r="W226" s="77"/>
      <c r="X226" s="77"/>
      <c r="Y226" s="77"/>
      <c r="Z226" s="57"/>
      <c r="AA226" s="57"/>
      <c r="AB226" s="57"/>
      <c r="AC226" s="57"/>
      <c r="AD226" s="57"/>
      <c r="AE226" s="57"/>
      <c r="AF226" s="57"/>
      <c r="AG226" s="57"/>
      <c r="AH226" s="57"/>
      <c r="AI226" s="57"/>
      <c r="AJ226" s="57"/>
      <c r="AK226" s="57"/>
      <c r="AL226" s="57"/>
      <c r="AM226" s="57"/>
      <c r="AN226" s="57"/>
      <c r="AO226" s="57"/>
      <c r="AP226" s="57"/>
      <c r="AQ226" s="57"/>
      <c r="AR226" s="57"/>
      <c r="AS226" s="57"/>
      <c r="AT226" s="2"/>
      <c r="AU226" s="2"/>
      <c r="AV226" s="2"/>
    </row>
    <row r="227" spans="1:48" s="4" customFormat="1" ht="13.5" customHeight="1">
      <c r="A227" s="25"/>
      <c r="B227" s="25" t="s">
        <v>973</v>
      </c>
      <c r="C227" s="484"/>
      <c r="D227" s="484"/>
      <c r="E227" s="484"/>
      <c r="F227" s="484"/>
      <c r="G227" s="484"/>
      <c r="H227" s="484"/>
      <c r="I227" s="484"/>
      <c r="J227" s="484"/>
      <c r="K227" s="484"/>
      <c r="L227" s="484"/>
      <c r="M227" s="484"/>
      <c r="N227" s="484"/>
      <c r="O227" s="484"/>
      <c r="P227" s="484"/>
      <c r="Q227" s="484"/>
      <c r="R227" s="57"/>
      <c r="S227" s="57"/>
      <c r="T227" s="57"/>
      <c r="U227" s="57"/>
      <c r="V227" s="57"/>
      <c r="W227" s="77"/>
      <c r="X227" s="77"/>
      <c r="Y227" s="77"/>
      <c r="Z227" s="57"/>
      <c r="AA227" s="57"/>
      <c r="AB227" s="57"/>
      <c r="AC227" s="57"/>
      <c r="AD227" s="57"/>
      <c r="AE227" s="57"/>
      <c r="AF227" s="57"/>
      <c r="AG227" s="57"/>
      <c r="AH227" s="57"/>
      <c r="AI227" s="57"/>
      <c r="AJ227" s="57"/>
      <c r="AK227" s="57"/>
      <c r="AL227" s="57"/>
      <c r="AM227" s="57"/>
      <c r="AN227" s="57"/>
      <c r="AO227" s="57"/>
      <c r="AP227" s="57"/>
      <c r="AQ227" s="57"/>
      <c r="AR227" s="57"/>
      <c r="AS227" s="57"/>
      <c r="AT227" s="2"/>
      <c r="AU227" s="2"/>
      <c r="AV227" s="2"/>
    </row>
    <row r="228" spans="1:48" s="4" customFormat="1" ht="12" customHeight="1">
      <c r="A228" s="25"/>
      <c r="B228" s="809" t="s">
        <v>974</v>
      </c>
      <c r="C228" s="810"/>
      <c r="D228" s="810"/>
      <c r="E228" s="810"/>
      <c r="F228" s="810"/>
      <c r="G228" s="810"/>
      <c r="H228" s="810"/>
      <c r="I228" s="810"/>
      <c r="J228" s="810"/>
      <c r="K228" s="810"/>
      <c r="L228" s="810"/>
      <c r="M228" s="810"/>
      <c r="N228" s="809" t="s">
        <v>975</v>
      </c>
      <c r="O228" s="833"/>
      <c r="P228" s="833"/>
      <c r="Q228" s="833"/>
      <c r="R228" s="833"/>
      <c r="S228" s="833"/>
      <c r="T228" s="833"/>
      <c r="U228" s="833"/>
      <c r="V228" s="835"/>
      <c r="W228" s="836"/>
      <c r="X228" s="836"/>
      <c r="Y228" s="836"/>
      <c r="Z228" s="836"/>
      <c r="AA228" s="836"/>
      <c r="AB228" s="810" t="s">
        <v>956</v>
      </c>
      <c r="AC228" s="833"/>
      <c r="AD228" s="810" t="s">
        <v>976</v>
      </c>
      <c r="AE228" s="833"/>
      <c r="AF228" s="833"/>
      <c r="AG228" s="833"/>
      <c r="AH228" s="833"/>
      <c r="AI228" s="833"/>
      <c r="AJ228" s="835"/>
      <c r="AK228" s="836"/>
      <c r="AL228" s="836"/>
      <c r="AM228" s="836"/>
      <c r="AN228" s="836"/>
      <c r="AO228" s="836"/>
      <c r="AP228" s="810" t="s">
        <v>977</v>
      </c>
      <c r="AQ228" s="838"/>
      <c r="AR228" s="485"/>
      <c r="AS228" s="486"/>
      <c r="AT228" s="2"/>
      <c r="AU228" s="2"/>
      <c r="AV228" s="2"/>
    </row>
    <row r="229" spans="1:48" s="4" customFormat="1" ht="12" customHeight="1">
      <c r="A229" s="25"/>
      <c r="B229" s="790"/>
      <c r="C229" s="787"/>
      <c r="D229" s="787"/>
      <c r="E229" s="787"/>
      <c r="F229" s="787"/>
      <c r="G229" s="787"/>
      <c r="H229" s="787"/>
      <c r="I229" s="787"/>
      <c r="J229" s="787"/>
      <c r="K229" s="787"/>
      <c r="L229" s="787"/>
      <c r="M229" s="787"/>
      <c r="N229" s="834"/>
      <c r="O229" s="801"/>
      <c r="P229" s="801"/>
      <c r="Q229" s="801"/>
      <c r="R229" s="801"/>
      <c r="S229" s="801"/>
      <c r="T229" s="801"/>
      <c r="U229" s="801"/>
      <c r="V229" s="837"/>
      <c r="W229" s="837"/>
      <c r="X229" s="837"/>
      <c r="Y229" s="837"/>
      <c r="Z229" s="837"/>
      <c r="AA229" s="837"/>
      <c r="AB229" s="801"/>
      <c r="AC229" s="801"/>
      <c r="AD229" s="801"/>
      <c r="AE229" s="801"/>
      <c r="AF229" s="801"/>
      <c r="AG229" s="801"/>
      <c r="AH229" s="801"/>
      <c r="AI229" s="801"/>
      <c r="AJ229" s="837"/>
      <c r="AK229" s="837"/>
      <c r="AL229" s="837"/>
      <c r="AM229" s="837"/>
      <c r="AN229" s="837"/>
      <c r="AO229" s="837"/>
      <c r="AP229" s="796"/>
      <c r="AQ229" s="796"/>
      <c r="AR229" s="487"/>
      <c r="AS229" s="488"/>
      <c r="AT229" s="2"/>
      <c r="AU229" s="2"/>
      <c r="AV229" s="2"/>
    </row>
    <row r="230" spans="1:48" s="4" customFormat="1" ht="12" customHeight="1">
      <c r="A230" s="25"/>
      <c r="B230" s="790"/>
      <c r="C230" s="787"/>
      <c r="D230" s="787"/>
      <c r="E230" s="787"/>
      <c r="F230" s="787"/>
      <c r="G230" s="787"/>
      <c r="H230" s="787"/>
      <c r="I230" s="787"/>
      <c r="J230" s="787"/>
      <c r="K230" s="787"/>
      <c r="L230" s="787"/>
      <c r="M230" s="787"/>
      <c r="N230" s="809" t="s">
        <v>978</v>
      </c>
      <c r="O230" s="810"/>
      <c r="P230" s="810"/>
      <c r="Q230" s="810"/>
      <c r="R230" s="810"/>
      <c r="S230" s="810"/>
      <c r="T230" s="810"/>
      <c r="U230" s="810"/>
      <c r="V230" s="810"/>
      <c r="W230" s="810"/>
      <c r="X230" s="810"/>
      <c r="Y230" s="810"/>
      <c r="Z230" s="810"/>
      <c r="AA230" s="810"/>
      <c r="AB230" s="810"/>
      <c r="AC230" s="810"/>
      <c r="AD230" s="810"/>
      <c r="AE230" s="810"/>
      <c r="AF230" s="810"/>
      <c r="AG230" s="810"/>
      <c r="AH230" s="810"/>
      <c r="AI230" s="810"/>
      <c r="AJ230" s="810"/>
      <c r="AK230" s="810"/>
      <c r="AL230" s="810"/>
      <c r="AM230" s="810"/>
      <c r="AN230" s="810"/>
      <c r="AO230" s="810"/>
      <c r="AP230" s="810"/>
      <c r="AQ230" s="810"/>
      <c r="AR230" s="810"/>
      <c r="AS230" s="811"/>
      <c r="AT230" s="2"/>
      <c r="AU230" s="2"/>
      <c r="AV230" s="2"/>
    </row>
    <row r="231" spans="1:48" s="4" customFormat="1" ht="12" customHeight="1">
      <c r="A231" s="25"/>
      <c r="B231" s="790"/>
      <c r="C231" s="787"/>
      <c r="D231" s="787"/>
      <c r="E231" s="787"/>
      <c r="F231" s="787"/>
      <c r="G231" s="787"/>
      <c r="H231" s="787"/>
      <c r="I231" s="787"/>
      <c r="J231" s="787"/>
      <c r="K231" s="787"/>
      <c r="L231" s="787"/>
      <c r="M231" s="787"/>
      <c r="N231" s="790"/>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7"/>
      <c r="AK231" s="787"/>
      <c r="AL231" s="787"/>
      <c r="AM231" s="787"/>
      <c r="AN231" s="787"/>
      <c r="AO231" s="787"/>
      <c r="AP231" s="787"/>
      <c r="AQ231" s="787"/>
      <c r="AR231" s="787"/>
      <c r="AS231" s="812"/>
      <c r="AT231" s="2"/>
      <c r="AU231" s="2"/>
      <c r="AV231" s="2"/>
    </row>
    <row r="232" spans="1:48" s="4" customFormat="1" ht="12" customHeight="1">
      <c r="A232" s="25"/>
      <c r="B232" s="790"/>
      <c r="C232" s="787"/>
      <c r="D232" s="787"/>
      <c r="E232" s="787"/>
      <c r="F232" s="787"/>
      <c r="G232" s="787"/>
      <c r="H232" s="787"/>
      <c r="I232" s="787"/>
      <c r="J232" s="787"/>
      <c r="K232" s="787"/>
      <c r="L232" s="787"/>
      <c r="M232" s="787"/>
      <c r="N232" s="489"/>
      <c r="O232" s="820"/>
      <c r="P232" s="820"/>
      <c r="Q232" s="820"/>
      <c r="R232" s="820"/>
      <c r="S232" s="820"/>
      <c r="T232" s="820"/>
      <c r="U232" s="821" t="s">
        <v>253</v>
      </c>
      <c r="V232" s="821"/>
      <c r="W232" s="793"/>
      <c r="X232" s="793"/>
      <c r="Y232" s="793"/>
      <c r="Z232" s="793"/>
      <c r="AA232" s="793"/>
      <c r="AB232" s="787" t="s">
        <v>961</v>
      </c>
      <c r="AC232" s="816"/>
      <c r="AD232" s="820"/>
      <c r="AE232" s="820"/>
      <c r="AF232" s="820"/>
      <c r="AG232" s="820"/>
      <c r="AH232" s="820"/>
      <c r="AI232" s="820"/>
      <c r="AJ232" s="821" t="s">
        <v>253</v>
      </c>
      <c r="AK232" s="821"/>
      <c r="AL232" s="793"/>
      <c r="AM232" s="793"/>
      <c r="AN232" s="793"/>
      <c r="AO232" s="793"/>
      <c r="AP232" s="793"/>
      <c r="AQ232" s="787" t="s">
        <v>979</v>
      </c>
      <c r="AR232" s="816"/>
      <c r="AS232" s="490"/>
      <c r="AT232" s="2"/>
      <c r="AU232" s="2"/>
      <c r="AV232" s="2"/>
    </row>
    <row r="233" spans="1:48" s="4" customFormat="1" ht="12" customHeight="1">
      <c r="A233" s="25"/>
      <c r="B233" s="790"/>
      <c r="C233" s="787"/>
      <c r="D233" s="787"/>
      <c r="E233" s="787"/>
      <c r="F233" s="787"/>
      <c r="G233" s="787"/>
      <c r="H233" s="787"/>
      <c r="I233" s="787"/>
      <c r="J233" s="787"/>
      <c r="K233" s="787"/>
      <c r="L233" s="787"/>
      <c r="M233" s="787"/>
      <c r="N233" s="491"/>
      <c r="O233" s="820"/>
      <c r="P233" s="820"/>
      <c r="Q233" s="820"/>
      <c r="R233" s="820"/>
      <c r="S233" s="820"/>
      <c r="T233" s="820"/>
      <c r="U233" s="821"/>
      <c r="V233" s="821"/>
      <c r="W233" s="793"/>
      <c r="X233" s="793"/>
      <c r="Y233" s="793"/>
      <c r="Z233" s="793"/>
      <c r="AA233" s="793"/>
      <c r="AB233" s="816"/>
      <c r="AC233" s="816"/>
      <c r="AD233" s="820"/>
      <c r="AE233" s="820"/>
      <c r="AF233" s="820"/>
      <c r="AG233" s="820"/>
      <c r="AH233" s="820"/>
      <c r="AI233" s="820"/>
      <c r="AJ233" s="821"/>
      <c r="AK233" s="821"/>
      <c r="AL233" s="793"/>
      <c r="AM233" s="793"/>
      <c r="AN233" s="793"/>
      <c r="AO233" s="793"/>
      <c r="AP233" s="793"/>
      <c r="AQ233" s="816"/>
      <c r="AR233" s="816"/>
      <c r="AS233" s="490"/>
      <c r="AT233" s="2"/>
      <c r="AU233" s="2"/>
      <c r="AV233" s="2"/>
    </row>
    <row r="234" spans="1:48" s="4" customFormat="1" ht="12" customHeight="1">
      <c r="A234" s="25"/>
      <c r="B234" s="790"/>
      <c r="C234" s="787"/>
      <c r="D234" s="787"/>
      <c r="E234" s="787"/>
      <c r="F234" s="787"/>
      <c r="G234" s="787"/>
      <c r="H234" s="787"/>
      <c r="I234" s="787"/>
      <c r="J234" s="787"/>
      <c r="K234" s="787"/>
      <c r="L234" s="787"/>
      <c r="M234" s="787"/>
      <c r="N234" s="489"/>
      <c r="O234" s="820"/>
      <c r="P234" s="820"/>
      <c r="Q234" s="820"/>
      <c r="R234" s="820"/>
      <c r="S234" s="820"/>
      <c r="T234" s="820"/>
      <c r="U234" s="821" t="s">
        <v>980</v>
      </c>
      <c r="V234" s="821"/>
      <c r="W234" s="793"/>
      <c r="X234" s="793"/>
      <c r="Y234" s="793"/>
      <c r="Z234" s="793"/>
      <c r="AA234" s="793"/>
      <c r="AB234" s="787" t="s">
        <v>956</v>
      </c>
      <c r="AC234" s="816"/>
      <c r="AD234" s="820"/>
      <c r="AE234" s="820"/>
      <c r="AF234" s="820"/>
      <c r="AG234" s="820"/>
      <c r="AH234" s="820"/>
      <c r="AI234" s="820"/>
      <c r="AJ234" s="821" t="s">
        <v>980</v>
      </c>
      <c r="AK234" s="821"/>
      <c r="AL234" s="793"/>
      <c r="AM234" s="793"/>
      <c r="AN234" s="793"/>
      <c r="AO234" s="793"/>
      <c r="AP234" s="793"/>
      <c r="AQ234" s="787" t="s">
        <v>981</v>
      </c>
      <c r="AR234" s="816"/>
      <c r="AS234" s="490"/>
      <c r="AT234" s="2"/>
      <c r="AU234" s="2"/>
      <c r="AV234" s="2"/>
    </row>
    <row r="235" spans="1:48" s="4" customFormat="1" ht="12" customHeight="1">
      <c r="A235" s="25"/>
      <c r="B235" s="790"/>
      <c r="C235" s="787"/>
      <c r="D235" s="787"/>
      <c r="E235" s="787"/>
      <c r="F235" s="787"/>
      <c r="G235" s="787"/>
      <c r="H235" s="787"/>
      <c r="I235" s="787"/>
      <c r="J235" s="787"/>
      <c r="K235" s="787"/>
      <c r="L235" s="787"/>
      <c r="M235" s="787"/>
      <c r="N235" s="491"/>
      <c r="O235" s="820"/>
      <c r="P235" s="820"/>
      <c r="Q235" s="820"/>
      <c r="R235" s="820"/>
      <c r="S235" s="820"/>
      <c r="T235" s="820"/>
      <c r="U235" s="821"/>
      <c r="V235" s="821"/>
      <c r="W235" s="793"/>
      <c r="X235" s="793"/>
      <c r="Y235" s="793"/>
      <c r="Z235" s="793"/>
      <c r="AA235" s="793"/>
      <c r="AB235" s="816"/>
      <c r="AC235" s="816"/>
      <c r="AD235" s="820"/>
      <c r="AE235" s="820"/>
      <c r="AF235" s="820"/>
      <c r="AG235" s="820"/>
      <c r="AH235" s="820"/>
      <c r="AI235" s="820"/>
      <c r="AJ235" s="821"/>
      <c r="AK235" s="821"/>
      <c r="AL235" s="793"/>
      <c r="AM235" s="793"/>
      <c r="AN235" s="793"/>
      <c r="AO235" s="793"/>
      <c r="AP235" s="793"/>
      <c r="AQ235" s="816"/>
      <c r="AR235" s="816"/>
      <c r="AS235" s="490"/>
      <c r="AT235" s="2"/>
      <c r="AU235" s="2"/>
      <c r="AV235" s="2"/>
    </row>
    <row r="236" spans="1:48" s="4" customFormat="1" ht="12" customHeight="1">
      <c r="A236" s="25"/>
      <c r="B236" s="790"/>
      <c r="C236" s="787"/>
      <c r="D236" s="787"/>
      <c r="E236" s="787"/>
      <c r="F236" s="787"/>
      <c r="G236" s="787"/>
      <c r="H236" s="787"/>
      <c r="I236" s="787"/>
      <c r="J236" s="787"/>
      <c r="K236" s="787"/>
      <c r="L236" s="787"/>
      <c r="M236" s="787"/>
      <c r="N236" s="489"/>
      <c r="O236" s="820"/>
      <c r="P236" s="820"/>
      <c r="Q236" s="820"/>
      <c r="R236" s="820"/>
      <c r="S236" s="820"/>
      <c r="T236" s="820"/>
      <c r="U236" s="821" t="s">
        <v>982</v>
      </c>
      <c r="V236" s="821"/>
      <c r="W236" s="793"/>
      <c r="X236" s="793"/>
      <c r="Y236" s="793"/>
      <c r="Z236" s="793"/>
      <c r="AA236" s="793"/>
      <c r="AB236" s="787" t="s">
        <v>983</v>
      </c>
      <c r="AC236" s="816"/>
      <c r="AD236" s="820"/>
      <c r="AE236" s="820"/>
      <c r="AF236" s="820"/>
      <c r="AG236" s="820"/>
      <c r="AH236" s="820"/>
      <c r="AI236" s="820"/>
      <c r="AJ236" s="821" t="s">
        <v>984</v>
      </c>
      <c r="AK236" s="821"/>
      <c r="AL236" s="793"/>
      <c r="AM236" s="793"/>
      <c r="AN236" s="793"/>
      <c r="AO236" s="793"/>
      <c r="AP236" s="793"/>
      <c r="AQ236" s="787" t="s">
        <v>983</v>
      </c>
      <c r="AR236" s="816"/>
      <c r="AS236" s="490"/>
      <c r="AT236" s="2"/>
      <c r="AU236" s="2"/>
      <c r="AV236" s="2"/>
    </row>
    <row r="237" spans="1:48" s="4" customFormat="1" ht="12" customHeight="1">
      <c r="A237" s="25"/>
      <c r="B237" s="790"/>
      <c r="C237" s="787"/>
      <c r="D237" s="787"/>
      <c r="E237" s="787"/>
      <c r="F237" s="787"/>
      <c r="G237" s="787"/>
      <c r="H237" s="787"/>
      <c r="I237" s="787"/>
      <c r="J237" s="787"/>
      <c r="K237" s="787"/>
      <c r="L237" s="787"/>
      <c r="M237" s="787"/>
      <c r="N237" s="492"/>
      <c r="O237" s="822"/>
      <c r="P237" s="822"/>
      <c r="Q237" s="822"/>
      <c r="R237" s="822"/>
      <c r="S237" s="822"/>
      <c r="T237" s="822"/>
      <c r="U237" s="823"/>
      <c r="V237" s="823"/>
      <c r="W237" s="824"/>
      <c r="X237" s="824"/>
      <c r="Y237" s="824"/>
      <c r="Z237" s="824"/>
      <c r="AA237" s="824"/>
      <c r="AB237" s="801"/>
      <c r="AC237" s="801"/>
      <c r="AD237" s="822"/>
      <c r="AE237" s="822"/>
      <c r="AF237" s="822"/>
      <c r="AG237" s="822"/>
      <c r="AH237" s="822"/>
      <c r="AI237" s="822"/>
      <c r="AJ237" s="823"/>
      <c r="AK237" s="823"/>
      <c r="AL237" s="824"/>
      <c r="AM237" s="824"/>
      <c r="AN237" s="824"/>
      <c r="AO237" s="824"/>
      <c r="AP237" s="824"/>
      <c r="AQ237" s="801"/>
      <c r="AR237" s="801"/>
      <c r="AS237" s="493"/>
      <c r="AT237" s="2"/>
      <c r="AU237" s="2"/>
      <c r="AV237" s="2"/>
    </row>
    <row r="238" spans="1:48" s="4" customFormat="1" ht="12" customHeight="1">
      <c r="A238" s="25"/>
      <c r="B238" s="763" t="s">
        <v>985</v>
      </c>
      <c r="C238" s="764"/>
      <c r="D238" s="764"/>
      <c r="E238" s="764"/>
      <c r="F238" s="764"/>
      <c r="G238" s="764"/>
      <c r="H238" s="764"/>
      <c r="I238" s="764"/>
      <c r="J238" s="764"/>
      <c r="K238" s="764"/>
      <c r="L238" s="764"/>
      <c r="M238" s="764"/>
      <c r="N238" s="764"/>
      <c r="O238" s="764"/>
      <c r="P238" s="764"/>
      <c r="Q238" s="764"/>
      <c r="R238" s="764"/>
      <c r="S238" s="764"/>
      <c r="T238" s="764"/>
      <c r="U238" s="764"/>
      <c r="V238" s="764"/>
      <c r="W238" s="494"/>
      <c r="X238" s="495"/>
      <c r="Y238" s="495"/>
      <c r="Z238" s="803"/>
      <c r="AA238" s="803"/>
      <c r="AB238" s="803"/>
      <c r="AC238" s="803"/>
      <c r="AD238" s="803"/>
      <c r="AE238" s="803"/>
      <c r="AF238" s="803"/>
      <c r="AG238" s="803"/>
      <c r="AH238" s="803"/>
      <c r="AI238" s="803"/>
      <c r="AJ238" s="803"/>
      <c r="AK238" s="803"/>
      <c r="AL238" s="803"/>
      <c r="AM238" s="805" t="s">
        <v>949</v>
      </c>
      <c r="AN238" s="805"/>
      <c r="AO238" s="805"/>
      <c r="AP238" s="805"/>
      <c r="AQ238" s="805"/>
      <c r="AR238" s="805"/>
      <c r="AS238" s="806"/>
      <c r="AT238" s="2"/>
      <c r="AU238" s="2"/>
      <c r="AV238" s="2"/>
    </row>
    <row r="239" spans="1:48" s="4" customFormat="1" ht="12" customHeight="1">
      <c r="A239" s="25"/>
      <c r="B239" s="766"/>
      <c r="C239" s="767"/>
      <c r="D239" s="767"/>
      <c r="E239" s="767"/>
      <c r="F239" s="767"/>
      <c r="G239" s="767"/>
      <c r="H239" s="767"/>
      <c r="I239" s="767"/>
      <c r="J239" s="767"/>
      <c r="K239" s="767"/>
      <c r="L239" s="767"/>
      <c r="M239" s="767"/>
      <c r="N239" s="767"/>
      <c r="O239" s="767"/>
      <c r="P239" s="767"/>
      <c r="Q239" s="767"/>
      <c r="R239" s="767"/>
      <c r="S239" s="767"/>
      <c r="T239" s="767"/>
      <c r="U239" s="767"/>
      <c r="V239" s="767"/>
      <c r="W239" s="478"/>
      <c r="X239" s="479"/>
      <c r="Y239" s="479"/>
      <c r="Z239" s="804"/>
      <c r="AA239" s="804"/>
      <c r="AB239" s="804"/>
      <c r="AC239" s="804"/>
      <c r="AD239" s="804"/>
      <c r="AE239" s="804"/>
      <c r="AF239" s="804"/>
      <c r="AG239" s="804"/>
      <c r="AH239" s="804"/>
      <c r="AI239" s="804"/>
      <c r="AJ239" s="804"/>
      <c r="AK239" s="804"/>
      <c r="AL239" s="804"/>
      <c r="AM239" s="807"/>
      <c r="AN239" s="807"/>
      <c r="AO239" s="807"/>
      <c r="AP239" s="807"/>
      <c r="AQ239" s="807"/>
      <c r="AR239" s="807"/>
      <c r="AS239" s="808"/>
      <c r="AT239" s="2"/>
      <c r="AU239" s="2"/>
      <c r="AV239" s="2"/>
    </row>
    <row r="240" spans="1:48" s="4" customFormat="1" ht="12" customHeight="1">
      <c r="A240" s="25"/>
      <c r="B240" s="763" t="s">
        <v>986</v>
      </c>
      <c r="C240" s="764"/>
      <c r="D240" s="764"/>
      <c r="E240" s="764"/>
      <c r="F240" s="764"/>
      <c r="G240" s="764"/>
      <c r="H240" s="764"/>
      <c r="I240" s="764"/>
      <c r="J240" s="764"/>
      <c r="K240" s="764"/>
      <c r="L240" s="764"/>
      <c r="M240" s="764"/>
      <c r="N240" s="764"/>
      <c r="O240" s="764"/>
      <c r="P240" s="764"/>
      <c r="Q240" s="764"/>
      <c r="R240" s="764"/>
      <c r="S240" s="764"/>
      <c r="T240" s="764"/>
      <c r="U240" s="764"/>
      <c r="V240" s="764"/>
      <c r="W240" s="494"/>
      <c r="X240" s="495"/>
      <c r="Y240" s="495"/>
      <c r="Z240" s="803"/>
      <c r="AA240" s="803"/>
      <c r="AB240" s="803"/>
      <c r="AC240" s="803"/>
      <c r="AD240" s="803"/>
      <c r="AE240" s="803"/>
      <c r="AF240" s="803"/>
      <c r="AG240" s="803"/>
      <c r="AH240" s="803"/>
      <c r="AI240" s="803"/>
      <c r="AJ240" s="803"/>
      <c r="AK240" s="803"/>
      <c r="AL240" s="803"/>
      <c r="AM240" s="773" t="s">
        <v>953</v>
      </c>
      <c r="AN240" s="773"/>
      <c r="AO240" s="773"/>
      <c r="AP240" s="773"/>
      <c r="AQ240" s="773"/>
      <c r="AR240" s="773"/>
      <c r="AS240" s="774"/>
      <c r="AT240" s="2"/>
      <c r="AU240" s="2"/>
      <c r="AV240" s="2"/>
    </row>
    <row r="241" spans="1:48" s="4" customFormat="1" ht="12" customHeight="1">
      <c r="A241" s="25"/>
      <c r="B241" s="766"/>
      <c r="C241" s="767"/>
      <c r="D241" s="767"/>
      <c r="E241" s="767"/>
      <c r="F241" s="767"/>
      <c r="G241" s="767"/>
      <c r="H241" s="767"/>
      <c r="I241" s="767"/>
      <c r="J241" s="767"/>
      <c r="K241" s="767"/>
      <c r="L241" s="767"/>
      <c r="M241" s="767"/>
      <c r="N241" s="767"/>
      <c r="O241" s="767"/>
      <c r="P241" s="767"/>
      <c r="Q241" s="767"/>
      <c r="R241" s="767"/>
      <c r="S241" s="767"/>
      <c r="T241" s="767"/>
      <c r="U241" s="767"/>
      <c r="V241" s="767"/>
      <c r="W241" s="478"/>
      <c r="X241" s="479"/>
      <c r="Y241" s="479"/>
      <c r="Z241" s="804"/>
      <c r="AA241" s="804"/>
      <c r="AB241" s="804"/>
      <c r="AC241" s="804"/>
      <c r="AD241" s="804"/>
      <c r="AE241" s="804"/>
      <c r="AF241" s="804"/>
      <c r="AG241" s="804"/>
      <c r="AH241" s="804"/>
      <c r="AI241" s="804"/>
      <c r="AJ241" s="804"/>
      <c r="AK241" s="804"/>
      <c r="AL241" s="804"/>
      <c r="AM241" s="775"/>
      <c r="AN241" s="775"/>
      <c r="AO241" s="775"/>
      <c r="AP241" s="775"/>
      <c r="AQ241" s="775"/>
      <c r="AR241" s="775"/>
      <c r="AS241" s="776"/>
      <c r="AT241" s="2"/>
      <c r="AU241" s="2"/>
      <c r="AV241" s="2"/>
    </row>
    <row r="242" spans="1:48" s="4" customFormat="1" ht="12" customHeight="1">
      <c r="A242" s="25"/>
      <c r="B242" s="809" t="s">
        <v>987</v>
      </c>
      <c r="C242" s="810"/>
      <c r="D242" s="810"/>
      <c r="E242" s="810"/>
      <c r="F242" s="810"/>
      <c r="G242" s="810"/>
      <c r="H242" s="810"/>
      <c r="I242" s="810"/>
      <c r="J242" s="810"/>
      <c r="K242" s="810"/>
      <c r="L242" s="810"/>
      <c r="M242" s="811"/>
      <c r="N242" s="790" t="s">
        <v>988</v>
      </c>
      <c r="O242" s="816"/>
      <c r="P242" s="816"/>
      <c r="Q242" s="816"/>
      <c r="R242" s="816"/>
      <c r="S242" s="816"/>
      <c r="T242" s="816"/>
      <c r="U242" s="816"/>
      <c r="V242" s="817"/>
      <c r="W242" s="793"/>
      <c r="X242" s="819"/>
      <c r="Y242" s="819"/>
      <c r="Z242" s="819"/>
      <c r="AA242" s="819"/>
      <c r="AB242" s="787" t="s">
        <v>981</v>
      </c>
      <c r="AC242" s="816"/>
      <c r="AD242" s="787" t="s">
        <v>989</v>
      </c>
      <c r="AE242" s="817"/>
      <c r="AF242" s="817"/>
      <c r="AG242" s="817"/>
      <c r="AH242" s="817"/>
      <c r="AI242" s="817"/>
      <c r="AJ242" s="817"/>
      <c r="AK242" s="817"/>
      <c r="AL242" s="793"/>
      <c r="AM242" s="819"/>
      <c r="AN242" s="819"/>
      <c r="AO242" s="819"/>
      <c r="AP242" s="819"/>
      <c r="AQ242" s="787" t="s">
        <v>956</v>
      </c>
      <c r="AR242" s="816"/>
      <c r="AS242" s="789"/>
      <c r="AT242" s="2"/>
      <c r="AU242" s="2"/>
      <c r="AV242" s="2"/>
    </row>
    <row r="243" spans="1:48" s="4" customFormat="1" ht="12" customHeight="1">
      <c r="A243" s="25"/>
      <c r="B243" s="790"/>
      <c r="C243" s="787"/>
      <c r="D243" s="787"/>
      <c r="E243" s="787"/>
      <c r="F243" s="787"/>
      <c r="G243" s="787"/>
      <c r="H243" s="787"/>
      <c r="I243" s="787"/>
      <c r="J243" s="787"/>
      <c r="K243" s="787"/>
      <c r="L243" s="787"/>
      <c r="M243" s="812"/>
      <c r="N243" s="818"/>
      <c r="O243" s="788"/>
      <c r="P243" s="788"/>
      <c r="Q243" s="788"/>
      <c r="R243" s="788"/>
      <c r="S243" s="788"/>
      <c r="T243" s="788"/>
      <c r="U243" s="788"/>
      <c r="V243" s="791"/>
      <c r="W243" s="794"/>
      <c r="X243" s="794"/>
      <c r="Y243" s="794"/>
      <c r="Z243" s="794"/>
      <c r="AA243" s="794"/>
      <c r="AB243" s="788"/>
      <c r="AC243" s="788"/>
      <c r="AD243" s="791"/>
      <c r="AE243" s="791"/>
      <c r="AF243" s="791"/>
      <c r="AG243" s="791"/>
      <c r="AH243" s="791"/>
      <c r="AI243" s="791"/>
      <c r="AJ243" s="791"/>
      <c r="AK243" s="791"/>
      <c r="AL243" s="794"/>
      <c r="AM243" s="794"/>
      <c r="AN243" s="794"/>
      <c r="AO243" s="794"/>
      <c r="AP243" s="794"/>
      <c r="AQ243" s="788"/>
      <c r="AR243" s="788"/>
      <c r="AS243" s="789"/>
      <c r="AT243" s="2"/>
      <c r="AU243" s="2"/>
      <c r="AV243" s="2"/>
    </row>
    <row r="244" spans="1:48" s="4" customFormat="1" ht="12" customHeight="1">
      <c r="A244" s="25"/>
      <c r="B244" s="790"/>
      <c r="C244" s="787"/>
      <c r="D244" s="787"/>
      <c r="E244" s="787"/>
      <c r="F244" s="787"/>
      <c r="G244" s="787"/>
      <c r="H244" s="787"/>
      <c r="I244" s="787"/>
      <c r="J244" s="787"/>
      <c r="K244" s="787"/>
      <c r="L244" s="787"/>
      <c r="M244" s="812"/>
      <c r="N244" s="790" t="s">
        <v>990</v>
      </c>
      <c r="O244" s="791"/>
      <c r="P244" s="791"/>
      <c r="Q244" s="791"/>
      <c r="R244" s="791"/>
      <c r="S244" s="791"/>
      <c r="T244" s="791"/>
      <c r="U244" s="791"/>
      <c r="V244" s="791"/>
      <c r="W244" s="793"/>
      <c r="X244" s="793"/>
      <c r="Y244" s="793"/>
      <c r="Z244" s="793"/>
      <c r="AA244" s="793"/>
      <c r="AB244" s="787" t="s">
        <v>991</v>
      </c>
      <c r="AC244" s="788"/>
      <c r="AD244" s="787" t="s">
        <v>992</v>
      </c>
      <c r="AE244" s="791"/>
      <c r="AF244" s="791"/>
      <c r="AG244" s="791"/>
      <c r="AH244" s="791"/>
      <c r="AI244" s="791"/>
      <c r="AJ244" s="791"/>
      <c r="AK244" s="791"/>
      <c r="AL244" s="793"/>
      <c r="AM244" s="794"/>
      <c r="AN244" s="794"/>
      <c r="AO244" s="794"/>
      <c r="AP244" s="794"/>
      <c r="AQ244" s="787" t="s">
        <v>983</v>
      </c>
      <c r="AR244" s="788"/>
      <c r="AS244" s="789"/>
      <c r="AT244" s="2"/>
      <c r="AU244" s="2"/>
      <c r="AV244" s="2"/>
    </row>
    <row r="245" spans="1:48" s="4" customFormat="1" ht="12" customHeight="1">
      <c r="A245" s="25"/>
      <c r="B245" s="790"/>
      <c r="C245" s="787"/>
      <c r="D245" s="787"/>
      <c r="E245" s="787"/>
      <c r="F245" s="787"/>
      <c r="G245" s="787"/>
      <c r="H245" s="787"/>
      <c r="I245" s="787"/>
      <c r="J245" s="787"/>
      <c r="K245" s="787"/>
      <c r="L245" s="787"/>
      <c r="M245" s="812"/>
      <c r="N245" s="792"/>
      <c r="O245" s="791"/>
      <c r="P245" s="791"/>
      <c r="Q245" s="791"/>
      <c r="R245" s="791"/>
      <c r="S245" s="791"/>
      <c r="T245" s="791"/>
      <c r="U245" s="791"/>
      <c r="V245" s="791"/>
      <c r="W245" s="793"/>
      <c r="X245" s="793"/>
      <c r="Y245" s="793"/>
      <c r="Z245" s="793"/>
      <c r="AA245" s="793"/>
      <c r="AB245" s="788"/>
      <c r="AC245" s="788"/>
      <c r="AD245" s="791"/>
      <c r="AE245" s="791"/>
      <c r="AF245" s="791"/>
      <c r="AG245" s="791"/>
      <c r="AH245" s="791"/>
      <c r="AI245" s="791"/>
      <c r="AJ245" s="791"/>
      <c r="AK245" s="791"/>
      <c r="AL245" s="794"/>
      <c r="AM245" s="794"/>
      <c r="AN245" s="794"/>
      <c r="AO245" s="794"/>
      <c r="AP245" s="794"/>
      <c r="AQ245" s="788"/>
      <c r="AR245" s="788"/>
      <c r="AS245" s="789"/>
      <c r="AT245" s="2"/>
      <c r="AU245" s="2"/>
      <c r="AV245" s="2"/>
    </row>
    <row r="246" spans="1:48" s="4" customFormat="1" ht="12" customHeight="1">
      <c r="A246" s="25"/>
      <c r="B246" s="790"/>
      <c r="C246" s="787"/>
      <c r="D246" s="787"/>
      <c r="E246" s="787"/>
      <c r="F246" s="787"/>
      <c r="G246" s="787"/>
      <c r="H246" s="787"/>
      <c r="I246" s="787"/>
      <c r="J246" s="787"/>
      <c r="K246" s="787"/>
      <c r="L246" s="787"/>
      <c r="M246" s="812"/>
      <c r="N246" s="790" t="s">
        <v>993</v>
      </c>
      <c r="O246" s="791"/>
      <c r="P246" s="791"/>
      <c r="Q246" s="791"/>
      <c r="R246" s="791"/>
      <c r="S246" s="791"/>
      <c r="T246" s="791"/>
      <c r="U246" s="791"/>
      <c r="V246" s="791"/>
      <c r="W246" s="793"/>
      <c r="X246" s="793"/>
      <c r="Y246" s="793"/>
      <c r="Z246" s="793"/>
      <c r="AA246" s="793"/>
      <c r="AB246" s="787" t="s">
        <v>983</v>
      </c>
      <c r="AC246" s="788"/>
      <c r="AD246" s="787" t="s">
        <v>994</v>
      </c>
      <c r="AE246" s="791"/>
      <c r="AF246" s="791"/>
      <c r="AG246" s="791"/>
      <c r="AH246" s="791"/>
      <c r="AI246" s="791"/>
      <c r="AJ246" s="791"/>
      <c r="AK246" s="791"/>
      <c r="AL246" s="793"/>
      <c r="AM246" s="794"/>
      <c r="AN246" s="794"/>
      <c r="AO246" s="794"/>
      <c r="AP246" s="794"/>
      <c r="AQ246" s="787" t="s">
        <v>983</v>
      </c>
      <c r="AR246" s="788"/>
      <c r="AS246" s="789"/>
      <c r="AT246" s="2"/>
      <c r="AU246" s="2"/>
      <c r="AV246" s="2"/>
    </row>
    <row r="247" spans="1:48" s="4" customFormat="1" ht="12" customHeight="1">
      <c r="A247" s="25"/>
      <c r="B247" s="790"/>
      <c r="C247" s="787"/>
      <c r="D247" s="787"/>
      <c r="E247" s="787"/>
      <c r="F247" s="787"/>
      <c r="G247" s="787"/>
      <c r="H247" s="787"/>
      <c r="I247" s="787"/>
      <c r="J247" s="787"/>
      <c r="K247" s="787"/>
      <c r="L247" s="787"/>
      <c r="M247" s="812"/>
      <c r="N247" s="792"/>
      <c r="O247" s="791"/>
      <c r="P247" s="791"/>
      <c r="Q247" s="791"/>
      <c r="R247" s="791"/>
      <c r="S247" s="791"/>
      <c r="T247" s="791"/>
      <c r="U247" s="791"/>
      <c r="V247" s="791"/>
      <c r="W247" s="793"/>
      <c r="X247" s="793"/>
      <c r="Y247" s="793"/>
      <c r="Z247" s="793"/>
      <c r="AA247" s="793"/>
      <c r="AB247" s="788"/>
      <c r="AC247" s="788"/>
      <c r="AD247" s="791"/>
      <c r="AE247" s="791"/>
      <c r="AF247" s="791"/>
      <c r="AG247" s="791"/>
      <c r="AH247" s="791"/>
      <c r="AI247" s="791"/>
      <c r="AJ247" s="791"/>
      <c r="AK247" s="791"/>
      <c r="AL247" s="794"/>
      <c r="AM247" s="794"/>
      <c r="AN247" s="794"/>
      <c r="AO247" s="794"/>
      <c r="AP247" s="794"/>
      <c r="AQ247" s="788"/>
      <c r="AR247" s="788"/>
      <c r="AS247" s="789"/>
      <c r="AT247" s="2"/>
      <c r="AU247" s="2"/>
      <c r="AV247" s="2"/>
    </row>
    <row r="248" spans="1:48" s="4" customFormat="1" ht="12" customHeight="1">
      <c r="A248" s="25"/>
      <c r="B248" s="790"/>
      <c r="C248" s="787"/>
      <c r="D248" s="787"/>
      <c r="E248" s="787"/>
      <c r="F248" s="787"/>
      <c r="G248" s="787"/>
      <c r="H248" s="787"/>
      <c r="I248" s="787"/>
      <c r="J248" s="787"/>
      <c r="K248" s="787"/>
      <c r="L248" s="787"/>
      <c r="M248" s="812"/>
      <c r="N248" s="790" t="s">
        <v>995</v>
      </c>
      <c r="O248" s="791"/>
      <c r="P248" s="791"/>
      <c r="Q248" s="791"/>
      <c r="R248" s="791"/>
      <c r="S248" s="791"/>
      <c r="T248" s="791"/>
      <c r="U248" s="791"/>
      <c r="V248" s="791"/>
      <c r="W248" s="793"/>
      <c r="X248" s="793"/>
      <c r="Y248" s="793"/>
      <c r="Z248" s="793"/>
      <c r="AA248" s="793"/>
      <c r="AB248" s="787" t="s">
        <v>983</v>
      </c>
      <c r="AC248" s="788"/>
      <c r="AD248" s="787" t="s">
        <v>996</v>
      </c>
      <c r="AE248" s="791"/>
      <c r="AF248" s="791"/>
      <c r="AG248" s="791"/>
      <c r="AH248" s="791"/>
      <c r="AI248" s="791"/>
      <c r="AJ248" s="791"/>
      <c r="AK248" s="791"/>
      <c r="AL248" s="793"/>
      <c r="AM248" s="794"/>
      <c r="AN248" s="794"/>
      <c r="AO248" s="794"/>
      <c r="AP248" s="794"/>
      <c r="AQ248" s="787" t="s">
        <v>956</v>
      </c>
      <c r="AR248" s="788"/>
      <c r="AS248" s="789"/>
      <c r="AT248" s="2"/>
      <c r="AU248" s="2"/>
      <c r="AV248" s="2"/>
    </row>
    <row r="249" spans="1:48" s="4" customFormat="1" ht="12" customHeight="1">
      <c r="A249" s="25"/>
      <c r="B249" s="790"/>
      <c r="C249" s="787"/>
      <c r="D249" s="787"/>
      <c r="E249" s="787"/>
      <c r="F249" s="787"/>
      <c r="G249" s="787"/>
      <c r="H249" s="787"/>
      <c r="I249" s="787"/>
      <c r="J249" s="787"/>
      <c r="K249" s="787"/>
      <c r="L249" s="787"/>
      <c r="M249" s="812"/>
      <c r="N249" s="792"/>
      <c r="O249" s="791"/>
      <c r="P249" s="791"/>
      <c r="Q249" s="791"/>
      <c r="R249" s="791"/>
      <c r="S249" s="791"/>
      <c r="T249" s="791"/>
      <c r="U249" s="791"/>
      <c r="V249" s="791"/>
      <c r="W249" s="793"/>
      <c r="X249" s="793"/>
      <c r="Y249" s="793"/>
      <c r="Z249" s="793"/>
      <c r="AA249" s="793"/>
      <c r="AB249" s="788"/>
      <c r="AC249" s="788"/>
      <c r="AD249" s="791"/>
      <c r="AE249" s="791"/>
      <c r="AF249" s="791"/>
      <c r="AG249" s="791"/>
      <c r="AH249" s="791"/>
      <c r="AI249" s="791"/>
      <c r="AJ249" s="791"/>
      <c r="AK249" s="791"/>
      <c r="AL249" s="794"/>
      <c r="AM249" s="794"/>
      <c r="AN249" s="794"/>
      <c r="AO249" s="794"/>
      <c r="AP249" s="794"/>
      <c r="AQ249" s="788"/>
      <c r="AR249" s="788"/>
      <c r="AS249" s="789"/>
      <c r="AT249" s="2"/>
      <c r="AU249" s="2"/>
      <c r="AV249" s="2"/>
    </row>
    <row r="250" spans="1:48" s="4" customFormat="1" ht="12" customHeight="1">
      <c r="A250" s="25"/>
      <c r="B250" s="790"/>
      <c r="C250" s="787"/>
      <c r="D250" s="787"/>
      <c r="E250" s="787"/>
      <c r="F250" s="787"/>
      <c r="G250" s="787"/>
      <c r="H250" s="787"/>
      <c r="I250" s="787"/>
      <c r="J250" s="787"/>
      <c r="K250" s="787"/>
      <c r="L250" s="787"/>
      <c r="M250" s="812"/>
      <c r="N250" s="790" t="s">
        <v>997</v>
      </c>
      <c r="O250" s="791"/>
      <c r="P250" s="791"/>
      <c r="Q250" s="791"/>
      <c r="R250" s="791"/>
      <c r="S250" s="791"/>
      <c r="T250" s="791"/>
      <c r="U250" s="791"/>
      <c r="V250" s="791"/>
      <c r="W250" s="793"/>
      <c r="X250" s="794"/>
      <c r="Y250" s="794"/>
      <c r="Z250" s="794"/>
      <c r="AA250" s="794"/>
      <c r="AB250" s="787" t="s">
        <v>983</v>
      </c>
      <c r="AC250" s="791"/>
      <c r="AD250" s="787" t="s">
        <v>998</v>
      </c>
      <c r="AE250" s="791"/>
      <c r="AF250" s="791"/>
      <c r="AG250" s="791"/>
      <c r="AH250" s="791"/>
      <c r="AI250" s="791"/>
      <c r="AJ250" s="791"/>
      <c r="AK250" s="791"/>
      <c r="AL250" s="798"/>
      <c r="AM250" s="799"/>
      <c r="AN250" s="799"/>
      <c r="AO250" s="799"/>
      <c r="AP250" s="799"/>
      <c r="AQ250" s="787" t="s">
        <v>999</v>
      </c>
      <c r="AR250" s="788"/>
      <c r="AS250" s="789"/>
      <c r="AT250" s="2"/>
      <c r="AU250" s="2"/>
      <c r="AV250" s="2"/>
    </row>
    <row r="251" spans="1:48" s="4" customFormat="1" ht="12" customHeight="1">
      <c r="A251" s="25"/>
      <c r="B251" s="813"/>
      <c r="C251" s="814"/>
      <c r="D251" s="814"/>
      <c r="E251" s="814"/>
      <c r="F251" s="814"/>
      <c r="G251" s="814"/>
      <c r="H251" s="814"/>
      <c r="I251" s="814"/>
      <c r="J251" s="814"/>
      <c r="K251" s="814"/>
      <c r="L251" s="814"/>
      <c r="M251" s="815"/>
      <c r="N251" s="795"/>
      <c r="O251" s="796"/>
      <c r="P251" s="796"/>
      <c r="Q251" s="796"/>
      <c r="R251" s="796"/>
      <c r="S251" s="796"/>
      <c r="T251" s="796"/>
      <c r="U251" s="796"/>
      <c r="V251" s="796"/>
      <c r="W251" s="797"/>
      <c r="X251" s="797"/>
      <c r="Y251" s="797"/>
      <c r="Z251" s="797"/>
      <c r="AA251" s="797"/>
      <c r="AB251" s="796"/>
      <c r="AC251" s="796"/>
      <c r="AD251" s="796"/>
      <c r="AE251" s="796"/>
      <c r="AF251" s="796"/>
      <c r="AG251" s="796"/>
      <c r="AH251" s="796"/>
      <c r="AI251" s="796"/>
      <c r="AJ251" s="796"/>
      <c r="AK251" s="796"/>
      <c r="AL251" s="800"/>
      <c r="AM251" s="800"/>
      <c r="AN251" s="800"/>
      <c r="AO251" s="800"/>
      <c r="AP251" s="800"/>
      <c r="AQ251" s="801"/>
      <c r="AR251" s="801"/>
      <c r="AS251" s="802"/>
      <c r="AT251" s="2"/>
      <c r="AU251" s="2"/>
      <c r="AV251" s="2"/>
    </row>
    <row r="252" spans="1:48" s="4" customFormat="1" ht="12" customHeight="1">
      <c r="A252" s="25"/>
      <c r="B252" s="763" t="s">
        <v>1000</v>
      </c>
      <c r="C252" s="764"/>
      <c r="D252" s="764"/>
      <c r="E252" s="764"/>
      <c r="F252" s="764"/>
      <c r="G252" s="764"/>
      <c r="H252" s="764"/>
      <c r="I252" s="764"/>
      <c r="J252" s="764"/>
      <c r="K252" s="764"/>
      <c r="L252" s="764"/>
      <c r="M252" s="765"/>
      <c r="N252" s="769"/>
      <c r="O252" s="770"/>
      <c r="P252" s="770"/>
      <c r="Q252" s="770"/>
      <c r="R252" s="770"/>
      <c r="S252" s="770"/>
      <c r="T252" s="770"/>
      <c r="U252" s="770"/>
      <c r="V252" s="770"/>
      <c r="W252" s="770"/>
      <c r="X252" s="770"/>
      <c r="Y252" s="770"/>
      <c r="Z252" s="770"/>
      <c r="AA252" s="770"/>
      <c r="AB252" s="770"/>
      <c r="AC252" s="770"/>
      <c r="AD252" s="770"/>
      <c r="AE252" s="770"/>
      <c r="AF252" s="770"/>
      <c r="AG252" s="770"/>
      <c r="AH252" s="770"/>
      <c r="AI252" s="770"/>
      <c r="AJ252" s="770"/>
      <c r="AK252" s="770"/>
      <c r="AL252" s="770"/>
      <c r="AM252" s="773" t="s">
        <v>1001</v>
      </c>
      <c r="AN252" s="773"/>
      <c r="AO252" s="773"/>
      <c r="AP252" s="773"/>
      <c r="AQ252" s="773"/>
      <c r="AR252" s="773"/>
      <c r="AS252" s="774"/>
      <c r="AT252" s="2"/>
      <c r="AU252" s="2"/>
      <c r="AV252" s="2"/>
    </row>
    <row r="253" spans="1:48" s="4" customFormat="1" ht="12" customHeight="1">
      <c r="A253" s="25"/>
      <c r="B253" s="766"/>
      <c r="C253" s="767"/>
      <c r="D253" s="767"/>
      <c r="E253" s="767"/>
      <c r="F253" s="767"/>
      <c r="G253" s="767"/>
      <c r="H253" s="767"/>
      <c r="I253" s="767"/>
      <c r="J253" s="767"/>
      <c r="K253" s="767"/>
      <c r="L253" s="767"/>
      <c r="M253" s="768"/>
      <c r="N253" s="771"/>
      <c r="O253" s="772"/>
      <c r="P253" s="772"/>
      <c r="Q253" s="772"/>
      <c r="R253" s="772"/>
      <c r="S253" s="772"/>
      <c r="T253" s="772"/>
      <c r="U253" s="772"/>
      <c r="V253" s="772"/>
      <c r="W253" s="772"/>
      <c r="X253" s="772"/>
      <c r="Y253" s="772"/>
      <c r="Z253" s="772"/>
      <c r="AA253" s="772"/>
      <c r="AB253" s="772"/>
      <c r="AC253" s="772"/>
      <c r="AD253" s="772"/>
      <c r="AE253" s="772"/>
      <c r="AF253" s="772"/>
      <c r="AG253" s="772"/>
      <c r="AH253" s="772"/>
      <c r="AI253" s="772"/>
      <c r="AJ253" s="772"/>
      <c r="AK253" s="772"/>
      <c r="AL253" s="772"/>
      <c r="AM253" s="775"/>
      <c r="AN253" s="775"/>
      <c r="AO253" s="775"/>
      <c r="AP253" s="775"/>
      <c r="AQ253" s="775"/>
      <c r="AR253" s="775"/>
      <c r="AS253" s="776"/>
      <c r="AT253" s="2"/>
      <c r="AU253" s="2"/>
      <c r="AV253" s="2"/>
    </row>
    <row r="254" spans="1:48" s="4" customFormat="1" ht="12" customHeight="1">
      <c r="A254" s="25"/>
      <c r="B254" s="763" t="s">
        <v>1002</v>
      </c>
      <c r="C254" s="764"/>
      <c r="D254" s="764"/>
      <c r="E254" s="764"/>
      <c r="F254" s="764"/>
      <c r="G254" s="764"/>
      <c r="H254" s="764"/>
      <c r="I254" s="764"/>
      <c r="J254" s="764"/>
      <c r="K254" s="764"/>
      <c r="L254" s="764"/>
      <c r="M254" s="765"/>
      <c r="N254" s="769"/>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3" t="s">
        <v>1001</v>
      </c>
      <c r="AN254" s="773"/>
      <c r="AO254" s="773"/>
      <c r="AP254" s="773"/>
      <c r="AQ254" s="773"/>
      <c r="AR254" s="773"/>
      <c r="AS254" s="774"/>
      <c r="AT254" s="2"/>
      <c r="AU254" s="2"/>
      <c r="AV254" s="2"/>
    </row>
    <row r="255" spans="1:48" s="4" customFormat="1" ht="12" customHeight="1">
      <c r="A255" s="25"/>
      <c r="B255" s="766"/>
      <c r="C255" s="767"/>
      <c r="D255" s="767"/>
      <c r="E255" s="767"/>
      <c r="F255" s="767"/>
      <c r="G255" s="767"/>
      <c r="H255" s="767"/>
      <c r="I255" s="767"/>
      <c r="J255" s="767"/>
      <c r="K255" s="767"/>
      <c r="L255" s="767"/>
      <c r="M255" s="768"/>
      <c r="N255" s="771"/>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2"/>
      <c r="AM255" s="775"/>
      <c r="AN255" s="775"/>
      <c r="AO255" s="775"/>
      <c r="AP255" s="775"/>
      <c r="AQ255" s="775"/>
      <c r="AR255" s="775"/>
      <c r="AS255" s="776"/>
      <c r="AT255" s="2"/>
      <c r="AU255" s="2"/>
      <c r="AV255" s="2"/>
    </row>
    <row r="256" spans="1:48" s="4" customFormat="1" ht="12" customHeight="1">
      <c r="A256" s="25"/>
      <c r="B256" s="763" t="s">
        <v>968</v>
      </c>
      <c r="C256" s="764"/>
      <c r="D256" s="764"/>
      <c r="E256" s="764"/>
      <c r="F256" s="764"/>
      <c r="G256" s="764"/>
      <c r="H256" s="764"/>
      <c r="I256" s="764"/>
      <c r="J256" s="764"/>
      <c r="K256" s="764"/>
      <c r="L256" s="764"/>
      <c r="M256" s="765"/>
      <c r="N256" s="777"/>
      <c r="O256" s="778"/>
      <c r="P256" s="778"/>
      <c r="Q256" s="778"/>
      <c r="R256" s="778"/>
      <c r="S256" s="778"/>
      <c r="T256" s="778"/>
      <c r="U256" s="778"/>
      <c r="V256" s="778"/>
      <c r="W256" s="778"/>
      <c r="X256" s="778"/>
      <c r="Y256" s="778"/>
      <c r="Z256" s="778"/>
      <c r="AA256" s="778"/>
      <c r="AB256" s="778"/>
      <c r="AC256" s="778"/>
      <c r="AD256" s="778"/>
      <c r="AE256" s="778"/>
      <c r="AF256" s="778"/>
      <c r="AG256" s="778"/>
      <c r="AH256" s="778"/>
      <c r="AI256" s="778"/>
      <c r="AJ256" s="778"/>
      <c r="AK256" s="778"/>
      <c r="AL256" s="778"/>
      <c r="AM256" s="773" t="s">
        <v>1003</v>
      </c>
      <c r="AN256" s="773"/>
      <c r="AO256" s="773"/>
      <c r="AP256" s="773"/>
      <c r="AQ256" s="773"/>
      <c r="AR256" s="773"/>
      <c r="AS256" s="774"/>
      <c r="AT256" s="2"/>
      <c r="AU256" s="2"/>
      <c r="AV256" s="2"/>
    </row>
    <row r="257" spans="1:56" s="4" customFormat="1" ht="12" customHeight="1">
      <c r="A257" s="25"/>
      <c r="B257" s="766"/>
      <c r="C257" s="767"/>
      <c r="D257" s="767"/>
      <c r="E257" s="767"/>
      <c r="F257" s="767"/>
      <c r="G257" s="767"/>
      <c r="H257" s="767"/>
      <c r="I257" s="767"/>
      <c r="J257" s="767"/>
      <c r="K257" s="767"/>
      <c r="L257" s="767"/>
      <c r="M257" s="768"/>
      <c r="N257" s="779"/>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75"/>
      <c r="AN257" s="775"/>
      <c r="AO257" s="775"/>
      <c r="AP257" s="775"/>
      <c r="AQ257" s="775"/>
      <c r="AR257" s="775"/>
      <c r="AS257" s="776"/>
      <c r="AT257" s="2"/>
      <c r="AU257" s="2"/>
      <c r="AV257" s="2"/>
    </row>
    <row r="258" spans="1:56" s="4" customFormat="1" ht="13.5" customHeight="1">
      <c r="A258" s="25"/>
      <c r="B258" s="484" t="s">
        <v>1004</v>
      </c>
      <c r="C258" s="25"/>
      <c r="D258" s="27"/>
      <c r="E258" s="57"/>
      <c r="F258" s="57"/>
      <c r="G258" s="57"/>
      <c r="H258" s="57"/>
      <c r="I258" s="57"/>
      <c r="J258" s="57"/>
      <c r="K258" s="57"/>
      <c r="L258" s="57"/>
      <c r="M258" s="57"/>
      <c r="N258" s="57"/>
      <c r="O258" s="57"/>
      <c r="P258" s="57"/>
      <c r="Q258" s="57"/>
      <c r="R258" s="57"/>
      <c r="S258" s="57"/>
      <c r="T258" s="57"/>
      <c r="U258" s="57"/>
      <c r="V258" s="57"/>
      <c r="W258" s="77"/>
      <c r="X258" s="77"/>
      <c r="Y258" s="77"/>
      <c r="Z258" s="57"/>
      <c r="AA258" s="57"/>
      <c r="AB258" s="57"/>
      <c r="AC258" s="57"/>
      <c r="AD258" s="57"/>
      <c r="AE258" s="57"/>
      <c r="AF258" s="57"/>
      <c r="AG258" s="57"/>
      <c r="AH258" s="57"/>
      <c r="AI258" s="57"/>
      <c r="AJ258" s="57"/>
      <c r="AK258" s="57"/>
      <c r="AL258" s="57"/>
      <c r="AM258" s="57"/>
      <c r="AN258" s="57"/>
      <c r="AO258" s="57"/>
      <c r="AP258" s="57"/>
      <c r="AQ258" s="57"/>
      <c r="AR258" s="57"/>
      <c r="AS258" s="57"/>
      <c r="AT258" s="2"/>
      <c r="AU258" s="2"/>
      <c r="AV258" s="2"/>
    </row>
    <row r="259" spans="1:56" s="4" customFormat="1" ht="13.5" customHeight="1">
      <c r="A259" s="25"/>
      <c r="B259" s="484" t="s">
        <v>1005</v>
      </c>
      <c r="C259" s="25"/>
      <c r="D259" s="27"/>
      <c r="E259" s="57"/>
      <c r="F259" s="57"/>
      <c r="G259" s="57"/>
      <c r="H259" s="57"/>
      <c r="I259" s="57"/>
      <c r="J259" s="57"/>
      <c r="K259" s="57"/>
      <c r="L259" s="57"/>
      <c r="M259" s="57"/>
      <c r="N259" s="57"/>
      <c r="O259" s="57"/>
      <c r="P259" s="57"/>
      <c r="Q259" s="57"/>
      <c r="R259" s="57"/>
      <c r="S259" s="57"/>
      <c r="T259" s="57"/>
      <c r="U259" s="57"/>
      <c r="V259" s="57"/>
      <c r="W259" s="77"/>
      <c r="X259" s="77"/>
      <c r="Y259" s="77"/>
      <c r="Z259" s="57"/>
      <c r="AA259" s="57"/>
      <c r="AB259" s="57"/>
      <c r="AC259" s="57"/>
      <c r="AD259" s="57"/>
      <c r="AE259" s="57"/>
      <c r="AF259" s="57"/>
      <c r="AG259" s="57"/>
      <c r="AH259" s="57"/>
      <c r="AI259" s="57"/>
      <c r="AJ259" s="57"/>
      <c r="AK259" s="57"/>
      <c r="AL259" s="57"/>
      <c r="AM259" s="57"/>
      <c r="AN259" s="57"/>
      <c r="AO259" s="57"/>
      <c r="AP259" s="57"/>
      <c r="AQ259" s="57"/>
      <c r="AR259" s="57"/>
      <c r="AS259" s="57"/>
      <c r="AT259" s="2"/>
      <c r="AU259" s="2"/>
      <c r="AV259" s="2"/>
    </row>
    <row r="260" spans="1:56" s="4" customFormat="1" ht="13.5" customHeight="1">
      <c r="A260" s="22"/>
      <c r="B260" s="22"/>
      <c r="C260" s="22"/>
      <c r="D260" s="22"/>
      <c r="E260" s="22"/>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2"/>
      <c r="AK260" s="22"/>
      <c r="AL260" s="22"/>
      <c r="AM260" s="22"/>
      <c r="AN260" s="22"/>
      <c r="AO260" s="22"/>
      <c r="AP260" s="22"/>
      <c r="AQ260" s="22"/>
      <c r="AR260" s="25"/>
      <c r="AS260" s="25"/>
    </row>
    <row r="261" spans="1:56" s="4" customFormat="1">
      <c r="A261" s="22"/>
      <c r="B261" s="22"/>
      <c r="C261" s="22" t="s">
        <v>1006</v>
      </c>
      <c r="E261" s="22"/>
      <c r="F261" s="22"/>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2"/>
      <c r="AL261" s="22"/>
      <c r="AM261" s="22"/>
      <c r="AN261" s="22"/>
      <c r="AO261" s="22"/>
      <c r="AP261" s="22"/>
      <c r="AQ261" s="22"/>
      <c r="AR261" s="22"/>
      <c r="AS261" s="25"/>
    </row>
    <row r="262" spans="1:56" s="4" customFormat="1">
      <c r="A262" s="22"/>
      <c r="B262" s="25"/>
      <c r="C262" s="25"/>
      <c r="D262" s="22" t="s">
        <v>83</v>
      </c>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2"/>
      <c r="AJ262" s="22"/>
      <c r="AK262" s="22"/>
      <c r="AL262" s="22"/>
      <c r="AM262" s="22"/>
      <c r="AN262" s="22"/>
      <c r="AO262" s="22"/>
      <c r="AP262" s="25"/>
      <c r="AQ262" s="25"/>
      <c r="AR262" s="25"/>
      <c r="AS262" s="25"/>
    </row>
    <row r="263" spans="1:56" s="4" customFormat="1" ht="13.5" customHeight="1">
      <c r="A263" s="22"/>
      <c r="B263" s="25"/>
      <c r="C263" s="25"/>
      <c r="D263" s="696"/>
      <c r="E263" s="696"/>
      <c r="F263" s="696"/>
      <c r="G263" s="696"/>
      <c r="H263" s="696"/>
      <c r="I263" s="696"/>
      <c r="J263" s="696"/>
      <c r="K263" s="696"/>
      <c r="L263" s="696" t="s">
        <v>14</v>
      </c>
      <c r="M263" s="696"/>
      <c r="N263" s="696"/>
      <c r="O263" s="696"/>
      <c r="P263" s="696"/>
      <c r="Q263" s="696"/>
      <c r="R263" s="696"/>
      <c r="S263" s="696"/>
      <c r="T263" s="696"/>
      <c r="U263" s="696"/>
      <c r="V263" s="696"/>
      <c r="W263" s="781" t="s">
        <v>81</v>
      </c>
      <c r="X263" s="781"/>
      <c r="Y263" s="781"/>
      <c r="Z263" s="696" t="s">
        <v>82</v>
      </c>
      <c r="AA263" s="696"/>
      <c r="AB263" s="696"/>
      <c r="AC263" s="696"/>
      <c r="AD263" s="696"/>
      <c r="AE263" s="696"/>
      <c r="AF263" s="696"/>
      <c r="AG263" s="696"/>
      <c r="AH263" s="696"/>
      <c r="AI263" s="696"/>
      <c r="AJ263" s="696"/>
      <c r="AK263" s="696"/>
      <c r="AL263" s="696"/>
      <c r="AM263" s="696"/>
      <c r="AN263" s="22"/>
      <c r="AO263" s="22"/>
      <c r="AP263" s="25"/>
      <c r="AQ263" s="25"/>
      <c r="AR263" s="25"/>
      <c r="AS263" s="25"/>
    </row>
    <row r="264" spans="1:56" s="4" customFormat="1">
      <c r="A264" s="22"/>
      <c r="B264" s="25"/>
      <c r="C264" s="25"/>
      <c r="D264" s="696"/>
      <c r="E264" s="696"/>
      <c r="F264" s="696"/>
      <c r="G264" s="696"/>
      <c r="H264" s="696"/>
      <c r="I264" s="696"/>
      <c r="J264" s="696"/>
      <c r="K264" s="696"/>
      <c r="L264" s="696"/>
      <c r="M264" s="696"/>
      <c r="N264" s="696"/>
      <c r="O264" s="696"/>
      <c r="P264" s="696"/>
      <c r="Q264" s="696"/>
      <c r="R264" s="696"/>
      <c r="S264" s="696"/>
      <c r="T264" s="696"/>
      <c r="U264" s="696"/>
      <c r="V264" s="696"/>
      <c r="W264" s="781"/>
      <c r="X264" s="781"/>
      <c r="Y264" s="781"/>
      <c r="Z264" s="696"/>
      <c r="AA264" s="696"/>
      <c r="AB264" s="696"/>
      <c r="AC264" s="696"/>
      <c r="AD264" s="696"/>
      <c r="AE264" s="696"/>
      <c r="AF264" s="696"/>
      <c r="AG264" s="696"/>
      <c r="AH264" s="696"/>
      <c r="AI264" s="696"/>
      <c r="AJ264" s="696"/>
      <c r="AK264" s="696"/>
      <c r="AL264" s="696"/>
      <c r="AM264" s="696"/>
      <c r="AN264" s="22"/>
      <c r="AO264" s="22"/>
      <c r="AP264" s="25"/>
      <c r="AQ264" s="25"/>
      <c r="AR264" s="25"/>
      <c r="AS264" s="25"/>
    </row>
    <row r="265" spans="1:56" s="4" customFormat="1" ht="18.75" customHeight="1">
      <c r="A265" s="22"/>
      <c r="B265" s="22"/>
      <c r="C265" s="22"/>
      <c r="D265" s="782" t="s">
        <v>72</v>
      </c>
      <c r="E265" s="782"/>
      <c r="F265" s="782"/>
      <c r="G265" s="782"/>
      <c r="H265" s="782"/>
      <c r="I265" s="782"/>
      <c r="J265" s="782"/>
      <c r="K265" s="782"/>
      <c r="L265" s="781" t="s">
        <v>91</v>
      </c>
      <c r="M265" s="781"/>
      <c r="N265" s="781"/>
      <c r="O265" s="781"/>
      <c r="P265" s="781"/>
      <c r="Q265" s="781"/>
      <c r="R265" s="781"/>
      <c r="S265" s="781"/>
      <c r="T265" s="781"/>
      <c r="U265" s="781"/>
      <c r="V265" s="781"/>
      <c r="W265" s="784"/>
      <c r="X265" s="785"/>
      <c r="Y265" s="786"/>
      <c r="Z265" s="782"/>
      <c r="AA265" s="782"/>
      <c r="AB265" s="782"/>
      <c r="AC265" s="782"/>
      <c r="AD265" s="782"/>
      <c r="AE265" s="782"/>
      <c r="AF265" s="782"/>
      <c r="AG265" s="782"/>
      <c r="AH265" s="783" t="s">
        <v>278</v>
      </c>
      <c r="AI265" s="783"/>
      <c r="AJ265" s="783"/>
      <c r="AK265" s="783"/>
      <c r="AL265" s="783"/>
      <c r="AM265" s="783"/>
      <c r="AN265" s="22"/>
      <c r="AO265" s="22"/>
      <c r="AP265" s="25"/>
      <c r="AQ265" s="25"/>
      <c r="AR265" s="25"/>
      <c r="AS265" s="25"/>
    </row>
    <row r="266" spans="1:56" s="4" customFormat="1" ht="18.75" customHeight="1">
      <c r="A266" s="22"/>
      <c r="B266" s="22"/>
      <c r="C266" s="22"/>
      <c r="D266" s="782"/>
      <c r="E266" s="782"/>
      <c r="F266" s="782"/>
      <c r="G266" s="782"/>
      <c r="H266" s="782"/>
      <c r="I266" s="782"/>
      <c r="J266" s="782"/>
      <c r="K266" s="782"/>
      <c r="L266" s="781" t="s">
        <v>91</v>
      </c>
      <c r="M266" s="781"/>
      <c r="N266" s="781"/>
      <c r="O266" s="781"/>
      <c r="P266" s="781"/>
      <c r="Q266" s="781"/>
      <c r="R266" s="781"/>
      <c r="S266" s="781"/>
      <c r="T266" s="781"/>
      <c r="U266" s="781"/>
      <c r="V266" s="781"/>
      <c r="W266" s="784"/>
      <c r="X266" s="785"/>
      <c r="Y266" s="786"/>
      <c r="Z266" s="782"/>
      <c r="AA266" s="782"/>
      <c r="AB266" s="782"/>
      <c r="AC266" s="782"/>
      <c r="AD266" s="782"/>
      <c r="AE266" s="782"/>
      <c r="AF266" s="782"/>
      <c r="AG266" s="782"/>
      <c r="AH266" s="783" t="s">
        <v>278</v>
      </c>
      <c r="AI266" s="783"/>
      <c r="AJ266" s="783"/>
      <c r="AK266" s="783"/>
      <c r="AL266" s="783"/>
      <c r="AM266" s="783"/>
      <c r="AN266" s="22"/>
      <c r="AO266" s="22"/>
      <c r="AP266" s="25"/>
      <c r="AQ266" s="25"/>
      <c r="AR266" s="25"/>
      <c r="AS266" s="25"/>
      <c r="AX266" s="355"/>
      <c r="AY266" s="355" t="s">
        <v>207</v>
      </c>
      <c r="AZ266" s="355" t="s">
        <v>208</v>
      </c>
      <c r="BA266" s="355" t="s">
        <v>209</v>
      </c>
      <c r="BB266" s="355" t="s">
        <v>210</v>
      </c>
      <c r="BC266" s="355" t="s">
        <v>211</v>
      </c>
      <c r="BD266" s="356" t="s">
        <v>212</v>
      </c>
    </row>
    <row r="267" spans="1:56" s="4" customFormat="1" ht="18.75" customHeight="1">
      <c r="A267" s="22"/>
      <c r="B267" s="22"/>
      <c r="C267" s="22"/>
      <c r="D267" s="782"/>
      <c r="E267" s="782"/>
      <c r="F267" s="782"/>
      <c r="G267" s="782"/>
      <c r="H267" s="782"/>
      <c r="I267" s="782"/>
      <c r="J267" s="782"/>
      <c r="K267" s="782"/>
      <c r="L267" s="781" t="s">
        <v>91</v>
      </c>
      <c r="M267" s="781"/>
      <c r="N267" s="781"/>
      <c r="O267" s="781"/>
      <c r="P267" s="781"/>
      <c r="Q267" s="781"/>
      <c r="R267" s="781"/>
      <c r="S267" s="781"/>
      <c r="T267" s="781"/>
      <c r="U267" s="781"/>
      <c r="V267" s="781"/>
      <c r="W267" s="784"/>
      <c r="X267" s="785"/>
      <c r="Y267" s="786"/>
      <c r="Z267" s="782"/>
      <c r="AA267" s="782"/>
      <c r="AB267" s="782"/>
      <c r="AC267" s="782"/>
      <c r="AD267" s="782"/>
      <c r="AE267" s="782"/>
      <c r="AF267" s="782"/>
      <c r="AG267" s="782"/>
      <c r="AH267" s="783" t="s">
        <v>278</v>
      </c>
      <c r="AI267" s="783"/>
      <c r="AJ267" s="783"/>
      <c r="AK267" s="783"/>
      <c r="AL267" s="783"/>
      <c r="AM267" s="783"/>
      <c r="AN267" s="22"/>
      <c r="AO267" s="22"/>
      <c r="AP267" s="25"/>
      <c r="AQ267" s="25"/>
      <c r="AR267" s="25"/>
      <c r="AS267" s="25"/>
      <c r="AX267" s="355" t="s">
        <v>213</v>
      </c>
      <c r="AY267" s="355" t="s">
        <v>213</v>
      </c>
      <c r="AZ267" s="355" t="s">
        <v>213</v>
      </c>
      <c r="BA267" s="355" t="s">
        <v>213</v>
      </c>
      <c r="BB267" s="355" t="s">
        <v>213</v>
      </c>
      <c r="BC267" s="355"/>
      <c r="BD267" s="357" t="s">
        <v>214</v>
      </c>
    </row>
    <row r="268" spans="1:56" s="4" customFormat="1" ht="18.75" customHeight="1">
      <c r="A268" s="22"/>
      <c r="B268" s="22"/>
      <c r="C268" s="22"/>
      <c r="D268" s="782" t="s">
        <v>73</v>
      </c>
      <c r="E268" s="782"/>
      <c r="F268" s="782"/>
      <c r="G268" s="782"/>
      <c r="H268" s="782"/>
      <c r="I268" s="782"/>
      <c r="J268" s="782"/>
      <c r="K268" s="782"/>
      <c r="L268" s="782"/>
      <c r="M268" s="782"/>
      <c r="N268" s="782"/>
      <c r="O268" s="782"/>
      <c r="P268" s="782"/>
      <c r="Q268" s="782"/>
      <c r="R268" s="782"/>
      <c r="S268" s="782"/>
      <c r="T268" s="782"/>
      <c r="U268" s="782"/>
      <c r="V268" s="782"/>
      <c r="W268" s="782"/>
      <c r="X268" s="782"/>
      <c r="Y268" s="782"/>
      <c r="Z268" s="782"/>
      <c r="AA268" s="782"/>
      <c r="AB268" s="782"/>
      <c r="AC268" s="782"/>
      <c r="AD268" s="782"/>
      <c r="AE268" s="782"/>
      <c r="AF268" s="782"/>
      <c r="AG268" s="782"/>
      <c r="AH268" s="783" t="s">
        <v>74</v>
      </c>
      <c r="AI268" s="783"/>
      <c r="AJ268" s="783"/>
      <c r="AK268" s="783"/>
      <c r="AL268" s="783"/>
      <c r="AM268" s="783"/>
      <c r="AN268" s="22"/>
      <c r="AO268" s="22"/>
      <c r="AP268" s="25"/>
      <c r="AQ268" s="25"/>
      <c r="AR268" s="25"/>
      <c r="AS268" s="25"/>
      <c r="AX268" s="355" t="s">
        <v>215</v>
      </c>
      <c r="AY268" s="355" t="s">
        <v>216</v>
      </c>
      <c r="AZ268" s="355" t="s">
        <v>217</v>
      </c>
      <c r="BA268" s="355" t="s">
        <v>218</v>
      </c>
      <c r="BB268" s="355" t="s">
        <v>219</v>
      </c>
      <c r="BC268" s="355"/>
      <c r="BD268" s="358"/>
    </row>
    <row r="269" spans="1:56" s="4" customFormat="1" ht="18.75" customHeight="1">
      <c r="A269" s="22"/>
      <c r="B269" s="22"/>
      <c r="C269" s="22"/>
      <c r="D269" s="782" t="s">
        <v>160</v>
      </c>
      <c r="E269" s="782"/>
      <c r="F269" s="782"/>
      <c r="G269" s="782"/>
      <c r="H269" s="782"/>
      <c r="I269" s="782"/>
      <c r="J269" s="782"/>
      <c r="K269" s="782"/>
      <c r="L269" s="782"/>
      <c r="M269" s="782"/>
      <c r="N269" s="782"/>
      <c r="O269" s="782"/>
      <c r="P269" s="782"/>
      <c r="Q269" s="782"/>
      <c r="R269" s="782"/>
      <c r="S269" s="782"/>
      <c r="T269" s="782"/>
      <c r="U269" s="782"/>
      <c r="V269" s="782"/>
      <c r="W269" s="782"/>
      <c r="X269" s="782"/>
      <c r="Y269" s="782"/>
      <c r="Z269" s="782"/>
      <c r="AA269" s="782"/>
      <c r="AB269" s="782"/>
      <c r="AC269" s="782"/>
      <c r="AD269" s="782"/>
      <c r="AE269" s="782"/>
      <c r="AF269" s="782"/>
      <c r="AG269" s="782"/>
      <c r="AH269" s="783" t="s">
        <v>279</v>
      </c>
      <c r="AI269" s="783"/>
      <c r="AJ269" s="783"/>
      <c r="AK269" s="783"/>
      <c r="AL269" s="783"/>
      <c r="AM269" s="783"/>
      <c r="AN269" s="22"/>
      <c r="AO269" s="22"/>
      <c r="AP269" s="25"/>
      <c r="AQ269" s="25"/>
      <c r="AR269" s="25"/>
      <c r="AS269" s="25"/>
      <c r="AX269" s="355" t="s">
        <v>220</v>
      </c>
      <c r="AY269" s="355" t="s">
        <v>221</v>
      </c>
      <c r="AZ269" s="355" t="s">
        <v>222</v>
      </c>
      <c r="BA269" s="355" t="s">
        <v>223</v>
      </c>
      <c r="BB269" s="355" t="s">
        <v>224</v>
      </c>
      <c r="BC269" s="355"/>
      <c r="BD269" s="358"/>
    </row>
    <row r="270" spans="1:56" s="4" customFormat="1" ht="18.75" customHeight="1">
      <c r="A270" s="22"/>
      <c r="B270" s="22"/>
      <c r="C270" s="22"/>
      <c r="D270" s="782" t="s">
        <v>159</v>
      </c>
      <c r="E270" s="782"/>
      <c r="F270" s="782"/>
      <c r="G270" s="782"/>
      <c r="H270" s="782"/>
      <c r="I270" s="782"/>
      <c r="J270" s="782"/>
      <c r="K270" s="782"/>
      <c r="L270" s="782"/>
      <c r="M270" s="782"/>
      <c r="N270" s="782"/>
      <c r="O270" s="782"/>
      <c r="P270" s="782"/>
      <c r="Q270" s="782"/>
      <c r="R270" s="782"/>
      <c r="S270" s="782"/>
      <c r="T270" s="782"/>
      <c r="U270" s="782"/>
      <c r="V270" s="782"/>
      <c r="W270" s="782"/>
      <c r="X270" s="782"/>
      <c r="Y270" s="782"/>
      <c r="Z270" s="782"/>
      <c r="AA270" s="782"/>
      <c r="AB270" s="782"/>
      <c r="AC270" s="782"/>
      <c r="AD270" s="782"/>
      <c r="AE270" s="782"/>
      <c r="AF270" s="782"/>
      <c r="AG270" s="782"/>
      <c r="AH270" s="1120" t="s">
        <v>75</v>
      </c>
      <c r="AI270" s="1120"/>
      <c r="AJ270" s="1120"/>
      <c r="AK270" s="1120"/>
      <c r="AL270" s="1120"/>
      <c r="AM270" s="1120"/>
      <c r="AN270" s="22"/>
      <c r="AO270" s="22"/>
      <c r="AP270" s="25"/>
      <c r="AQ270" s="25"/>
      <c r="AR270" s="25"/>
      <c r="AS270" s="25"/>
      <c r="AX270" s="355" t="s">
        <v>225</v>
      </c>
      <c r="AY270" s="355" t="s">
        <v>120</v>
      </c>
      <c r="AZ270" s="355" t="s">
        <v>226</v>
      </c>
      <c r="BA270" s="355" t="s">
        <v>227</v>
      </c>
      <c r="BB270" s="355" t="s">
        <v>120</v>
      </c>
      <c r="BC270" s="355"/>
      <c r="BD270" s="358"/>
    </row>
    <row r="271" spans="1:56" s="4" customFormat="1" ht="13.5" customHeight="1">
      <c r="A271" s="22"/>
      <c r="B271" s="22"/>
      <c r="C271" s="22"/>
      <c r="D271" s="51" t="s">
        <v>158</v>
      </c>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110"/>
      <c r="AD271" s="110"/>
      <c r="AE271" s="110"/>
      <c r="AF271" s="110"/>
      <c r="AG271" s="110"/>
      <c r="AH271" s="110"/>
      <c r="AI271" s="110"/>
      <c r="AJ271" s="110"/>
      <c r="AK271" s="110"/>
      <c r="AL271" s="110"/>
      <c r="AM271" s="110"/>
      <c r="AN271" s="22"/>
      <c r="AO271" s="22"/>
      <c r="AP271" s="25"/>
      <c r="AQ271" s="25"/>
      <c r="AR271" s="25"/>
      <c r="AS271" s="25"/>
      <c r="AX271" s="355" t="s">
        <v>228</v>
      </c>
      <c r="AY271" s="355"/>
      <c r="AZ271" s="355" t="s">
        <v>229</v>
      </c>
      <c r="BA271" s="355" t="s">
        <v>230</v>
      </c>
      <c r="BB271" s="355"/>
      <c r="BC271" s="355"/>
      <c r="BD271" s="358"/>
    </row>
    <row r="272" spans="1:56" s="4" customFormat="1">
      <c r="A272" s="22"/>
      <c r="B272" s="22"/>
      <c r="C272" s="22"/>
      <c r="D272" s="51" t="s">
        <v>89</v>
      </c>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5"/>
      <c r="AQ272" s="25"/>
      <c r="AR272" s="25"/>
      <c r="AS272" s="25"/>
      <c r="AX272" s="355" t="s">
        <v>231</v>
      </c>
      <c r="AY272" s="355"/>
      <c r="AZ272" s="355" t="s">
        <v>120</v>
      </c>
      <c r="BA272" s="355" t="s">
        <v>232</v>
      </c>
      <c r="BB272" s="355"/>
      <c r="BC272" s="355"/>
      <c r="BD272" s="356"/>
    </row>
    <row r="273" spans="1:56" s="4" customFormat="1">
      <c r="A273" s="22"/>
      <c r="B273" s="22"/>
      <c r="C273" s="22"/>
      <c r="D273" s="51" t="s">
        <v>92</v>
      </c>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5"/>
      <c r="AQ273" s="25"/>
      <c r="AR273" s="25"/>
      <c r="AS273" s="25"/>
      <c r="AX273" s="355"/>
      <c r="AY273" s="355"/>
      <c r="AZ273" s="355"/>
      <c r="BA273" s="355" t="s">
        <v>233</v>
      </c>
      <c r="BB273" s="355"/>
      <c r="BC273" s="355"/>
      <c r="BD273" s="356"/>
    </row>
    <row r="274" spans="1:56" s="4" customFormat="1">
      <c r="A274" s="22"/>
      <c r="B274" s="22"/>
      <c r="C274" s="22"/>
      <c r="D274" s="22"/>
      <c r="E274" s="22"/>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2"/>
      <c r="AK274" s="22"/>
      <c r="AL274" s="22"/>
      <c r="AM274" s="22"/>
      <c r="AN274" s="22"/>
      <c r="AO274" s="22"/>
      <c r="AP274" s="22"/>
      <c r="AQ274" s="22"/>
      <c r="AR274" s="25"/>
      <c r="AS274" s="25"/>
      <c r="AX274" s="355"/>
      <c r="AY274" s="355"/>
      <c r="AZ274" s="355"/>
      <c r="BA274" s="355" t="s">
        <v>120</v>
      </c>
      <c r="BB274" s="355"/>
      <c r="BC274" s="355"/>
      <c r="BD274" s="356"/>
    </row>
    <row r="275" spans="1:56" s="4" customFormat="1">
      <c r="A275" s="22"/>
      <c r="B275" s="22"/>
      <c r="C275" s="22"/>
      <c r="D275" s="25" t="s">
        <v>263</v>
      </c>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2"/>
      <c r="AJ275" s="22"/>
      <c r="AK275" s="22"/>
      <c r="AL275" s="22"/>
      <c r="AM275" s="22"/>
      <c r="AN275" s="22"/>
      <c r="AO275" s="22"/>
      <c r="AP275" s="25"/>
      <c r="AQ275" s="25"/>
      <c r="AR275" s="25"/>
      <c r="AS275" s="25"/>
    </row>
    <row r="276" spans="1:56" ht="18" customHeight="1">
      <c r="A276" s="22"/>
      <c r="B276" s="22"/>
      <c r="C276" s="22"/>
      <c r="D276" s="25"/>
      <c r="E276" s="22" t="s">
        <v>43</v>
      </c>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2"/>
      <c r="AJ276" s="22"/>
      <c r="AK276" s="22"/>
      <c r="AL276" s="22"/>
      <c r="AM276" s="22"/>
      <c r="AN276" s="22"/>
      <c r="AO276" s="22"/>
    </row>
    <row r="277" spans="1:56" ht="20.25" customHeight="1">
      <c r="A277" s="22"/>
      <c r="B277" s="22"/>
      <c r="C277" s="22"/>
      <c r="D277" s="696" t="s">
        <v>44</v>
      </c>
      <c r="E277" s="696"/>
      <c r="F277" s="696"/>
      <c r="G277" s="696"/>
      <c r="H277" s="696"/>
      <c r="I277" s="696"/>
      <c r="J277" s="696"/>
      <c r="K277" s="696"/>
      <c r="L277" s="1121" t="s">
        <v>234</v>
      </c>
      <c r="M277" s="1121"/>
      <c r="N277" s="1121"/>
      <c r="O277" s="1122" t="s">
        <v>45</v>
      </c>
      <c r="P277" s="1123"/>
      <c r="Q277" s="1123"/>
      <c r="R277" s="1123"/>
      <c r="S277" s="1123"/>
      <c r="T277" s="1123"/>
      <c r="U277" s="1123"/>
      <c r="V277" s="1123"/>
      <c r="W277" s="1123"/>
      <c r="X277" s="1123"/>
      <c r="Y277" s="1123"/>
      <c r="Z277" s="1123"/>
      <c r="AA277" s="1123"/>
      <c r="AB277" s="1123"/>
      <c r="AC277" s="1123"/>
      <c r="AD277" s="1123"/>
      <c r="AE277" s="1123"/>
      <c r="AF277" s="1123"/>
      <c r="AG277" s="1123"/>
      <c r="AH277" s="1123"/>
      <c r="AI277" s="1123"/>
      <c r="AJ277" s="1123"/>
      <c r="AK277" s="1123"/>
      <c r="AL277" s="1123"/>
      <c r="AM277" s="1124"/>
      <c r="AN277" s="22"/>
      <c r="AO277" s="22"/>
    </row>
    <row r="278" spans="1:56" ht="20.25" customHeight="1">
      <c r="A278" s="22"/>
      <c r="B278" s="22"/>
      <c r="C278" s="22"/>
      <c r="D278" s="1126" t="s">
        <v>76</v>
      </c>
      <c r="E278" s="1127"/>
      <c r="F278" s="1127"/>
      <c r="G278" s="1127"/>
      <c r="H278" s="1127"/>
      <c r="I278" s="1127"/>
      <c r="J278" s="1127"/>
      <c r="K278" s="1128"/>
      <c r="L278" s="1122" t="s">
        <v>94</v>
      </c>
      <c r="M278" s="1123"/>
      <c r="N278" s="1124" t="s">
        <v>95</v>
      </c>
      <c r="O278" s="696" t="s">
        <v>194</v>
      </c>
      <c r="P278" s="696"/>
      <c r="Q278" s="1135" t="s">
        <v>235</v>
      </c>
      <c r="R278" s="1136"/>
      <c r="S278" s="1136"/>
      <c r="T278" s="1136"/>
      <c r="U278" s="1136"/>
      <c r="V278" s="1136"/>
      <c r="W278" s="1136"/>
      <c r="X278" s="1136"/>
      <c r="Y278" s="1136"/>
      <c r="Z278" s="1136"/>
      <c r="AA278" s="1136"/>
      <c r="AB278" s="1136"/>
      <c r="AC278" s="1136"/>
      <c r="AD278" s="1136"/>
      <c r="AE278" s="1136"/>
      <c r="AF278" s="1136"/>
      <c r="AG278" s="1136"/>
      <c r="AH278" s="1136"/>
      <c r="AI278" s="1136"/>
      <c r="AJ278" s="1136"/>
      <c r="AK278" s="1136"/>
      <c r="AL278" s="1136"/>
      <c r="AM278" s="1137"/>
      <c r="AN278" s="22"/>
      <c r="AO278" s="22"/>
    </row>
    <row r="279" spans="1:56" ht="20.25" customHeight="1">
      <c r="A279" s="22"/>
      <c r="B279" s="22"/>
      <c r="C279" s="22"/>
      <c r="D279" s="1129"/>
      <c r="E279" s="1130"/>
      <c r="F279" s="1130"/>
      <c r="G279" s="1130"/>
      <c r="H279" s="1130"/>
      <c r="I279" s="1130"/>
      <c r="J279" s="1130"/>
      <c r="K279" s="1131"/>
      <c r="L279" s="1122"/>
      <c r="M279" s="1123"/>
      <c r="N279" s="1124"/>
      <c r="O279" s="696"/>
      <c r="P279" s="696"/>
      <c r="Q279" s="1143"/>
      <c r="R279" s="1144"/>
      <c r="S279" s="1144"/>
      <c r="T279" s="1144"/>
      <c r="U279" s="1144"/>
      <c r="V279" s="1144"/>
      <c r="W279" s="1144"/>
      <c r="X279" s="1144"/>
      <c r="Y279" s="1144"/>
      <c r="Z279" s="1144"/>
      <c r="AA279" s="1144"/>
      <c r="AB279" s="1144"/>
      <c r="AC279" s="1144"/>
      <c r="AD279" s="1144"/>
      <c r="AE279" s="1144"/>
      <c r="AF279" s="1144"/>
      <c r="AG279" s="1144"/>
      <c r="AH279" s="1144"/>
      <c r="AI279" s="1144"/>
      <c r="AJ279" s="1144"/>
      <c r="AK279" s="1144"/>
      <c r="AL279" s="1144"/>
      <c r="AM279" s="1145"/>
      <c r="AN279" s="22"/>
      <c r="AO279" s="22"/>
    </row>
    <row r="280" spans="1:56" ht="29.25" customHeight="1">
      <c r="A280" s="22"/>
      <c r="B280" s="22"/>
      <c r="C280" s="22"/>
      <c r="D280" s="1129"/>
      <c r="E280" s="1130"/>
      <c r="F280" s="1130"/>
      <c r="G280" s="1130"/>
      <c r="H280" s="1130"/>
      <c r="I280" s="1130"/>
      <c r="J280" s="1130"/>
      <c r="K280" s="1131"/>
      <c r="L280" s="1122" t="s">
        <v>94</v>
      </c>
      <c r="M280" s="1123" t="s">
        <v>161</v>
      </c>
      <c r="N280" s="1124" t="s">
        <v>95</v>
      </c>
      <c r="O280" s="782" t="s">
        <v>196</v>
      </c>
      <c r="P280" s="782"/>
      <c r="Q280" s="1138" t="s">
        <v>1007</v>
      </c>
      <c r="R280" s="1139"/>
      <c r="S280" s="1139"/>
      <c r="T280" s="1139"/>
      <c r="U280" s="1139"/>
      <c r="V280" s="1139"/>
      <c r="W280" s="1139"/>
      <c r="X280" s="1139"/>
      <c r="Y280" s="1139"/>
      <c r="Z280" s="1139"/>
      <c r="AA280" s="1139"/>
      <c r="AB280" s="1139"/>
      <c r="AC280" s="1139"/>
      <c r="AD280" s="1139"/>
      <c r="AE280" s="1139"/>
      <c r="AF280" s="1139"/>
      <c r="AG280" s="1139"/>
      <c r="AH280" s="1139"/>
      <c r="AI280" s="1139"/>
      <c r="AJ280" s="1139"/>
      <c r="AK280" s="1139"/>
      <c r="AL280" s="1139"/>
      <c r="AM280" s="1140"/>
      <c r="AN280" s="22"/>
      <c r="AO280" s="22"/>
    </row>
    <row r="281" spans="1:56" ht="20.25" customHeight="1">
      <c r="A281" s="22"/>
      <c r="B281" s="22"/>
      <c r="C281" s="22"/>
      <c r="D281" s="1129"/>
      <c r="E281" s="1130"/>
      <c r="F281" s="1130"/>
      <c r="G281" s="1130"/>
      <c r="H281" s="1130"/>
      <c r="I281" s="1130"/>
      <c r="J281" s="1130"/>
      <c r="K281" s="1131"/>
      <c r="L281" s="1122"/>
      <c r="M281" s="1123"/>
      <c r="N281" s="1124"/>
      <c r="O281" s="782"/>
      <c r="P281" s="782"/>
      <c r="Q281" s="1141"/>
      <c r="R281" s="1142"/>
      <c r="S281" s="1142"/>
      <c r="T281" s="1142"/>
      <c r="U281" s="1142"/>
      <c r="V281" s="1142"/>
      <c r="W281" s="1142"/>
      <c r="X281" s="1142"/>
      <c r="Y281" s="1142"/>
      <c r="Z281" s="1142"/>
      <c r="AA281" s="1142"/>
      <c r="AB281" s="1142"/>
      <c r="AC281" s="1142"/>
      <c r="AD281" s="1142"/>
      <c r="AE281" s="1142"/>
      <c r="AF281" s="1146"/>
      <c r="AG281" s="1147"/>
      <c r="AH281" s="1147"/>
      <c r="AI281" s="1147"/>
      <c r="AJ281" s="1147"/>
      <c r="AK281" s="1148"/>
      <c r="AL281" s="1146"/>
      <c r="AM281" s="1149"/>
      <c r="AN281" s="22"/>
      <c r="AO281" s="22"/>
    </row>
    <row r="282" spans="1:56" ht="36.75" customHeight="1">
      <c r="A282" s="22"/>
      <c r="B282" s="22"/>
      <c r="C282" s="22"/>
      <c r="D282" s="1129"/>
      <c r="E282" s="1130"/>
      <c r="F282" s="1130"/>
      <c r="G282" s="1130"/>
      <c r="H282" s="1130"/>
      <c r="I282" s="1130"/>
      <c r="J282" s="1130"/>
      <c r="K282" s="1131"/>
      <c r="L282" s="115" t="s">
        <v>94</v>
      </c>
      <c r="M282" s="29" t="s">
        <v>161</v>
      </c>
      <c r="N282" s="81" t="s">
        <v>95</v>
      </c>
      <c r="O282" s="696" t="s">
        <v>198</v>
      </c>
      <c r="P282" s="696"/>
      <c r="Q282" s="1150" t="s">
        <v>93</v>
      </c>
      <c r="R282" s="1150"/>
      <c r="S282" s="1150"/>
      <c r="T282" s="1150"/>
      <c r="U282" s="1150"/>
      <c r="V282" s="1150"/>
      <c r="W282" s="1150"/>
      <c r="X282" s="1150"/>
      <c r="Y282" s="1150"/>
      <c r="Z282" s="1150"/>
      <c r="AA282" s="1150"/>
      <c r="AB282" s="1150"/>
      <c r="AC282" s="1150"/>
      <c r="AD282" s="1150"/>
      <c r="AE282" s="1150"/>
      <c r="AF282" s="1150"/>
      <c r="AG282" s="1150"/>
      <c r="AH282" s="1150"/>
      <c r="AI282" s="1150"/>
      <c r="AJ282" s="1150"/>
      <c r="AK282" s="1150"/>
      <c r="AL282" s="1150"/>
      <c r="AM282" s="1150"/>
      <c r="AN282" s="22"/>
      <c r="AO282" s="22"/>
    </row>
    <row r="283" spans="1:56" ht="36.75" customHeight="1">
      <c r="A283" s="22"/>
      <c r="B283" s="22"/>
      <c r="C283" s="22"/>
      <c r="D283" s="1129"/>
      <c r="E283" s="1130"/>
      <c r="F283" s="1130"/>
      <c r="G283" s="1130"/>
      <c r="H283" s="1130"/>
      <c r="I283" s="1130"/>
      <c r="J283" s="1130"/>
      <c r="K283" s="1131"/>
      <c r="L283" s="115" t="s">
        <v>94</v>
      </c>
      <c r="M283" s="29" t="s">
        <v>161</v>
      </c>
      <c r="N283" s="81" t="s">
        <v>95</v>
      </c>
      <c r="O283" s="696" t="s">
        <v>195</v>
      </c>
      <c r="P283" s="696"/>
      <c r="Q283" s="1150" t="s">
        <v>125</v>
      </c>
      <c r="R283" s="1150"/>
      <c r="S283" s="1150"/>
      <c r="T283" s="1150"/>
      <c r="U283" s="1150"/>
      <c r="V283" s="1150"/>
      <c r="W283" s="1150"/>
      <c r="X283" s="1150"/>
      <c r="Y283" s="1150"/>
      <c r="Z283" s="1150"/>
      <c r="AA283" s="1150"/>
      <c r="AB283" s="1150"/>
      <c r="AC283" s="1150"/>
      <c r="AD283" s="1150"/>
      <c r="AE283" s="1150"/>
      <c r="AF283" s="1150"/>
      <c r="AG283" s="1150"/>
      <c r="AH283" s="1150"/>
      <c r="AI283" s="1150"/>
      <c r="AJ283" s="1150"/>
      <c r="AK283" s="1150"/>
      <c r="AL283" s="1150"/>
      <c r="AM283" s="1150"/>
      <c r="AN283" s="22"/>
      <c r="AO283" s="22"/>
    </row>
    <row r="284" spans="1:56" ht="18" customHeight="1">
      <c r="A284" s="22"/>
      <c r="B284" s="22"/>
      <c r="C284" s="22"/>
      <c r="D284" s="1129"/>
      <c r="E284" s="1130"/>
      <c r="F284" s="1130"/>
      <c r="G284" s="1130"/>
      <c r="H284" s="1130"/>
      <c r="I284" s="1130"/>
      <c r="J284" s="1130"/>
      <c r="K284" s="1131"/>
      <c r="L284" s="115" t="s">
        <v>94</v>
      </c>
      <c r="M284" s="29" t="s">
        <v>161</v>
      </c>
      <c r="N284" s="81" t="s">
        <v>95</v>
      </c>
      <c r="O284" s="696" t="s">
        <v>197</v>
      </c>
      <c r="P284" s="696"/>
      <c r="Q284" s="697" t="s">
        <v>124</v>
      </c>
      <c r="R284" s="697"/>
      <c r="S284" s="697"/>
      <c r="T284" s="697"/>
      <c r="U284" s="697"/>
      <c r="V284" s="697"/>
      <c r="W284" s="697"/>
      <c r="X284" s="697"/>
      <c r="Y284" s="697"/>
      <c r="Z284" s="697"/>
      <c r="AA284" s="697"/>
      <c r="AB284" s="697"/>
      <c r="AC284" s="697"/>
      <c r="AD284" s="697"/>
      <c r="AE284" s="697"/>
      <c r="AF284" s="697"/>
      <c r="AG284" s="697"/>
      <c r="AH284" s="697"/>
      <c r="AI284" s="697"/>
      <c r="AJ284" s="697"/>
      <c r="AK284" s="697"/>
      <c r="AL284" s="697"/>
      <c r="AM284" s="697"/>
      <c r="AN284" s="22"/>
      <c r="AO284" s="22"/>
    </row>
    <row r="285" spans="1:56" ht="18" customHeight="1">
      <c r="A285" s="22"/>
      <c r="B285" s="22"/>
      <c r="C285" s="22"/>
      <c r="D285" s="1129"/>
      <c r="E285" s="1130"/>
      <c r="F285" s="1130"/>
      <c r="G285" s="1130"/>
      <c r="H285" s="1130"/>
      <c r="I285" s="1130"/>
      <c r="J285" s="1130"/>
      <c r="K285" s="1131"/>
      <c r="L285" s="115" t="s">
        <v>94</v>
      </c>
      <c r="M285" s="29" t="s">
        <v>161</v>
      </c>
      <c r="N285" s="81" t="s">
        <v>95</v>
      </c>
      <c r="O285" s="696" t="s">
        <v>199</v>
      </c>
      <c r="P285" s="696"/>
      <c r="Q285" s="1125" t="s">
        <v>162</v>
      </c>
      <c r="R285" s="1125"/>
      <c r="S285" s="1125"/>
      <c r="T285" s="1125"/>
      <c r="U285" s="1125"/>
      <c r="V285" s="1125"/>
      <c r="W285" s="1125"/>
      <c r="X285" s="1125"/>
      <c r="Y285" s="1125"/>
      <c r="Z285" s="1125"/>
      <c r="AA285" s="1125"/>
      <c r="AB285" s="1125"/>
      <c r="AC285" s="1125"/>
      <c r="AD285" s="1125"/>
      <c r="AE285" s="1125"/>
      <c r="AF285" s="1125"/>
      <c r="AG285" s="1125"/>
      <c r="AH285" s="1125"/>
      <c r="AI285" s="1125"/>
      <c r="AJ285" s="1125"/>
      <c r="AK285" s="1125"/>
      <c r="AL285" s="1125"/>
      <c r="AM285" s="1125"/>
      <c r="AN285" s="22"/>
      <c r="AO285" s="22"/>
    </row>
    <row r="286" spans="1:56" ht="18" customHeight="1">
      <c r="A286" s="22"/>
      <c r="B286" s="22"/>
      <c r="C286" s="22"/>
      <c r="D286" s="1132"/>
      <c r="E286" s="1133"/>
      <c r="F286" s="1133"/>
      <c r="G286" s="1133"/>
      <c r="H286" s="1133"/>
      <c r="I286" s="1133"/>
      <c r="J286" s="1133"/>
      <c r="K286" s="1134"/>
      <c r="L286" s="115" t="s">
        <v>94</v>
      </c>
      <c r="M286" s="29" t="s">
        <v>161</v>
      </c>
      <c r="N286" s="81" t="s">
        <v>95</v>
      </c>
      <c r="O286" s="696" t="s">
        <v>205</v>
      </c>
      <c r="P286" s="696"/>
      <c r="Q286" s="1125" t="s">
        <v>163</v>
      </c>
      <c r="R286" s="1125"/>
      <c r="S286" s="1125"/>
      <c r="T286" s="1125"/>
      <c r="U286" s="1125"/>
      <c r="V286" s="1125"/>
      <c r="W286" s="1125"/>
      <c r="X286" s="1125"/>
      <c r="Y286" s="1125"/>
      <c r="Z286" s="1125"/>
      <c r="AA286" s="1125"/>
      <c r="AB286" s="1125"/>
      <c r="AC286" s="1125"/>
      <c r="AD286" s="1125"/>
      <c r="AE286" s="1125"/>
      <c r="AF286" s="1125"/>
      <c r="AG286" s="1125"/>
      <c r="AH286" s="1125"/>
      <c r="AI286" s="1125"/>
      <c r="AJ286" s="1125"/>
      <c r="AK286" s="1125"/>
      <c r="AL286" s="1125"/>
      <c r="AM286" s="1125"/>
      <c r="AN286" s="22"/>
      <c r="AO286" s="22"/>
    </row>
    <row r="287" spans="1:56" s="7" customFormat="1" ht="12">
      <c r="A287" s="51"/>
      <c r="B287" s="51"/>
      <c r="C287" s="51"/>
      <c r="D287" s="51" t="s">
        <v>88</v>
      </c>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1"/>
      <c r="AO287" s="51"/>
      <c r="AP287" s="55"/>
      <c r="AQ287" s="55"/>
      <c r="AR287" s="55"/>
      <c r="AS287" s="55"/>
    </row>
    <row r="288" spans="1:56" s="40" customFormat="1" ht="13.5" customHeight="1">
      <c r="A288" s="51"/>
      <c r="B288" s="51"/>
      <c r="C288" s="51"/>
      <c r="D288" s="51" t="s">
        <v>1008</v>
      </c>
      <c r="E288" s="51"/>
      <c r="F288" s="55"/>
      <c r="G288" s="55"/>
      <c r="H288" s="55"/>
      <c r="I288" s="55"/>
      <c r="J288" s="55"/>
      <c r="K288" s="55"/>
      <c r="L288" s="55"/>
      <c r="M288" s="55"/>
      <c r="N288" s="55"/>
      <c r="O288" s="55"/>
      <c r="P288" s="55"/>
      <c r="Q288" s="55"/>
      <c r="R288" s="55"/>
      <c r="S288" s="55"/>
      <c r="T288" s="55"/>
      <c r="U288" s="55"/>
      <c r="V288" s="55"/>
      <c r="W288" s="55"/>
      <c r="X288" s="55"/>
      <c r="Y288" s="55"/>
      <c r="Z288" s="55"/>
      <c r="AA288" s="55"/>
      <c r="AB288" s="56"/>
      <c r="AC288" s="112"/>
      <c r="AD288" s="82"/>
      <c r="AE288" s="82"/>
      <c r="AF288" s="82"/>
      <c r="AG288" s="82"/>
      <c r="AH288" s="82"/>
      <c r="AI288" s="82"/>
      <c r="AJ288" s="82"/>
      <c r="AK288" s="82"/>
      <c r="AL288" s="83"/>
      <c r="AM288" s="55"/>
      <c r="AN288" s="55"/>
      <c r="AO288" s="51"/>
      <c r="AP288" s="51"/>
      <c r="AQ288" s="51"/>
      <c r="AR288" s="56"/>
      <c r="AS288" s="56"/>
    </row>
    <row r="289" spans="1:45" s="40" customFormat="1" ht="13.5" customHeight="1">
      <c r="A289" s="51"/>
      <c r="B289" s="51"/>
      <c r="C289" s="51"/>
      <c r="D289" s="51" t="s">
        <v>236</v>
      </c>
      <c r="E289" s="51"/>
      <c r="F289" s="55"/>
      <c r="G289" s="55"/>
      <c r="H289" s="55"/>
      <c r="I289" s="55"/>
      <c r="J289" s="55"/>
      <c r="K289" s="55"/>
      <c r="L289" s="55"/>
      <c r="M289" s="55"/>
      <c r="N289" s="55"/>
      <c r="O289" s="55"/>
      <c r="P289" s="55"/>
      <c r="Q289" s="55"/>
      <c r="R289" s="55"/>
      <c r="S289" s="55"/>
      <c r="T289" s="55"/>
      <c r="U289" s="55"/>
      <c r="V289" s="55"/>
      <c r="W289" s="55"/>
      <c r="X289" s="55"/>
      <c r="Y289" s="55"/>
      <c r="Z289" s="55"/>
      <c r="AA289" s="55"/>
      <c r="AB289" s="56"/>
      <c r="AC289" s="112"/>
      <c r="AD289" s="82"/>
      <c r="AE289" s="82"/>
      <c r="AF289" s="82"/>
      <c r="AG289" s="82"/>
      <c r="AH289" s="82"/>
      <c r="AI289" s="82"/>
      <c r="AJ289" s="82"/>
      <c r="AK289" s="82"/>
      <c r="AL289" s="83"/>
      <c r="AM289" s="55"/>
      <c r="AN289" s="55"/>
      <c r="AO289" s="51"/>
      <c r="AP289" s="51"/>
      <c r="AQ289" s="51"/>
      <c r="AR289" s="56"/>
      <c r="AS289" s="56"/>
    </row>
    <row r="290" spans="1:45" s="40" customFormat="1" ht="13.5" customHeight="1">
      <c r="A290" s="51"/>
      <c r="B290" s="51"/>
      <c r="C290" s="51"/>
      <c r="D290" s="51"/>
      <c r="E290" s="51"/>
      <c r="F290" s="55" t="s">
        <v>237</v>
      </c>
      <c r="G290" s="55"/>
      <c r="H290" s="56"/>
      <c r="I290" s="55"/>
      <c r="J290" s="55"/>
      <c r="K290" s="55"/>
      <c r="L290" s="55"/>
      <c r="M290" s="55"/>
      <c r="N290" s="55"/>
      <c r="O290" s="55"/>
      <c r="P290" s="55"/>
      <c r="Q290" s="55"/>
      <c r="R290" s="55"/>
      <c r="S290" s="55"/>
      <c r="T290" s="55"/>
      <c r="U290" s="55"/>
      <c r="V290" s="55"/>
      <c r="W290" s="55"/>
      <c r="X290" s="55"/>
      <c r="Y290" s="55"/>
      <c r="Z290" s="55"/>
      <c r="AA290" s="55"/>
      <c r="AB290" s="56"/>
      <c r="AC290" s="112"/>
      <c r="AD290" s="82"/>
      <c r="AE290" s="82"/>
      <c r="AF290" s="82"/>
      <c r="AG290" s="82"/>
      <c r="AH290" s="82"/>
      <c r="AI290" s="82"/>
      <c r="AJ290" s="82"/>
      <c r="AK290" s="82"/>
      <c r="AL290" s="83"/>
      <c r="AM290" s="55"/>
      <c r="AN290" s="55"/>
      <c r="AO290" s="51"/>
      <c r="AP290" s="51"/>
      <c r="AQ290" s="51"/>
      <c r="AR290" s="56"/>
      <c r="AS290" s="56"/>
    </row>
    <row r="291" spans="1:45" s="40" customFormat="1" ht="13.5" customHeight="1">
      <c r="A291" s="51"/>
      <c r="B291" s="51"/>
      <c r="C291" s="51"/>
      <c r="D291" s="51"/>
      <c r="E291" s="51"/>
      <c r="F291" s="55" t="s">
        <v>238</v>
      </c>
      <c r="G291" s="55"/>
      <c r="H291" s="56"/>
      <c r="I291" s="55"/>
      <c r="J291" s="55"/>
      <c r="K291" s="55"/>
      <c r="L291" s="55"/>
      <c r="M291" s="55"/>
      <c r="N291" s="55"/>
      <c r="O291" s="55"/>
      <c r="P291" s="55"/>
      <c r="Q291" s="55"/>
      <c r="R291" s="55"/>
      <c r="S291" s="55"/>
      <c r="T291" s="55"/>
      <c r="U291" s="55"/>
      <c r="V291" s="55"/>
      <c r="W291" s="55"/>
      <c r="X291" s="55"/>
      <c r="Y291" s="55"/>
      <c r="Z291" s="55"/>
      <c r="AA291" s="55"/>
      <c r="AB291" s="56"/>
      <c r="AC291" s="112"/>
      <c r="AD291" s="82"/>
      <c r="AE291" s="82"/>
      <c r="AF291" s="82"/>
      <c r="AG291" s="82"/>
      <c r="AH291" s="82"/>
      <c r="AI291" s="82"/>
      <c r="AJ291" s="82"/>
      <c r="AK291" s="82"/>
      <c r="AL291" s="83"/>
      <c r="AM291" s="55"/>
      <c r="AN291" s="55"/>
      <c r="AO291" s="51"/>
      <c r="AP291" s="51"/>
      <c r="AQ291" s="51"/>
      <c r="AR291" s="56"/>
      <c r="AS291" s="56"/>
    </row>
    <row r="292" spans="1:45" s="40" customFormat="1" ht="13.5" customHeight="1">
      <c r="A292" s="51"/>
      <c r="B292" s="51"/>
      <c r="C292" s="51"/>
      <c r="D292" s="51"/>
      <c r="E292" s="51"/>
      <c r="F292" s="55" t="s">
        <v>239</v>
      </c>
      <c r="G292" s="55"/>
      <c r="H292" s="56"/>
      <c r="I292" s="55"/>
      <c r="J292" s="55"/>
      <c r="K292" s="55"/>
      <c r="L292" s="55"/>
      <c r="M292" s="55"/>
      <c r="N292" s="55"/>
      <c r="O292" s="55"/>
      <c r="P292" s="55"/>
      <c r="Q292" s="55"/>
      <c r="R292" s="55"/>
      <c r="S292" s="55"/>
      <c r="T292" s="55"/>
      <c r="U292" s="55"/>
      <c r="V292" s="55"/>
      <c r="W292" s="55"/>
      <c r="X292" s="55"/>
      <c r="Y292" s="55"/>
      <c r="Z292" s="55"/>
      <c r="AA292" s="55"/>
      <c r="AB292" s="56"/>
      <c r="AC292" s="112"/>
      <c r="AD292" s="82"/>
      <c r="AE292" s="82"/>
      <c r="AF292" s="82"/>
      <c r="AG292" s="82"/>
      <c r="AH292" s="82"/>
      <c r="AI292" s="82"/>
      <c r="AJ292" s="82"/>
      <c r="AK292" s="82"/>
      <c r="AL292" s="83"/>
      <c r="AM292" s="55"/>
      <c r="AN292" s="55"/>
      <c r="AO292" s="51"/>
      <c r="AP292" s="51"/>
      <c r="AQ292" s="51"/>
      <c r="AR292" s="56"/>
      <c r="AS292" s="56"/>
    </row>
    <row r="293" spans="1:45" s="40" customFormat="1" ht="13.5" customHeight="1">
      <c r="A293" s="51"/>
      <c r="B293" s="51"/>
      <c r="C293" s="51"/>
      <c r="D293" s="51"/>
      <c r="E293" s="51"/>
      <c r="F293" s="55" t="s">
        <v>240</v>
      </c>
      <c r="G293" s="55"/>
      <c r="H293" s="56"/>
      <c r="I293" s="55"/>
      <c r="J293" s="55"/>
      <c r="K293" s="55"/>
      <c r="L293" s="55"/>
      <c r="M293" s="55"/>
      <c r="N293" s="55"/>
      <c r="O293" s="55"/>
      <c r="P293" s="55"/>
      <c r="Q293" s="55"/>
      <c r="R293" s="55"/>
      <c r="S293" s="55"/>
      <c r="T293" s="55"/>
      <c r="U293" s="55"/>
      <c r="V293" s="55"/>
      <c r="W293" s="55"/>
      <c r="X293" s="55"/>
      <c r="Y293" s="55"/>
      <c r="Z293" s="55"/>
      <c r="AA293" s="55"/>
      <c r="AB293" s="56"/>
      <c r="AC293" s="112"/>
      <c r="AD293" s="82"/>
      <c r="AE293" s="82"/>
      <c r="AF293" s="82"/>
      <c r="AG293" s="82"/>
      <c r="AH293" s="82"/>
      <c r="AI293" s="82"/>
      <c r="AJ293" s="82"/>
      <c r="AK293" s="82"/>
      <c r="AL293" s="83"/>
      <c r="AM293" s="55"/>
      <c r="AN293" s="55"/>
      <c r="AO293" s="51"/>
      <c r="AP293" s="51"/>
      <c r="AQ293" s="51"/>
      <c r="AR293" s="56"/>
      <c r="AS293" s="56"/>
    </row>
    <row r="294" spans="1:45" s="40" customFormat="1" ht="13.5" customHeight="1">
      <c r="A294" s="51"/>
      <c r="B294" s="51"/>
      <c r="C294" s="51"/>
      <c r="D294" s="51"/>
      <c r="E294" s="51"/>
      <c r="F294" s="55" t="s">
        <v>241</v>
      </c>
      <c r="G294" s="55"/>
      <c r="H294" s="56"/>
      <c r="I294" s="55"/>
      <c r="J294" s="55"/>
      <c r="K294" s="55"/>
      <c r="L294" s="55"/>
      <c r="M294" s="55"/>
      <c r="N294" s="55"/>
      <c r="O294" s="55"/>
      <c r="P294" s="55"/>
      <c r="Q294" s="55"/>
      <c r="R294" s="55"/>
      <c r="S294" s="55"/>
      <c r="T294" s="55"/>
      <c r="U294" s="55"/>
      <c r="V294" s="55"/>
      <c r="W294" s="55"/>
      <c r="X294" s="55"/>
      <c r="Y294" s="55"/>
      <c r="Z294" s="55"/>
      <c r="AA294" s="55"/>
      <c r="AB294" s="56"/>
      <c r="AC294" s="112"/>
      <c r="AD294" s="82"/>
      <c r="AE294" s="82"/>
      <c r="AF294" s="82"/>
      <c r="AG294" s="82"/>
      <c r="AH294" s="82"/>
      <c r="AI294" s="82"/>
      <c r="AJ294" s="82"/>
      <c r="AK294" s="82"/>
      <c r="AL294" s="83"/>
      <c r="AM294" s="55"/>
      <c r="AN294" s="55"/>
      <c r="AO294" s="51"/>
      <c r="AP294" s="51"/>
      <c r="AQ294" s="51"/>
      <c r="AR294" s="56"/>
      <c r="AS294" s="56"/>
    </row>
    <row r="295" spans="1:45" s="40" customFormat="1" ht="13.5" customHeight="1">
      <c r="A295" s="51"/>
      <c r="B295" s="51"/>
      <c r="C295" s="51"/>
      <c r="D295" s="51"/>
      <c r="E295" s="51"/>
      <c r="F295" s="55" t="s">
        <v>242</v>
      </c>
      <c r="G295" s="55"/>
      <c r="H295" s="56"/>
      <c r="I295" s="55"/>
      <c r="J295" s="55"/>
      <c r="K295" s="55"/>
      <c r="L295" s="55"/>
      <c r="M295" s="55"/>
      <c r="N295" s="55"/>
      <c r="O295" s="55"/>
      <c r="P295" s="55"/>
      <c r="Q295" s="55"/>
      <c r="R295" s="55"/>
      <c r="S295" s="55"/>
      <c r="T295" s="55"/>
      <c r="U295" s="55"/>
      <c r="V295" s="55"/>
      <c r="W295" s="55"/>
      <c r="X295" s="55"/>
      <c r="Y295" s="55"/>
      <c r="Z295" s="55"/>
      <c r="AA295" s="55"/>
      <c r="AB295" s="56"/>
      <c r="AC295" s="112"/>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c r="E296" s="51"/>
      <c r="F296" s="55" t="s">
        <v>243</v>
      </c>
      <c r="G296" s="55"/>
      <c r="H296" s="56"/>
      <c r="I296" s="55"/>
      <c r="J296" s="55"/>
      <c r="K296" s="55"/>
      <c r="L296" s="55"/>
      <c r="M296" s="55"/>
      <c r="N296" s="55"/>
      <c r="O296" s="55"/>
      <c r="P296" s="55"/>
      <c r="Q296" s="55"/>
      <c r="R296" s="55"/>
      <c r="S296" s="55"/>
      <c r="T296" s="55"/>
      <c r="U296" s="55"/>
      <c r="V296" s="55"/>
      <c r="W296" s="55"/>
      <c r="X296" s="55"/>
      <c r="Y296" s="55"/>
      <c r="Z296" s="55"/>
      <c r="AA296" s="55"/>
      <c r="AB296" s="56"/>
      <c r="AC296" s="112"/>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t="s">
        <v>164</v>
      </c>
      <c r="E297" s="51"/>
      <c r="F297" s="55"/>
      <c r="G297" s="55"/>
      <c r="H297" s="56"/>
      <c r="I297" s="55"/>
      <c r="J297" s="55"/>
      <c r="K297" s="55"/>
      <c r="L297" s="55"/>
      <c r="M297" s="55"/>
      <c r="N297" s="55"/>
      <c r="O297" s="55"/>
      <c r="P297" s="55"/>
      <c r="Q297" s="55"/>
      <c r="R297" s="55"/>
      <c r="S297" s="55"/>
      <c r="T297" s="55"/>
      <c r="U297" s="55"/>
      <c r="V297" s="55"/>
      <c r="W297" s="55"/>
      <c r="X297" s="55"/>
      <c r="Y297" s="55"/>
      <c r="Z297" s="55"/>
      <c r="AA297" s="55"/>
      <c r="AB297" s="56"/>
      <c r="AC297" s="112"/>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t="s">
        <v>244</v>
      </c>
      <c r="E298" s="51"/>
      <c r="F298" s="55"/>
      <c r="G298" s="55"/>
      <c r="H298" s="56"/>
      <c r="I298" s="55"/>
      <c r="J298" s="55"/>
      <c r="K298" s="55"/>
      <c r="L298" s="55"/>
      <c r="M298" s="55"/>
      <c r="N298" s="55"/>
      <c r="O298" s="55"/>
      <c r="P298" s="55"/>
      <c r="Q298" s="55"/>
      <c r="R298" s="55"/>
      <c r="S298" s="55"/>
      <c r="T298" s="55"/>
      <c r="U298" s="55"/>
      <c r="V298" s="55"/>
      <c r="W298" s="55"/>
      <c r="X298" s="55"/>
      <c r="Y298" s="55"/>
      <c r="Z298" s="55"/>
      <c r="AA298" s="55"/>
      <c r="AB298" s="56"/>
      <c r="AC298" s="112"/>
      <c r="AD298" s="82"/>
      <c r="AE298" s="82"/>
      <c r="AF298" s="82"/>
      <c r="AG298" s="82"/>
      <c r="AH298" s="82"/>
      <c r="AI298" s="82"/>
      <c r="AJ298" s="82"/>
      <c r="AK298" s="82"/>
      <c r="AL298" s="83"/>
      <c r="AM298" s="55"/>
      <c r="AN298" s="55"/>
      <c r="AO298" s="51"/>
      <c r="AP298" s="51"/>
      <c r="AQ298" s="51"/>
      <c r="AR298" s="56"/>
      <c r="AS298" s="56"/>
    </row>
    <row r="299" spans="1:45" s="5" customFormat="1" ht="13.5" customHeight="1">
      <c r="A299" s="22"/>
      <c r="B299" s="22"/>
      <c r="C299" s="22"/>
      <c r="D299" s="22"/>
      <c r="E299" s="22"/>
      <c r="F299" s="25"/>
      <c r="G299" s="25"/>
      <c r="H299" s="25"/>
      <c r="I299" s="25"/>
      <c r="J299" s="25"/>
      <c r="K299" s="25"/>
      <c r="L299" s="25"/>
      <c r="M299" s="25"/>
      <c r="N299" s="25"/>
      <c r="O299" s="25"/>
      <c r="P299" s="25"/>
      <c r="Q299" s="25"/>
      <c r="R299" s="25"/>
      <c r="S299" s="25"/>
      <c r="T299" s="25"/>
      <c r="U299" s="25"/>
      <c r="V299" s="25"/>
      <c r="W299" s="25"/>
      <c r="X299" s="25"/>
      <c r="Y299" s="25"/>
      <c r="Z299" s="25"/>
      <c r="AA299" s="25"/>
      <c r="AB299" s="49"/>
      <c r="AC299" s="84"/>
      <c r="AD299" s="85"/>
      <c r="AE299" s="85"/>
      <c r="AF299" s="85"/>
      <c r="AG299" s="85"/>
      <c r="AH299" s="85"/>
      <c r="AI299" s="85"/>
      <c r="AJ299" s="85"/>
      <c r="AK299" s="85"/>
      <c r="AL299" s="58"/>
      <c r="AM299" s="25"/>
      <c r="AN299" s="25"/>
      <c r="AO299" s="22"/>
      <c r="AP299" s="22"/>
      <c r="AQ299" s="22"/>
      <c r="AR299" s="49"/>
      <c r="AS299" s="49"/>
    </row>
    <row r="300" spans="1:45" s="5" customFormat="1" ht="13.5" customHeight="1">
      <c r="A300" s="25"/>
      <c r="B300" s="25"/>
      <c r="C300" s="22" t="s">
        <v>1009</v>
      </c>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49"/>
      <c r="AD300" s="84"/>
      <c r="AE300" s="85"/>
      <c r="AF300" s="85"/>
      <c r="AG300" s="85"/>
      <c r="AH300" s="85"/>
      <c r="AI300" s="85"/>
      <c r="AJ300" s="85"/>
      <c r="AK300" s="85"/>
      <c r="AL300" s="85"/>
      <c r="AM300" s="16"/>
      <c r="AN300" s="22"/>
      <c r="AO300" s="22"/>
      <c r="AP300" s="22"/>
      <c r="AQ300" s="22"/>
      <c r="AR300" s="22"/>
      <c r="AS300" s="49"/>
    </row>
    <row r="301" spans="1:45" s="5" customFormat="1" ht="13.5" customHeight="1">
      <c r="A301" s="22"/>
      <c r="B301" s="22"/>
      <c r="C301" s="22"/>
      <c r="D301" s="22" t="s">
        <v>46</v>
      </c>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49"/>
      <c r="AD301" s="84"/>
      <c r="AE301" s="85"/>
      <c r="AF301" s="85"/>
      <c r="AG301" s="85"/>
      <c r="AH301" s="85"/>
      <c r="AI301" s="85"/>
      <c r="AJ301" s="85"/>
      <c r="AK301" s="85"/>
      <c r="AL301" s="85"/>
      <c r="AM301" s="16"/>
      <c r="AN301" s="22"/>
      <c r="AO301" s="22"/>
      <c r="AP301" s="22"/>
      <c r="AQ301" s="22"/>
      <c r="AR301" s="22"/>
      <c r="AS301" s="49"/>
    </row>
    <row r="302" spans="1:45" s="5" customFormat="1" ht="13.5" customHeight="1">
      <c r="A302" s="22"/>
      <c r="B302" s="22"/>
      <c r="C302" s="22"/>
      <c r="D302" s="22" t="s">
        <v>245</v>
      </c>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49"/>
      <c r="AD302" s="84"/>
      <c r="AE302" s="86"/>
      <c r="AF302" s="86"/>
      <c r="AG302" s="86"/>
      <c r="AH302" s="86"/>
      <c r="AI302" s="85"/>
      <c r="AJ302" s="85"/>
      <c r="AK302" s="85"/>
      <c r="AL302" s="85"/>
      <c r="AM302" s="16"/>
      <c r="AN302" s="22"/>
      <c r="AO302" s="22"/>
      <c r="AP302" s="22"/>
      <c r="AQ302" s="22"/>
      <c r="AR302" s="22"/>
      <c r="AS302" s="49"/>
    </row>
    <row r="303" spans="1:45" s="5" customFormat="1" ht="13.5" customHeight="1">
      <c r="A303" s="13"/>
      <c r="B303" s="13"/>
      <c r="C303" s="13"/>
      <c r="D303" s="13"/>
      <c r="E303" s="1154" t="s">
        <v>266</v>
      </c>
      <c r="F303" s="732"/>
      <c r="G303" s="732"/>
      <c r="H303" s="732"/>
      <c r="I303" s="733"/>
      <c r="J303" s="1152" t="s">
        <v>13</v>
      </c>
      <c r="K303" s="1155"/>
      <c r="L303" s="1155"/>
      <c r="M303" s="1155"/>
      <c r="N303" s="1155"/>
      <c r="O303" s="1155"/>
      <c r="P303" s="1155"/>
      <c r="Q303" s="1153"/>
      <c r="R303" s="1152" t="s">
        <v>10</v>
      </c>
      <c r="S303" s="1155"/>
      <c r="T303" s="1153"/>
      <c r="U303" s="1151"/>
      <c r="V303" s="744"/>
      <c r="W303" s="745"/>
      <c r="X303" s="1152" t="s">
        <v>11</v>
      </c>
      <c r="Y303" s="1153"/>
      <c r="Z303" s="1151"/>
      <c r="AA303" s="744"/>
      <c r="AB303" s="745"/>
      <c r="AC303" s="1152" t="s">
        <v>47</v>
      </c>
      <c r="AD303" s="1153"/>
      <c r="AE303" s="1151"/>
      <c r="AF303" s="744"/>
      <c r="AG303" s="745"/>
      <c r="AH303" s="1152" t="s">
        <v>12</v>
      </c>
      <c r="AI303" s="1153"/>
      <c r="AJ303" s="13"/>
      <c r="AK303" s="13"/>
      <c r="AL303" s="13"/>
      <c r="AM303" s="13"/>
      <c r="AN303" s="13"/>
      <c r="AO303" s="13"/>
      <c r="AP303" s="13"/>
      <c r="AQ303" s="13"/>
      <c r="AR303" s="13"/>
      <c r="AS303" s="13"/>
    </row>
    <row r="304" spans="1:45" s="5" customFormat="1" ht="13.5" customHeight="1">
      <c r="A304" s="13"/>
      <c r="B304" s="13"/>
      <c r="C304" s="13"/>
      <c r="D304" s="13"/>
      <c r="E304" s="734"/>
      <c r="F304" s="735"/>
      <c r="G304" s="735"/>
      <c r="H304" s="735"/>
      <c r="I304" s="736"/>
      <c r="J304" s="698" t="s">
        <v>6</v>
      </c>
      <c r="K304" s="699"/>
      <c r="L304" s="699"/>
      <c r="M304" s="699"/>
      <c r="N304" s="699"/>
      <c r="O304" s="699"/>
      <c r="P304" s="699"/>
      <c r="Q304" s="700"/>
      <c r="R304" s="698" t="s">
        <v>10</v>
      </c>
      <c r="S304" s="699"/>
      <c r="T304" s="700"/>
      <c r="U304" s="701"/>
      <c r="V304" s="702"/>
      <c r="W304" s="703"/>
      <c r="X304" s="698" t="s">
        <v>11</v>
      </c>
      <c r="Y304" s="700"/>
      <c r="Z304" s="701"/>
      <c r="AA304" s="702"/>
      <c r="AB304" s="703"/>
      <c r="AC304" s="698" t="s">
        <v>47</v>
      </c>
      <c r="AD304" s="700"/>
      <c r="AE304" s="701"/>
      <c r="AF304" s="702"/>
      <c r="AG304" s="703"/>
      <c r="AH304" s="698" t="s">
        <v>12</v>
      </c>
      <c r="AI304" s="700"/>
      <c r="AJ304" s="13"/>
      <c r="AK304" s="13"/>
      <c r="AL304" s="13"/>
      <c r="AM304" s="13"/>
      <c r="AN304" s="13"/>
      <c r="AO304" s="13"/>
      <c r="AP304" s="13"/>
      <c r="AQ304" s="13"/>
      <c r="AR304" s="13"/>
      <c r="AS304" s="13"/>
    </row>
    <row r="305" spans="1:45" s="5" customFormat="1" ht="13.5" customHeight="1">
      <c r="A305" s="13"/>
      <c r="B305" s="13"/>
      <c r="C305" s="13"/>
      <c r="D305" s="13"/>
      <c r="E305" s="1154" t="s">
        <v>267</v>
      </c>
      <c r="F305" s="732"/>
      <c r="G305" s="732"/>
      <c r="H305" s="732"/>
      <c r="I305" s="733"/>
      <c r="J305" s="1152" t="s">
        <v>13</v>
      </c>
      <c r="K305" s="1155"/>
      <c r="L305" s="1155"/>
      <c r="M305" s="1155"/>
      <c r="N305" s="1155"/>
      <c r="O305" s="1155"/>
      <c r="P305" s="1155"/>
      <c r="Q305" s="1153"/>
      <c r="R305" s="1152" t="s">
        <v>10</v>
      </c>
      <c r="S305" s="1155"/>
      <c r="T305" s="1153"/>
      <c r="U305" s="1151" t="s">
        <v>277</v>
      </c>
      <c r="V305" s="744"/>
      <c r="W305" s="745"/>
      <c r="X305" s="1152" t="s">
        <v>11</v>
      </c>
      <c r="Y305" s="1153"/>
      <c r="Z305" s="1151" t="s">
        <v>277</v>
      </c>
      <c r="AA305" s="744"/>
      <c r="AB305" s="745"/>
      <c r="AC305" s="1152" t="s">
        <v>47</v>
      </c>
      <c r="AD305" s="1153"/>
      <c r="AE305" s="1151" t="s">
        <v>277</v>
      </c>
      <c r="AF305" s="744"/>
      <c r="AG305" s="745"/>
      <c r="AH305" s="1152" t="s">
        <v>12</v>
      </c>
      <c r="AI305" s="1153"/>
      <c r="AJ305" s="13"/>
      <c r="AK305" s="13"/>
      <c r="AL305" s="13"/>
      <c r="AM305" s="13"/>
      <c r="AN305" s="13"/>
      <c r="AO305" s="13"/>
      <c r="AP305" s="13"/>
      <c r="AQ305" s="13"/>
      <c r="AR305" s="13"/>
      <c r="AS305" s="13"/>
    </row>
    <row r="306" spans="1:45" s="5" customFormat="1" ht="13.5" customHeight="1">
      <c r="A306" s="13"/>
      <c r="B306" s="13"/>
      <c r="C306" s="13"/>
      <c r="D306" s="13"/>
      <c r="E306" s="734"/>
      <c r="F306" s="735"/>
      <c r="G306" s="735"/>
      <c r="H306" s="735"/>
      <c r="I306" s="736"/>
      <c r="J306" s="698" t="s">
        <v>6</v>
      </c>
      <c r="K306" s="699"/>
      <c r="L306" s="699"/>
      <c r="M306" s="699"/>
      <c r="N306" s="699"/>
      <c r="O306" s="699"/>
      <c r="P306" s="699"/>
      <c r="Q306" s="700"/>
      <c r="R306" s="698" t="s">
        <v>10</v>
      </c>
      <c r="S306" s="699"/>
      <c r="T306" s="700"/>
      <c r="U306" s="701" t="s">
        <v>277</v>
      </c>
      <c r="V306" s="702"/>
      <c r="W306" s="703"/>
      <c r="X306" s="698" t="s">
        <v>11</v>
      </c>
      <c r="Y306" s="700"/>
      <c r="Z306" s="701" t="s">
        <v>277</v>
      </c>
      <c r="AA306" s="702"/>
      <c r="AB306" s="703"/>
      <c r="AC306" s="698" t="s">
        <v>47</v>
      </c>
      <c r="AD306" s="700"/>
      <c r="AE306" s="701" t="s">
        <v>277</v>
      </c>
      <c r="AF306" s="702"/>
      <c r="AG306" s="703"/>
      <c r="AH306" s="698" t="s">
        <v>12</v>
      </c>
      <c r="AI306" s="700"/>
      <c r="AJ306" s="13"/>
      <c r="AK306" s="13"/>
      <c r="AL306" s="13"/>
      <c r="AM306" s="13"/>
      <c r="AN306" s="13"/>
      <c r="AO306" s="13"/>
      <c r="AP306" s="13"/>
      <c r="AQ306" s="13"/>
      <c r="AR306" s="13"/>
      <c r="AS306" s="13"/>
    </row>
    <row r="307" spans="1:45" s="5" customFormat="1"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49"/>
    </row>
    <row r="308" spans="1:45" s="5" customFormat="1" ht="13.5" customHeight="1">
      <c r="A308" s="25"/>
      <c r="B308" s="22" t="s">
        <v>131</v>
      </c>
      <c r="C308" s="22"/>
      <c r="D308" s="22"/>
      <c r="E308" s="22"/>
      <c r="F308" s="22"/>
      <c r="G308" s="22"/>
      <c r="H308" s="22"/>
      <c r="I308" s="22"/>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49"/>
    </row>
    <row r="309" spans="1:45" s="5" customFormat="1" ht="13.5" customHeight="1">
      <c r="A309" s="25"/>
      <c r="B309" s="22"/>
      <c r="C309" s="22" t="s">
        <v>145</v>
      </c>
      <c r="D309" s="22"/>
      <c r="E309" s="22"/>
      <c r="F309" s="22"/>
      <c r="G309" s="22"/>
      <c r="H309" s="22"/>
      <c r="I309" s="22"/>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49"/>
    </row>
    <row r="310" spans="1:45" s="4" customFormat="1" ht="13.5" customHeight="1">
      <c r="A310" s="49"/>
      <c r="B310" s="87"/>
      <c r="C310" s="704" t="s">
        <v>9</v>
      </c>
      <c r="D310" s="705"/>
      <c r="E310" s="705"/>
      <c r="F310" s="705"/>
      <c r="G310" s="705"/>
      <c r="H310" s="705"/>
      <c r="I310" s="706"/>
      <c r="J310" s="714"/>
      <c r="K310" s="715"/>
      <c r="L310" s="715"/>
      <c r="M310" s="715"/>
      <c r="N310" s="715"/>
      <c r="O310" s="715"/>
      <c r="P310" s="715"/>
      <c r="Q310" s="715"/>
      <c r="R310" s="715"/>
      <c r="S310" s="715"/>
      <c r="T310" s="715"/>
      <c r="U310" s="715"/>
      <c r="V310" s="715"/>
      <c r="W310" s="715"/>
      <c r="X310" s="715"/>
      <c r="Y310" s="715"/>
      <c r="Z310" s="715"/>
      <c r="AA310" s="715"/>
      <c r="AB310" s="715"/>
      <c r="AC310" s="715"/>
      <c r="AD310" s="715"/>
      <c r="AE310" s="715"/>
      <c r="AF310" s="715"/>
      <c r="AG310" s="715"/>
      <c r="AH310" s="716"/>
      <c r="AI310" s="723" t="s">
        <v>753</v>
      </c>
      <c r="AJ310" s="724"/>
      <c r="AK310" s="724"/>
      <c r="AL310" s="724"/>
      <c r="AM310" s="724"/>
      <c r="AN310" s="724"/>
      <c r="AO310" s="725"/>
      <c r="AP310" s="118"/>
      <c r="AQ310" s="119"/>
      <c r="AR310" s="119"/>
      <c r="AS310" s="25"/>
    </row>
    <row r="311" spans="1:45" s="4" customFormat="1" ht="13.5" customHeight="1">
      <c r="A311" s="49"/>
      <c r="B311" s="49"/>
      <c r="C311" s="707"/>
      <c r="D311" s="708"/>
      <c r="E311" s="708"/>
      <c r="F311" s="708"/>
      <c r="G311" s="708"/>
      <c r="H311" s="708"/>
      <c r="I311" s="709"/>
      <c r="J311" s="717"/>
      <c r="K311" s="718"/>
      <c r="L311" s="718"/>
      <c r="M311" s="718"/>
      <c r="N311" s="718"/>
      <c r="O311" s="718"/>
      <c r="P311" s="718"/>
      <c r="Q311" s="718"/>
      <c r="R311" s="718"/>
      <c r="S311" s="718"/>
      <c r="T311" s="718"/>
      <c r="U311" s="718"/>
      <c r="V311" s="718"/>
      <c r="W311" s="718"/>
      <c r="X311" s="718"/>
      <c r="Y311" s="718"/>
      <c r="Z311" s="718"/>
      <c r="AA311" s="718"/>
      <c r="AB311" s="718"/>
      <c r="AC311" s="718"/>
      <c r="AD311" s="718"/>
      <c r="AE311" s="718"/>
      <c r="AF311" s="718"/>
      <c r="AG311" s="718"/>
      <c r="AH311" s="719"/>
      <c r="AI311" s="726"/>
      <c r="AJ311" s="727"/>
      <c r="AK311" s="727"/>
      <c r="AL311" s="727"/>
      <c r="AM311" s="727"/>
      <c r="AN311" s="727"/>
      <c r="AO311" s="728"/>
      <c r="AP311" s="118"/>
      <c r="AQ311" s="119"/>
      <c r="AR311" s="119"/>
      <c r="AS311" s="25"/>
    </row>
    <row r="312" spans="1:45" s="4" customFormat="1">
      <c r="A312" s="49"/>
      <c r="B312" s="49"/>
      <c r="C312" s="710"/>
      <c r="D312" s="711"/>
      <c r="E312" s="711"/>
      <c r="F312" s="711"/>
      <c r="G312" s="711"/>
      <c r="H312" s="711"/>
      <c r="I312" s="712"/>
      <c r="J312" s="720"/>
      <c r="K312" s="721"/>
      <c r="L312" s="721"/>
      <c r="M312" s="721"/>
      <c r="N312" s="721"/>
      <c r="O312" s="721"/>
      <c r="P312" s="721"/>
      <c r="Q312" s="721"/>
      <c r="R312" s="721"/>
      <c r="S312" s="721"/>
      <c r="T312" s="721"/>
      <c r="U312" s="721"/>
      <c r="V312" s="721"/>
      <c r="W312" s="721"/>
      <c r="X312" s="721"/>
      <c r="Y312" s="721"/>
      <c r="Z312" s="721"/>
      <c r="AA312" s="721"/>
      <c r="AB312" s="721"/>
      <c r="AC312" s="721"/>
      <c r="AD312" s="721"/>
      <c r="AE312" s="721"/>
      <c r="AF312" s="721"/>
      <c r="AG312" s="721"/>
      <c r="AH312" s="722"/>
      <c r="AI312" s="726"/>
      <c r="AJ312" s="727"/>
      <c r="AK312" s="727"/>
      <c r="AL312" s="727"/>
      <c r="AM312" s="727"/>
      <c r="AN312" s="727"/>
      <c r="AO312" s="728"/>
      <c r="AP312" s="118"/>
      <c r="AQ312" s="119"/>
      <c r="AR312" s="119"/>
      <c r="AS312" s="25"/>
    </row>
    <row r="313" spans="1:45" s="4" customFormat="1">
      <c r="A313" s="49"/>
      <c r="B313" s="49"/>
      <c r="C313" s="704" t="s">
        <v>48</v>
      </c>
      <c r="D313" s="732"/>
      <c r="E313" s="732"/>
      <c r="F313" s="732"/>
      <c r="G313" s="732"/>
      <c r="H313" s="732"/>
      <c r="I313" s="733"/>
      <c r="J313" s="737"/>
      <c r="K313" s="738"/>
      <c r="L313" s="738"/>
      <c r="M313" s="738"/>
      <c r="N313" s="738"/>
      <c r="O313" s="738"/>
      <c r="P313" s="738"/>
      <c r="Q313" s="738"/>
      <c r="R313" s="738"/>
      <c r="S313" s="738"/>
      <c r="T313" s="738"/>
      <c r="U313" s="738"/>
      <c r="V313" s="738"/>
      <c r="W313" s="738"/>
      <c r="X313" s="738"/>
      <c r="Y313" s="738"/>
      <c r="Z313" s="738"/>
      <c r="AA313" s="738"/>
      <c r="AB313" s="738"/>
      <c r="AC313" s="738"/>
      <c r="AD313" s="738"/>
      <c r="AE313" s="738"/>
      <c r="AF313" s="738"/>
      <c r="AG313" s="738"/>
      <c r="AH313" s="739"/>
      <c r="AI313" s="726"/>
      <c r="AJ313" s="727"/>
      <c r="AK313" s="727"/>
      <c r="AL313" s="727"/>
      <c r="AM313" s="727"/>
      <c r="AN313" s="727"/>
      <c r="AO313" s="728"/>
      <c r="AP313" s="118"/>
      <c r="AQ313" s="119"/>
      <c r="AR313" s="119"/>
      <c r="AS313" s="25"/>
    </row>
    <row r="314" spans="1:45" s="4" customFormat="1">
      <c r="A314" s="49"/>
      <c r="B314" s="49"/>
      <c r="C314" s="734"/>
      <c r="D314" s="735"/>
      <c r="E314" s="735"/>
      <c r="F314" s="735"/>
      <c r="G314" s="735"/>
      <c r="H314" s="735"/>
      <c r="I314" s="736"/>
      <c r="J314" s="740"/>
      <c r="K314" s="741"/>
      <c r="L314" s="741"/>
      <c r="M314" s="741"/>
      <c r="N314" s="741"/>
      <c r="O314" s="741"/>
      <c r="P314" s="741"/>
      <c r="Q314" s="741"/>
      <c r="R314" s="741"/>
      <c r="S314" s="741"/>
      <c r="T314" s="741"/>
      <c r="U314" s="741"/>
      <c r="V314" s="741"/>
      <c r="W314" s="741"/>
      <c r="X314" s="741"/>
      <c r="Y314" s="741"/>
      <c r="Z314" s="741"/>
      <c r="AA314" s="741"/>
      <c r="AB314" s="741"/>
      <c r="AC314" s="741"/>
      <c r="AD314" s="741"/>
      <c r="AE314" s="741"/>
      <c r="AF314" s="741"/>
      <c r="AG314" s="741"/>
      <c r="AH314" s="742"/>
      <c r="AI314" s="729"/>
      <c r="AJ314" s="730"/>
      <c r="AK314" s="730"/>
      <c r="AL314" s="730"/>
      <c r="AM314" s="730"/>
      <c r="AN314" s="730"/>
      <c r="AO314" s="731"/>
      <c r="AP314" s="118"/>
      <c r="AQ314" s="119"/>
      <c r="AR314" s="119"/>
      <c r="AS314" s="25"/>
    </row>
    <row r="315" spans="1:45">
      <c r="A315" s="49"/>
      <c r="B315" s="49"/>
      <c r="C315" s="743" t="s">
        <v>246</v>
      </c>
      <c r="D315" s="744"/>
      <c r="E315" s="744"/>
      <c r="F315" s="744"/>
      <c r="G315" s="744"/>
      <c r="H315" s="744"/>
      <c r="I315" s="745"/>
      <c r="J315" s="746"/>
      <c r="K315" s="747"/>
      <c r="L315" s="747"/>
      <c r="M315" s="747"/>
      <c r="N315" s="747"/>
      <c r="O315" s="747"/>
      <c r="P315" s="747"/>
      <c r="Q315" s="747"/>
      <c r="R315" s="747"/>
      <c r="S315" s="747"/>
      <c r="T315" s="747"/>
      <c r="U315" s="747"/>
      <c r="V315" s="747"/>
      <c r="W315" s="747"/>
      <c r="X315" s="747"/>
      <c r="Y315" s="747"/>
      <c r="Z315" s="747"/>
      <c r="AA315" s="747"/>
      <c r="AB315" s="747"/>
      <c r="AC315" s="747"/>
      <c r="AD315" s="747"/>
      <c r="AE315" s="747"/>
      <c r="AF315" s="747"/>
      <c r="AG315" s="747"/>
      <c r="AH315" s="747"/>
      <c r="AI315" s="747"/>
      <c r="AJ315" s="748"/>
      <c r="AK315" s="747"/>
      <c r="AL315" s="747"/>
      <c r="AM315" s="747"/>
      <c r="AN315" s="747"/>
      <c r="AO315" s="749"/>
      <c r="AP315" s="88"/>
      <c r="AQ315" s="89"/>
      <c r="AR315" s="89"/>
    </row>
    <row r="316" spans="1:45" ht="13.5" customHeight="1">
      <c r="A316" s="49"/>
      <c r="B316" s="49"/>
      <c r="C316" s="750" t="s">
        <v>143</v>
      </c>
      <c r="D316" s="751"/>
      <c r="E316" s="751"/>
      <c r="F316" s="751"/>
      <c r="G316" s="751"/>
      <c r="H316" s="751"/>
      <c r="I316" s="752"/>
      <c r="J316" s="753"/>
      <c r="K316" s="754"/>
      <c r="L316" s="754"/>
      <c r="M316" s="754"/>
      <c r="N316" s="754"/>
      <c r="O316" s="754"/>
      <c r="P316" s="754"/>
      <c r="Q316" s="754"/>
      <c r="R316" s="754"/>
      <c r="S316" s="754"/>
      <c r="T316" s="754"/>
      <c r="U316" s="754"/>
      <c r="V316" s="754"/>
      <c r="W316" s="754"/>
      <c r="X316" s="754"/>
      <c r="Y316" s="754"/>
      <c r="Z316" s="754"/>
      <c r="AA316" s="754"/>
      <c r="AB316" s="754"/>
      <c r="AC316" s="754"/>
      <c r="AD316" s="754"/>
      <c r="AE316" s="754"/>
      <c r="AF316" s="754"/>
      <c r="AG316" s="754"/>
      <c r="AH316" s="754"/>
      <c r="AI316" s="754"/>
      <c r="AJ316" s="754"/>
      <c r="AK316" s="754"/>
      <c r="AL316" s="754"/>
      <c r="AM316" s="754"/>
      <c r="AN316" s="754"/>
      <c r="AO316" s="755"/>
      <c r="AP316" s="122"/>
      <c r="AQ316" s="123"/>
      <c r="AR316" s="123"/>
    </row>
    <row r="317" spans="1:45">
      <c r="A317" s="49"/>
      <c r="B317" s="49"/>
      <c r="C317" s="734"/>
      <c r="D317" s="735"/>
      <c r="E317" s="735"/>
      <c r="F317" s="735"/>
      <c r="G317" s="735"/>
      <c r="H317" s="735"/>
      <c r="I317" s="736"/>
      <c r="J317" s="740"/>
      <c r="K317" s="741"/>
      <c r="L317" s="741"/>
      <c r="M317" s="741"/>
      <c r="N317" s="741"/>
      <c r="O317" s="741"/>
      <c r="P317" s="741"/>
      <c r="Q317" s="741"/>
      <c r="R317" s="741"/>
      <c r="S317" s="741"/>
      <c r="T317" s="741"/>
      <c r="U317" s="741"/>
      <c r="V317" s="741"/>
      <c r="W317" s="741"/>
      <c r="X317" s="741"/>
      <c r="Y317" s="741"/>
      <c r="Z317" s="741"/>
      <c r="AA317" s="741"/>
      <c r="AB317" s="741"/>
      <c r="AC317" s="741"/>
      <c r="AD317" s="741"/>
      <c r="AE317" s="741"/>
      <c r="AF317" s="741"/>
      <c r="AG317" s="741"/>
      <c r="AH317" s="741"/>
      <c r="AI317" s="741"/>
      <c r="AJ317" s="741"/>
      <c r="AK317" s="741"/>
      <c r="AL317" s="741"/>
      <c r="AM317" s="741"/>
      <c r="AN317" s="741"/>
      <c r="AO317" s="742"/>
      <c r="AP317" s="122"/>
      <c r="AQ317" s="123"/>
      <c r="AR317" s="123"/>
    </row>
    <row r="318" spans="1:45">
      <c r="A318" s="49"/>
      <c r="B318" s="49"/>
      <c r="C318" s="704" t="s">
        <v>49</v>
      </c>
      <c r="D318" s="732"/>
      <c r="E318" s="732"/>
      <c r="F318" s="732"/>
      <c r="G318" s="732"/>
      <c r="H318" s="732"/>
      <c r="I318" s="733"/>
      <c r="J318" s="737"/>
      <c r="K318" s="738"/>
      <c r="L318" s="738"/>
      <c r="M318" s="738"/>
      <c r="N318" s="738"/>
      <c r="O318" s="738"/>
      <c r="P318" s="738"/>
      <c r="Q318" s="738"/>
      <c r="R318" s="738"/>
      <c r="S318" s="738"/>
      <c r="T318" s="738"/>
      <c r="U318" s="738"/>
      <c r="V318" s="738"/>
      <c r="W318" s="738"/>
      <c r="X318" s="738"/>
      <c r="Y318" s="738"/>
      <c r="Z318" s="738"/>
      <c r="AA318" s="738"/>
      <c r="AB318" s="738"/>
      <c r="AC318" s="738"/>
      <c r="AD318" s="738"/>
      <c r="AE318" s="738"/>
      <c r="AF318" s="738"/>
      <c r="AG318" s="738"/>
      <c r="AH318" s="738"/>
      <c r="AI318" s="738"/>
      <c r="AJ318" s="738"/>
      <c r="AK318" s="738"/>
      <c r="AL318" s="738"/>
      <c r="AM318" s="738"/>
      <c r="AN318" s="738"/>
      <c r="AO318" s="739"/>
      <c r="AP318" s="122"/>
      <c r="AQ318" s="123"/>
      <c r="AR318" s="123"/>
    </row>
    <row r="319" spans="1:45">
      <c r="A319" s="49"/>
      <c r="B319" s="49"/>
      <c r="C319" s="734"/>
      <c r="D319" s="735"/>
      <c r="E319" s="735"/>
      <c r="F319" s="735"/>
      <c r="G319" s="735"/>
      <c r="H319" s="735"/>
      <c r="I319" s="736"/>
      <c r="J319" s="740"/>
      <c r="K319" s="741"/>
      <c r="L319" s="741"/>
      <c r="M319" s="741"/>
      <c r="N319" s="741"/>
      <c r="O319" s="741"/>
      <c r="P319" s="741"/>
      <c r="Q319" s="741"/>
      <c r="R319" s="741"/>
      <c r="S319" s="741"/>
      <c r="T319" s="741"/>
      <c r="U319" s="741"/>
      <c r="V319" s="741"/>
      <c r="W319" s="741"/>
      <c r="X319" s="741"/>
      <c r="Y319" s="741"/>
      <c r="Z319" s="741"/>
      <c r="AA319" s="741"/>
      <c r="AB319" s="741"/>
      <c r="AC319" s="741"/>
      <c r="AD319" s="741"/>
      <c r="AE319" s="741"/>
      <c r="AF319" s="741"/>
      <c r="AG319" s="741"/>
      <c r="AH319" s="741"/>
      <c r="AI319" s="741"/>
      <c r="AJ319" s="741"/>
      <c r="AK319" s="741"/>
      <c r="AL319" s="741"/>
      <c r="AM319" s="741"/>
      <c r="AN319" s="741"/>
      <c r="AO319" s="742"/>
      <c r="AP319" s="122"/>
      <c r="AQ319" s="123"/>
      <c r="AR319" s="123"/>
    </row>
    <row r="320" spans="1:45">
      <c r="A320" s="49"/>
      <c r="B320" s="49"/>
      <c r="C320" s="704" t="s">
        <v>35</v>
      </c>
      <c r="D320" s="732"/>
      <c r="E320" s="732"/>
      <c r="F320" s="732"/>
      <c r="G320" s="732"/>
      <c r="H320" s="732"/>
      <c r="I320" s="733"/>
      <c r="J320" s="30" t="s">
        <v>247</v>
      </c>
      <c r="K320" s="759"/>
      <c r="L320" s="759"/>
      <c r="M320" s="759"/>
      <c r="N320" s="759"/>
      <c r="O320" s="31" t="s">
        <v>248</v>
      </c>
      <c r="P320" s="759"/>
      <c r="Q320" s="759"/>
      <c r="R320" s="759"/>
      <c r="S320" s="759"/>
      <c r="T320" s="759"/>
      <c r="U320" s="32" t="s">
        <v>249</v>
      </c>
      <c r="V320" s="49"/>
      <c r="W320" s="120"/>
      <c r="X320" s="120"/>
      <c r="Y320" s="120"/>
      <c r="Z320" s="120"/>
      <c r="AA320" s="120"/>
      <c r="AB320" s="120"/>
      <c r="AC320" s="120"/>
      <c r="AD320" s="120"/>
      <c r="AE320" s="120"/>
      <c r="AF320" s="120"/>
      <c r="AG320" s="120"/>
      <c r="AH320" s="120"/>
      <c r="AI320" s="120"/>
      <c r="AJ320" s="120"/>
      <c r="AK320" s="120"/>
      <c r="AL320" s="120"/>
      <c r="AM320" s="120"/>
      <c r="AN320" s="120"/>
      <c r="AO320" s="120"/>
      <c r="AP320" s="122"/>
      <c r="AQ320" s="123"/>
      <c r="AR320" s="123"/>
    </row>
    <row r="321" spans="1:46">
      <c r="A321" s="49"/>
      <c r="B321" s="49"/>
      <c r="C321" s="756"/>
      <c r="D321" s="757"/>
      <c r="E321" s="757"/>
      <c r="F321" s="757"/>
      <c r="G321" s="757"/>
      <c r="H321" s="757"/>
      <c r="I321" s="758"/>
      <c r="J321" s="760"/>
      <c r="K321" s="761"/>
      <c r="L321" s="761"/>
      <c r="M321" s="761"/>
      <c r="N321" s="761"/>
      <c r="O321" s="761"/>
      <c r="P321" s="761"/>
      <c r="Q321" s="761"/>
      <c r="R321" s="761"/>
      <c r="S321" s="761"/>
      <c r="T321" s="761"/>
      <c r="U321" s="761"/>
      <c r="V321" s="761"/>
      <c r="W321" s="761"/>
      <c r="X321" s="761"/>
      <c r="Y321" s="761"/>
      <c r="Z321" s="761"/>
      <c r="AA321" s="761"/>
      <c r="AB321" s="761"/>
      <c r="AC321" s="761"/>
      <c r="AD321" s="761"/>
      <c r="AE321" s="761"/>
      <c r="AF321" s="761"/>
      <c r="AG321" s="761"/>
      <c r="AH321" s="761"/>
      <c r="AI321" s="761"/>
      <c r="AJ321" s="761"/>
      <c r="AK321" s="761"/>
      <c r="AL321" s="761"/>
      <c r="AM321" s="761"/>
      <c r="AN321" s="761"/>
      <c r="AO321" s="762"/>
      <c r="AP321" s="122"/>
      <c r="AQ321" s="123"/>
      <c r="AR321" s="123"/>
    </row>
    <row r="322" spans="1:46">
      <c r="A322" s="49"/>
      <c r="B322" s="49"/>
      <c r="C322" s="734"/>
      <c r="D322" s="735"/>
      <c r="E322" s="735"/>
      <c r="F322" s="735"/>
      <c r="G322" s="735"/>
      <c r="H322" s="735"/>
      <c r="I322" s="736"/>
      <c r="J322" s="740"/>
      <c r="K322" s="741"/>
      <c r="L322" s="741"/>
      <c r="M322" s="741"/>
      <c r="N322" s="741"/>
      <c r="O322" s="741"/>
      <c r="P322" s="741"/>
      <c r="Q322" s="741"/>
      <c r="R322" s="741"/>
      <c r="S322" s="741"/>
      <c r="T322" s="741"/>
      <c r="U322" s="741"/>
      <c r="V322" s="741"/>
      <c r="W322" s="741"/>
      <c r="X322" s="741"/>
      <c r="Y322" s="741"/>
      <c r="Z322" s="741"/>
      <c r="AA322" s="741"/>
      <c r="AB322" s="741"/>
      <c r="AC322" s="741"/>
      <c r="AD322" s="741"/>
      <c r="AE322" s="741"/>
      <c r="AF322" s="741"/>
      <c r="AG322" s="741"/>
      <c r="AH322" s="741"/>
      <c r="AI322" s="741"/>
      <c r="AJ322" s="741"/>
      <c r="AK322" s="741"/>
      <c r="AL322" s="741"/>
      <c r="AM322" s="741"/>
      <c r="AN322" s="741"/>
      <c r="AO322" s="742"/>
      <c r="AP322" s="122"/>
      <c r="AQ322" s="123"/>
      <c r="AR322" s="123"/>
    </row>
    <row r="323" spans="1:46">
      <c r="A323" s="49"/>
      <c r="B323" s="49"/>
      <c r="C323" s="1156" t="s">
        <v>8</v>
      </c>
      <c r="D323" s="785"/>
      <c r="E323" s="785"/>
      <c r="F323" s="785"/>
      <c r="G323" s="785"/>
      <c r="H323" s="785"/>
      <c r="I323" s="786"/>
      <c r="J323" s="1157"/>
      <c r="K323" s="1158"/>
      <c r="L323" s="1158"/>
      <c r="M323" s="124" t="s">
        <v>248</v>
      </c>
      <c r="N323" s="1158"/>
      <c r="O323" s="1158"/>
      <c r="P323" s="1158"/>
      <c r="Q323" s="1158"/>
      <c r="R323" s="125" t="s">
        <v>248</v>
      </c>
      <c r="S323" s="1158"/>
      <c r="T323" s="1158"/>
      <c r="U323" s="1159"/>
      <c r="V323" s="1156" t="s">
        <v>50</v>
      </c>
      <c r="W323" s="785"/>
      <c r="X323" s="785"/>
      <c r="Y323" s="785"/>
      <c r="Z323" s="785"/>
      <c r="AA323" s="785"/>
      <c r="AB323" s="786"/>
      <c r="AC323" s="1157"/>
      <c r="AD323" s="1158"/>
      <c r="AE323" s="1158"/>
      <c r="AF323" s="124" t="s">
        <v>248</v>
      </c>
      <c r="AG323" s="1158"/>
      <c r="AH323" s="1158"/>
      <c r="AI323" s="1158"/>
      <c r="AJ323" s="1158"/>
      <c r="AK323" s="125" t="s">
        <v>248</v>
      </c>
      <c r="AL323" s="1160"/>
      <c r="AM323" s="1160"/>
      <c r="AN323" s="1160"/>
      <c r="AO323" s="1161"/>
      <c r="AP323" s="90"/>
      <c r="AQ323" s="91"/>
      <c r="AR323" s="91"/>
    </row>
    <row r="324" spans="1:46">
      <c r="A324" s="49"/>
      <c r="B324" s="49"/>
      <c r="C324" s="1162" t="s">
        <v>250</v>
      </c>
      <c r="D324" s="785"/>
      <c r="E324" s="785"/>
      <c r="F324" s="785"/>
      <c r="G324" s="785"/>
      <c r="H324" s="785"/>
      <c r="I324" s="786"/>
      <c r="J324" s="1163"/>
      <c r="K324" s="1164"/>
      <c r="L324" s="1164"/>
      <c r="M324" s="1164"/>
      <c r="N324" s="1164"/>
      <c r="O324" s="1164"/>
      <c r="P324" s="1164"/>
      <c r="Q324" s="1164"/>
      <c r="R324" s="1164"/>
      <c r="S324" s="1164"/>
      <c r="T324" s="1164"/>
      <c r="U324" s="1164"/>
      <c r="V324" s="1164"/>
      <c r="W324" s="1164"/>
      <c r="X324" s="1164"/>
      <c r="Y324" s="1164"/>
      <c r="Z324" s="1164"/>
      <c r="AA324" s="1164"/>
      <c r="AB324" s="1164"/>
      <c r="AC324" s="1164"/>
      <c r="AD324" s="1164"/>
      <c r="AE324" s="1164"/>
      <c r="AF324" s="1164"/>
      <c r="AG324" s="1164"/>
      <c r="AH324" s="1164"/>
      <c r="AI324" s="1164"/>
      <c r="AJ324" s="1164"/>
      <c r="AK324" s="1164"/>
      <c r="AL324" s="1164"/>
      <c r="AM324" s="1164"/>
      <c r="AN324" s="1164"/>
      <c r="AO324" s="1165"/>
      <c r="AP324" s="122"/>
      <c r="AQ324" s="123"/>
      <c r="AR324" s="123"/>
    </row>
    <row r="325" spans="1:46">
      <c r="A325" s="22"/>
      <c r="B325" s="22"/>
      <c r="C325" s="89" t="s">
        <v>51</v>
      </c>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row>
    <row r="326" spans="1:46">
      <c r="A326" s="22"/>
      <c r="B326" s="22"/>
      <c r="C326" s="89"/>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row>
    <row r="327" spans="1:46">
      <c r="A327" s="22"/>
      <c r="B327" s="22"/>
      <c r="C327" s="89"/>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row>
    <row r="328" spans="1:46">
      <c r="A328" s="22"/>
      <c r="B328" s="22"/>
      <c r="C328" s="34" t="s">
        <v>146</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c r="AS328" s="35"/>
      <c r="AT328" s="33"/>
    </row>
    <row r="329" spans="1:46" ht="13.5" customHeight="1">
      <c r="A329" s="22"/>
      <c r="B329" s="22"/>
      <c r="C329" s="704" t="s">
        <v>9</v>
      </c>
      <c r="D329" s="705"/>
      <c r="E329" s="705"/>
      <c r="F329" s="705"/>
      <c r="G329" s="705"/>
      <c r="H329" s="705"/>
      <c r="I329" s="706"/>
      <c r="J329" s="713"/>
      <c r="K329" s="713"/>
      <c r="L329" s="713"/>
      <c r="M329" s="713"/>
      <c r="N329" s="713"/>
      <c r="O329" s="713"/>
      <c r="P329" s="713"/>
      <c r="Q329" s="713"/>
      <c r="R329" s="713"/>
      <c r="S329" s="713"/>
      <c r="T329" s="713"/>
      <c r="U329" s="713"/>
      <c r="V329" s="713"/>
      <c r="W329" s="713"/>
      <c r="X329" s="713"/>
      <c r="Y329" s="713"/>
      <c r="Z329" s="713"/>
      <c r="AA329" s="713"/>
      <c r="AB329" s="713"/>
      <c r="AC329" s="713"/>
      <c r="AD329" s="713"/>
      <c r="AE329" s="713"/>
      <c r="AF329" s="713"/>
      <c r="AG329" s="713"/>
      <c r="AH329" s="713"/>
      <c r="AI329" s="713"/>
      <c r="AJ329" s="713"/>
      <c r="AK329" s="713"/>
      <c r="AL329" s="713"/>
      <c r="AM329" s="713"/>
      <c r="AN329" s="713"/>
      <c r="AO329" s="713"/>
      <c r="AP329" s="36"/>
      <c r="AQ329" s="36"/>
    </row>
    <row r="330" spans="1:46" ht="13.5" customHeight="1">
      <c r="A330" s="22"/>
      <c r="B330" s="22"/>
      <c r="C330" s="707"/>
      <c r="D330" s="708"/>
      <c r="E330" s="708"/>
      <c r="F330" s="708"/>
      <c r="G330" s="708"/>
      <c r="H330" s="708"/>
      <c r="I330" s="709"/>
      <c r="J330" s="713"/>
      <c r="K330" s="713"/>
      <c r="L330" s="713"/>
      <c r="M330" s="713"/>
      <c r="N330" s="713"/>
      <c r="O330" s="713"/>
      <c r="P330" s="713"/>
      <c r="Q330" s="713"/>
      <c r="R330" s="713"/>
      <c r="S330" s="713"/>
      <c r="T330" s="713"/>
      <c r="U330" s="713"/>
      <c r="V330" s="713"/>
      <c r="W330" s="713"/>
      <c r="X330" s="713"/>
      <c r="Y330" s="713"/>
      <c r="Z330" s="713"/>
      <c r="AA330" s="713"/>
      <c r="AB330" s="713"/>
      <c r="AC330" s="713"/>
      <c r="AD330" s="713"/>
      <c r="AE330" s="713"/>
      <c r="AF330" s="713"/>
      <c r="AG330" s="713"/>
      <c r="AH330" s="713"/>
      <c r="AI330" s="713"/>
      <c r="AJ330" s="713"/>
      <c r="AK330" s="713"/>
      <c r="AL330" s="713"/>
      <c r="AM330" s="713"/>
      <c r="AN330" s="713"/>
      <c r="AO330" s="713"/>
      <c r="AP330" s="37"/>
      <c r="AQ330" s="37"/>
    </row>
    <row r="331" spans="1:46">
      <c r="A331" s="22"/>
      <c r="B331" s="22"/>
      <c r="C331" s="710"/>
      <c r="D331" s="711"/>
      <c r="E331" s="711"/>
      <c r="F331" s="711"/>
      <c r="G331" s="711"/>
      <c r="H331" s="711"/>
      <c r="I331" s="712"/>
      <c r="J331" s="713"/>
      <c r="K331" s="713"/>
      <c r="L331" s="713"/>
      <c r="M331" s="713"/>
      <c r="N331" s="713"/>
      <c r="O331" s="713"/>
      <c r="P331" s="713"/>
      <c r="Q331" s="713"/>
      <c r="R331" s="713"/>
      <c r="S331" s="713"/>
      <c r="T331" s="713"/>
      <c r="U331" s="713"/>
      <c r="V331" s="713"/>
      <c r="W331" s="713"/>
      <c r="X331" s="713"/>
      <c r="Y331" s="713"/>
      <c r="Z331" s="713"/>
      <c r="AA331" s="713"/>
      <c r="AB331" s="713"/>
      <c r="AC331" s="713"/>
      <c r="AD331" s="713"/>
      <c r="AE331" s="713"/>
      <c r="AF331" s="713"/>
      <c r="AG331" s="713"/>
      <c r="AH331" s="713"/>
      <c r="AI331" s="713"/>
      <c r="AJ331" s="713"/>
      <c r="AK331" s="713"/>
      <c r="AL331" s="713"/>
      <c r="AM331" s="713"/>
      <c r="AN331" s="713"/>
      <c r="AO331" s="713"/>
      <c r="AP331" s="37"/>
      <c r="AQ331" s="37"/>
    </row>
    <row r="332" spans="1:46" ht="13.5" customHeight="1">
      <c r="A332" s="22"/>
      <c r="B332" s="22"/>
      <c r="C332" s="704" t="s">
        <v>48</v>
      </c>
      <c r="D332" s="1173"/>
      <c r="E332" s="1173"/>
      <c r="F332" s="1173"/>
      <c r="G332" s="1173"/>
      <c r="H332" s="1173"/>
      <c r="I332" s="1174"/>
      <c r="J332" s="1178"/>
      <c r="K332" s="1178"/>
      <c r="L332" s="1178"/>
      <c r="M332" s="1178"/>
      <c r="N332" s="1178"/>
      <c r="O332" s="1178"/>
      <c r="P332" s="1178"/>
      <c r="Q332" s="1178"/>
      <c r="R332" s="1178"/>
      <c r="S332" s="1178"/>
      <c r="T332" s="1178"/>
      <c r="U332" s="1178"/>
      <c r="V332" s="1178"/>
      <c r="W332" s="1178"/>
      <c r="X332" s="1178"/>
      <c r="Y332" s="1178"/>
      <c r="Z332" s="1178"/>
      <c r="AA332" s="1178"/>
      <c r="AB332" s="1178"/>
      <c r="AC332" s="1178"/>
      <c r="AD332" s="1178"/>
      <c r="AE332" s="1178"/>
      <c r="AF332" s="1178"/>
      <c r="AG332" s="1178"/>
      <c r="AH332" s="1178"/>
      <c r="AI332" s="1178"/>
      <c r="AJ332" s="1178"/>
      <c r="AK332" s="1178"/>
      <c r="AL332" s="1178"/>
      <c r="AM332" s="1178"/>
      <c r="AN332" s="1178"/>
      <c r="AO332" s="1178"/>
      <c r="AP332" s="37"/>
      <c r="AQ332" s="37"/>
    </row>
    <row r="333" spans="1:46" ht="13.5" customHeight="1">
      <c r="A333" s="22"/>
      <c r="B333" s="22"/>
      <c r="C333" s="1175"/>
      <c r="D333" s="1176"/>
      <c r="E333" s="1176"/>
      <c r="F333" s="1176"/>
      <c r="G333" s="1176"/>
      <c r="H333" s="1176"/>
      <c r="I333" s="1177"/>
      <c r="J333" s="1178"/>
      <c r="K333" s="1178"/>
      <c r="L333" s="1178"/>
      <c r="M333" s="1178"/>
      <c r="N333" s="1178"/>
      <c r="O333" s="1178"/>
      <c r="P333" s="1178"/>
      <c r="Q333" s="1178"/>
      <c r="R333" s="1178"/>
      <c r="S333" s="1178"/>
      <c r="T333" s="1178"/>
      <c r="U333" s="1178"/>
      <c r="V333" s="1178"/>
      <c r="W333" s="1178"/>
      <c r="X333" s="1178"/>
      <c r="Y333" s="1178"/>
      <c r="Z333" s="1178"/>
      <c r="AA333" s="1178"/>
      <c r="AB333" s="1178"/>
      <c r="AC333" s="1178"/>
      <c r="AD333" s="1178"/>
      <c r="AE333" s="1178"/>
      <c r="AF333" s="1178"/>
      <c r="AG333" s="1178"/>
      <c r="AH333" s="1178"/>
      <c r="AI333" s="1178"/>
      <c r="AJ333" s="1178"/>
      <c r="AK333" s="1178"/>
      <c r="AL333" s="1178"/>
      <c r="AM333" s="1178"/>
      <c r="AN333" s="1178"/>
      <c r="AO333" s="1178"/>
      <c r="AP333" s="37"/>
      <c r="AQ333" s="37"/>
    </row>
    <row r="334" spans="1:46" ht="13.5" customHeight="1">
      <c r="A334" s="22"/>
      <c r="B334" s="22"/>
      <c r="C334" s="743" t="s">
        <v>246</v>
      </c>
      <c r="D334" s="744"/>
      <c r="E334" s="744"/>
      <c r="F334" s="744"/>
      <c r="G334" s="744"/>
      <c r="H334" s="744"/>
      <c r="I334" s="745"/>
      <c r="J334" s="1166"/>
      <c r="K334" s="1167"/>
      <c r="L334" s="1167"/>
      <c r="M334" s="1167"/>
      <c r="N334" s="1167"/>
      <c r="O334" s="1167"/>
      <c r="P334" s="1167"/>
      <c r="Q334" s="1167"/>
      <c r="R334" s="1167"/>
      <c r="S334" s="1167"/>
      <c r="T334" s="1167"/>
      <c r="U334" s="1167"/>
      <c r="V334" s="1167"/>
      <c r="W334" s="1167"/>
      <c r="X334" s="1167"/>
      <c r="Y334" s="1167"/>
      <c r="Z334" s="1167"/>
      <c r="AA334" s="1167"/>
      <c r="AB334" s="1167"/>
      <c r="AC334" s="1167"/>
      <c r="AD334" s="1167"/>
      <c r="AE334" s="1167"/>
      <c r="AF334" s="1167"/>
      <c r="AG334" s="1167"/>
      <c r="AH334" s="1167"/>
      <c r="AI334" s="1167"/>
      <c r="AJ334" s="1168"/>
      <c r="AK334" s="1167"/>
      <c r="AL334" s="1167"/>
      <c r="AM334" s="1167"/>
      <c r="AN334" s="1167"/>
      <c r="AO334" s="1169"/>
      <c r="AP334" s="37"/>
      <c r="AQ334" s="37"/>
    </row>
    <row r="335" spans="1:46" ht="13.5" customHeight="1">
      <c r="A335" s="22"/>
      <c r="B335" s="22"/>
      <c r="C335" s="750" t="s">
        <v>133</v>
      </c>
      <c r="D335" s="751"/>
      <c r="E335" s="751"/>
      <c r="F335" s="751"/>
      <c r="G335" s="751"/>
      <c r="H335" s="751"/>
      <c r="I335" s="752"/>
      <c r="J335" s="1170"/>
      <c r="K335" s="1171"/>
      <c r="L335" s="1171"/>
      <c r="M335" s="1171"/>
      <c r="N335" s="1171"/>
      <c r="O335" s="1171"/>
      <c r="P335" s="1171"/>
      <c r="Q335" s="1171"/>
      <c r="R335" s="1171"/>
      <c r="S335" s="1171"/>
      <c r="T335" s="1171"/>
      <c r="U335" s="1171"/>
      <c r="V335" s="1171"/>
      <c r="W335" s="1171"/>
      <c r="X335" s="1171"/>
      <c r="Y335" s="1171"/>
      <c r="Z335" s="1171"/>
      <c r="AA335" s="1171"/>
      <c r="AB335" s="1171"/>
      <c r="AC335" s="1171"/>
      <c r="AD335" s="1171"/>
      <c r="AE335" s="1171"/>
      <c r="AF335" s="1171"/>
      <c r="AG335" s="1171"/>
      <c r="AH335" s="1171"/>
      <c r="AI335" s="1171"/>
      <c r="AJ335" s="1171"/>
      <c r="AK335" s="1171"/>
      <c r="AL335" s="1171"/>
      <c r="AM335" s="1171"/>
      <c r="AN335" s="1171"/>
      <c r="AO335" s="1172"/>
      <c r="AP335" s="37"/>
      <c r="AQ335" s="37"/>
    </row>
    <row r="336" spans="1:46" ht="13.5" customHeight="1">
      <c r="A336" s="22"/>
      <c r="B336" s="22"/>
      <c r="C336" s="734"/>
      <c r="D336" s="735"/>
      <c r="E336" s="735"/>
      <c r="F336" s="735"/>
      <c r="G336" s="735"/>
      <c r="H336" s="735"/>
      <c r="I336" s="736"/>
      <c r="J336" s="720"/>
      <c r="K336" s="721"/>
      <c r="L336" s="721"/>
      <c r="M336" s="721"/>
      <c r="N336" s="721"/>
      <c r="O336" s="721"/>
      <c r="P336" s="721"/>
      <c r="Q336" s="721"/>
      <c r="R336" s="721"/>
      <c r="S336" s="721"/>
      <c r="T336" s="721"/>
      <c r="U336" s="721"/>
      <c r="V336" s="721"/>
      <c r="W336" s="721"/>
      <c r="X336" s="721"/>
      <c r="Y336" s="721"/>
      <c r="Z336" s="721"/>
      <c r="AA336" s="721"/>
      <c r="AB336" s="721"/>
      <c r="AC336" s="721"/>
      <c r="AD336" s="721"/>
      <c r="AE336" s="721"/>
      <c r="AF336" s="721"/>
      <c r="AG336" s="721"/>
      <c r="AH336" s="721"/>
      <c r="AI336" s="721"/>
      <c r="AJ336" s="721"/>
      <c r="AK336" s="721"/>
      <c r="AL336" s="721"/>
      <c r="AM336" s="721"/>
      <c r="AN336" s="721"/>
      <c r="AO336" s="722"/>
      <c r="AP336" s="37"/>
      <c r="AQ336" s="37"/>
    </row>
    <row r="337" spans="1:43" ht="13.5" customHeight="1">
      <c r="A337" s="22"/>
      <c r="B337" s="22"/>
      <c r="C337" s="704" t="s">
        <v>49</v>
      </c>
      <c r="D337" s="732"/>
      <c r="E337" s="732"/>
      <c r="F337" s="732"/>
      <c r="G337" s="732"/>
      <c r="H337" s="732"/>
      <c r="I337" s="733"/>
      <c r="J337" s="714"/>
      <c r="K337" s="715"/>
      <c r="L337" s="715"/>
      <c r="M337" s="715"/>
      <c r="N337" s="715"/>
      <c r="O337" s="715"/>
      <c r="P337" s="715"/>
      <c r="Q337" s="715"/>
      <c r="R337" s="715"/>
      <c r="S337" s="715"/>
      <c r="T337" s="715"/>
      <c r="U337" s="715"/>
      <c r="V337" s="715"/>
      <c r="W337" s="715"/>
      <c r="X337" s="715"/>
      <c r="Y337" s="715"/>
      <c r="Z337" s="715"/>
      <c r="AA337" s="715"/>
      <c r="AB337" s="715"/>
      <c r="AC337" s="715"/>
      <c r="AD337" s="715"/>
      <c r="AE337" s="715"/>
      <c r="AF337" s="715"/>
      <c r="AG337" s="715"/>
      <c r="AH337" s="715"/>
      <c r="AI337" s="715"/>
      <c r="AJ337" s="715"/>
      <c r="AK337" s="715"/>
      <c r="AL337" s="715"/>
      <c r="AM337" s="715"/>
      <c r="AN337" s="715"/>
      <c r="AO337" s="716"/>
      <c r="AP337" s="37"/>
      <c r="AQ337" s="37"/>
    </row>
    <row r="338" spans="1:43" ht="13.5" customHeight="1">
      <c r="A338" s="22"/>
      <c r="B338" s="22"/>
      <c r="C338" s="734"/>
      <c r="D338" s="735"/>
      <c r="E338" s="735"/>
      <c r="F338" s="735"/>
      <c r="G338" s="735"/>
      <c r="H338" s="735"/>
      <c r="I338" s="736"/>
      <c r="J338" s="720"/>
      <c r="K338" s="721"/>
      <c r="L338" s="721"/>
      <c r="M338" s="721"/>
      <c r="N338" s="721"/>
      <c r="O338" s="721"/>
      <c r="P338" s="721"/>
      <c r="Q338" s="721"/>
      <c r="R338" s="721"/>
      <c r="S338" s="721"/>
      <c r="T338" s="721"/>
      <c r="U338" s="721"/>
      <c r="V338" s="721"/>
      <c r="W338" s="721"/>
      <c r="X338" s="721"/>
      <c r="Y338" s="721"/>
      <c r="Z338" s="721"/>
      <c r="AA338" s="721"/>
      <c r="AB338" s="721"/>
      <c r="AC338" s="721"/>
      <c r="AD338" s="721"/>
      <c r="AE338" s="721"/>
      <c r="AF338" s="721"/>
      <c r="AG338" s="721"/>
      <c r="AH338" s="721"/>
      <c r="AI338" s="721"/>
      <c r="AJ338" s="721"/>
      <c r="AK338" s="721"/>
      <c r="AL338" s="721"/>
      <c r="AM338" s="721"/>
      <c r="AN338" s="721"/>
      <c r="AO338" s="722"/>
      <c r="AP338" s="38"/>
      <c r="AQ338" s="38"/>
    </row>
    <row r="339" spans="1:43" ht="13.5" customHeight="1">
      <c r="A339" s="22"/>
      <c r="B339" s="22"/>
      <c r="C339" s="704" t="s">
        <v>35</v>
      </c>
      <c r="D339" s="732"/>
      <c r="E339" s="732"/>
      <c r="F339" s="732"/>
      <c r="G339" s="732"/>
      <c r="H339" s="732"/>
      <c r="I339" s="733"/>
      <c r="J339" s="30" t="s">
        <v>247</v>
      </c>
      <c r="K339" s="759"/>
      <c r="L339" s="759"/>
      <c r="M339" s="759"/>
      <c r="N339" s="759"/>
      <c r="O339" s="31" t="s">
        <v>248</v>
      </c>
      <c r="P339" s="759"/>
      <c r="Q339" s="759"/>
      <c r="R339" s="759"/>
      <c r="S339" s="759"/>
      <c r="T339" s="759"/>
      <c r="U339" s="32" t="s">
        <v>249</v>
      </c>
      <c r="V339" s="24"/>
      <c r="W339" s="120"/>
      <c r="X339" s="120"/>
      <c r="Y339" s="120"/>
      <c r="Z339" s="120"/>
      <c r="AA339" s="120"/>
      <c r="AB339" s="120"/>
      <c r="AC339" s="120"/>
      <c r="AD339" s="120"/>
      <c r="AE339" s="120"/>
      <c r="AF339" s="120"/>
      <c r="AG339" s="120"/>
      <c r="AH339" s="120"/>
      <c r="AI339" s="120"/>
      <c r="AJ339" s="120"/>
      <c r="AK339" s="120"/>
      <c r="AL339" s="120"/>
      <c r="AM339" s="120"/>
      <c r="AN339" s="120"/>
      <c r="AO339" s="121"/>
      <c r="AP339" s="38"/>
      <c r="AQ339" s="38"/>
    </row>
    <row r="340" spans="1:43" ht="13.5" customHeight="1">
      <c r="A340" s="22"/>
      <c r="B340" s="22"/>
      <c r="C340" s="756"/>
      <c r="D340" s="920"/>
      <c r="E340" s="920"/>
      <c r="F340" s="920"/>
      <c r="G340" s="920"/>
      <c r="H340" s="920"/>
      <c r="I340" s="758"/>
      <c r="J340" s="760"/>
      <c r="K340" s="761"/>
      <c r="L340" s="761"/>
      <c r="M340" s="761"/>
      <c r="N340" s="761"/>
      <c r="O340" s="761"/>
      <c r="P340" s="761"/>
      <c r="Q340" s="761"/>
      <c r="R340" s="761"/>
      <c r="S340" s="761"/>
      <c r="T340" s="761"/>
      <c r="U340" s="761"/>
      <c r="V340" s="761"/>
      <c r="W340" s="761"/>
      <c r="X340" s="761"/>
      <c r="Y340" s="761"/>
      <c r="Z340" s="761"/>
      <c r="AA340" s="761"/>
      <c r="AB340" s="761"/>
      <c r="AC340" s="761"/>
      <c r="AD340" s="761"/>
      <c r="AE340" s="761"/>
      <c r="AF340" s="761"/>
      <c r="AG340" s="761"/>
      <c r="AH340" s="761"/>
      <c r="AI340" s="761"/>
      <c r="AJ340" s="761"/>
      <c r="AK340" s="761"/>
      <c r="AL340" s="761"/>
      <c r="AM340" s="761"/>
      <c r="AN340" s="761"/>
      <c r="AO340" s="762"/>
      <c r="AP340" s="21"/>
      <c r="AQ340" s="21"/>
    </row>
    <row r="341" spans="1:43" ht="13.5" customHeight="1">
      <c r="A341" s="22"/>
      <c r="B341" s="22"/>
      <c r="C341" s="734"/>
      <c r="D341" s="735"/>
      <c r="E341" s="735"/>
      <c r="F341" s="735"/>
      <c r="G341" s="735"/>
      <c r="H341" s="735"/>
      <c r="I341" s="736"/>
      <c r="J341" s="740"/>
      <c r="K341" s="741"/>
      <c r="L341" s="741"/>
      <c r="M341" s="741"/>
      <c r="N341" s="741"/>
      <c r="O341" s="741"/>
      <c r="P341" s="741"/>
      <c r="Q341" s="741"/>
      <c r="R341" s="741"/>
      <c r="S341" s="741"/>
      <c r="T341" s="741"/>
      <c r="U341" s="741"/>
      <c r="V341" s="741"/>
      <c r="W341" s="741"/>
      <c r="X341" s="741"/>
      <c r="Y341" s="741"/>
      <c r="Z341" s="741"/>
      <c r="AA341" s="741"/>
      <c r="AB341" s="741"/>
      <c r="AC341" s="741"/>
      <c r="AD341" s="741"/>
      <c r="AE341" s="741"/>
      <c r="AF341" s="741"/>
      <c r="AG341" s="741"/>
      <c r="AH341" s="741"/>
      <c r="AI341" s="741"/>
      <c r="AJ341" s="741"/>
      <c r="AK341" s="741"/>
      <c r="AL341" s="741"/>
      <c r="AM341" s="741"/>
      <c r="AN341" s="741"/>
      <c r="AO341" s="742"/>
      <c r="AP341" s="21"/>
      <c r="AQ341" s="21"/>
    </row>
    <row r="342" spans="1:43" ht="13.5" customHeight="1">
      <c r="A342" s="22"/>
      <c r="B342" s="22"/>
      <c r="C342" s="1156" t="s">
        <v>8</v>
      </c>
      <c r="D342" s="785"/>
      <c r="E342" s="785"/>
      <c r="F342" s="785"/>
      <c r="G342" s="785"/>
      <c r="H342" s="785"/>
      <c r="I342" s="786"/>
      <c r="J342" s="1157"/>
      <c r="K342" s="1158"/>
      <c r="L342" s="1158"/>
      <c r="M342" s="124" t="s">
        <v>248</v>
      </c>
      <c r="N342" s="1158"/>
      <c r="O342" s="1158"/>
      <c r="P342" s="1158"/>
      <c r="Q342" s="1158"/>
      <c r="R342" s="125" t="s">
        <v>248</v>
      </c>
      <c r="S342" s="1158"/>
      <c r="T342" s="1158"/>
      <c r="U342" s="1159"/>
      <c r="V342" s="1156" t="s">
        <v>50</v>
      </c>
      <c r="W342" s="785"/>
      <c r="X342" s="785"/>
      <c r="Y342" s="785"/>
      <c r="Z342" s="785"/>
      <c r="AA342" s="785"/>
      <c r="AB342" s="786"/>
      <c r="AC342" s="1157"/>
      <c r="AD342" s="1158"/>
      <c r="AE342" s="1158"/>
      <c r="AF342" s="124" t="s">
        <v>248</v>
      </c>
      <c r="AG342" s="1158"/>
      <c r="AH342" s="1158"/>
      <c r="AI342" s="1158"/>
      <c r="AJ342" s="1158"/>
      <c r="AK342" s="125" t="s">
        <v>248</v>
      </c>
      <c r="AL342" s="1160"/>
      <c r="AM342" s="1160"/>
      <c r="AN342" s="1160"/>
      <c r="AO342" s="1161"/>
      <c r="AP342" s="21"/>
      <c r="AQ342" s="21"/>
    </row>
    <row r="343" spans="1:43" ht="13.5" customHeight="1">
      <c r="A343" s="22"/>
      <c r="B343" s="22"/>
      <c r="C343" s="1162" t="s">
        <v>250</v>
      </c>
      <c r="D343" s="785"/>
      <c r="E343" s="785"/>
      <c r="F343" s="785"/>
      <c r="G343" s="785"/>
      <c r="H343" s="785"/>
      <c r="I343" s="786"/>
      <c r="J343" s="1192"/>
      <c r="K343" s="1164"/>
      <c r="L343" s="1164"/>
      <c r="M343" s="1164"/>
      <c r="N343" s="1164"/>
      <c r="O343" s="1164"/>
      <c r="P343" s="1164"/>
      <c r="Q343" s="1164"/>
      <c r="R343" s="1164"/>
      <c r="S343" s="1164"/>
      <c r="T343" s="1164"/>
      <c r="U343" s="1164"/>
      <c r="V343" s="1164"/>
      <c r="W343" s="1164"/>
      <c r="X343" s="1164"/>
      <c r="Y343" s="1164"/>
      <c r="Z343" s="1164"/>
      <c r="AA343" s="1164"/>
      <c r="AB343" s="1164"/>
      <c r="AC343" s="1164"/>
      <c r="AD343" s="1164"/>
      <c r="AE343" s="1164"/>
      <c r="AF343" s="1164"/>
      <c r="AG343" s="1164"/>
      <c r="AH343" s="1164"/>
      <c r="AI343" s="1164"/>
      <c r="AJ343" s="1164"/>
      <c r="AK343" s="1164"/>
      <c r="AL343" s="1164"/>
      <c r="AM343" s="1164"/>
      <c r="AN343" s="1164"/>
      <c r="AO343" s="1165"/>
      <c r="AP343" s="21"/>
      <c r="AQ343" s="21"/>
    </row>
    <row r="344" spans="1:43" ht="13.5" customHeight="1">
      <c r="A344" s="22"/>
      <c r="B344" s="22"/>
      <c r="C344" s="462"/>
      <c r="D344" s="496"/>
      <c r="E344" s="496"/>
      <c r="F344" s="496"/>
      <c r="G344" s="496"/>
      <c r="H344" s="496"/>
      <c r="I344" s="496"/>
      <c r="J344" s="457"/>
      <c r="K344" s="457"/>
      <c r="L344" s="457"/>
      <c r="M344" s="457"/>
      <c r="N344" s="457"/>
      <c r="O344" s="457"/>
      <c r="P344" s="457"/>
      <c r="Q344" s="457"/>
      <c r="R344" s="457"/>
      <c r="S344" s="457"/>
      <c r="T344" s="457"/>
      <c r="U344" s="457"/>
      <c r="V344" s="457"/>
      <c r="W344" s="457"/>
      <c r="X344" s="457"/>
      <c r="Y344" s="457"/>
      <c r="Z344" s="457"/>
      <c r="AA344" s="457"/>
      <c r="AB344" s="457"/>
      <c r="AC344" s="457"/>
      <c r="AD344" s="457"/>
      <c r="AE344" s="457"/>
      <c r="AF344" s="457"/>
      <c r="AG344" s="457"/>
      <c r="AH344" s="457"/>
      <c r="AI344" s="457"/>
      <c r="AJ344" s="457"/>
      <c r="AK344" s="457"/>
      <c r="AL344" s="457"/>
      <c r="AM344" s="457"/>
      <c r="AN344" s="457"/>
      <c r="AO344" s="457"/>
      <c r="AP344" s="21"/>
      <c r="AQ344" s="21"/>
    </row>
    <row r="345" spans="1:43" ht="13.5" customHeight="1">
      <c r="A345" s="22"/>
      <c r="B345" s="22"/>
      <c r="C345" s="462"/>
      <c r="D345" s="496"/>
      <c r="E345" s="496"/>
      <c r="F345" s="496"/>
      <c r="G345" s="496"/>
      <c r="H345" s="496"/>
      <c r="I345" s="496"/>
      <c r="J345" s="457"/>
      <c r="K345" s="457"/>
      <c r="L345" s="457"/>
      <c r="M345" s="457"/>
      <c r="N345" s="457"/>
      <c r="O345" s="457"/>
      <c r="P345" s="457"/>
      <c r="Q345" s="457"/>
      <c r="R345" s="457"/>
      <c r="S345" s="457"/>
      <c r="T345" s="457"/>
      <c r="U345" s="457"/>
      <c r="V345" s="457"/>
      <c r="W345" s="457"/>
      <c r="X345" s="457"/>
      <c r="Y345" s="457"/>
      <c r="Z345" s="457"/>
      <c r="AA345" s="457"/>
      <c r="AB345" s="457"/>
      <c r="AC345" s="457"/>
      <c r="AD345" s="457"/>
      <c r="AE345" s="457"/>
      <c r="AF345" s="457"/>
      <c r="AG345" s="457"/>
      <c r="AH345" s="457"/>
      <c r="AI345" s="457"/>
      <c r="AJ345" s="457"/>
      <c r="AK345" s="457"/>
      <c r="AL345" s="457"/>
      <c r="AM345" s="457"/>
      <c r="AN345" s="457"/>
      <c r="AO345" s="457"/>
      <c r="AP345" s="21"/>
      <c r="AQ345" s="21"/>
    </row>
    <row r="346" spans="1:43" ht="13.5" customHeight="1">
      <c r="A346" s="22"/>
      <c r="B346" s="22"/>
      <c r="C346" s="34" t="s">
        <v>1010</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21"/>
      <c r="AQ346" s="21"/>
    </row>
    <row r="347" spans="1:43" ht="13.5" customHeight="1">
      <c r="A347" s="22"/>
      <c r="B347" s="22"/>
      <c r="C347" s="704" t="s">
        <v>9</v>
      </c>
      <c r="D347" s="705"/>
      <c r="E347" s="705"/>
      <c r="F347" s="705"/>
      <c r="G347" s="705"/>
      <c r="H347" s="705"/>
      <c r="I347" s="706"/>
      <c r="J347" s="713"/>
      <c r="K347" s="713"/>
      <c r="L347" s="713"/>
      <c r="M347" s="713"/>
      <c r="N347" s="713"/>
      <c r="O347" s="713"/>
      <c r="P347" s="713"/>
      <c r="Q347" s="713"/>
      <c r="R347" s="713"/>
      <c r="S347" s="713"/>
      <c r="T347" s="713"/>
      <c r="U347" s="713"/>
      <c r="V347" s="713"/>
      <c r="W347" s="713"/>
      <c r="X347" s="713"/>
      <c r="Y347" s="713"/>
      <c r="Z347" s="713"/>
      <c r="AA347" s="713"/>
      <c r="AB347" s="713"/>
      <c r="AC347" s="713"/>
      <c r="AD347" s="713"/>
      <c r="AE347" s="713"/>
      <c r="AF347" s="713"/>
      <c r="AG347" s="713"/>
      <c r="AH347" s="713"/>
      <c r="AI347" s="713"/>
      <c r="AJ347" s="713"/>
      <c r="AK347" s="713"/>
      <c r="AL347" s="713"/>
      <c r="AM347" s="713"/>
      <c r="AN347" s="713"/>
      <c r="AO347" s="713"/>
      <c r="AP347" s="21"/>
      <c r="AQ347" s="21"/>
    </row>
    <row r="348" spans="1:43" ht="13.5" customHeight="1">
      <c r="A348" s="22"/>
      <c r="B348" s="22"/>
      <c r="C348" s="707"/>
      <c r="D348" s="708"/>
      <c r="E348" s="708"/>
      <c r="F348" s="708"/>
      <c r="G348" s="708"/>
      <c r="H348" s="708"/>
      <c r="I348" s="709"/>
      <c r="J348" s="713"/>
      <c r="K348" s="713"/>
      <c r="L348" s="713"/>
      <c r="M348" s="713"/>
      <c r="N348" s="713"/>
      <c r="O348" s="713"/>
      <c r="P348" s="713"/>
      <c r="Q348" s="713"/>
      <c r="R348" s="713"/>
      <c r="S348" s="713"/>
      <c r="T348" s="713"/>
      <c r="U348" s="713"/>
      <c r="V348" s="713"/>
      <c r="W348" s="713"/>
      <c r="X348" s="713"/>
      <c r="Y348" s="713"/>
      <c r="Z348" s="713"/>
      <c r="AA348" s="713"/>
      <c r="AB348" s="713"/>
      <c r="AC348" s="713"/>
      <c r="AD348" s="713"/>
      <c r="AE348" s="713"/>
      <c r="AF348" s="713"/>
      <c r="AG348" s="713"/>
      <c r="AH348" s="713"/>
      <c r="AI348" s="713"/>
      <c r="AJ348" s="713"/>
      <c r="AK348" s="713"/>
      <c r="AL348" s="713"/>
      <c r="AM348" s="713"/>
      <c r="AN348" s="713"/>
      <c r="AO348" s="713"/>
      <c r="AP348" s="21"/>
      <c r="AQ348" s="21"/>
    </row>
    <row r="349" spans="1:43" ht="13.5" customHeight="1">
      <c r="A349" s="22"/>
      <c r="B349" s="22"/>
      <c r="C349" s="710"/>
      <c r="D349" s="711"/>
      <c r="E349" s="711"/>
      <c r="F349" s="711"/>
      <c r="G349" s="711"/>
      <c r="H349" s="711"/>
      <c r="I349" s="712"/>
      <c r="J349" s="713"/>
      <c r="K349" s="713"/>
      <c r="L349" s="713"/>
      <c r="M349" s="713"/>
      <c r="N349" s="713"/>
      <c r="O349" s="713"/>
      <c r="P349" s="713"/>
      <c r="Q349" s="713"/>
      <c r="R349" s="713"/>
      <c r="S349" s="713"/>
      <c r="T349" s="713"/>
      <c r="U349" s="713"/>
      <c r="V349" s="713"/>
      <c r="W349" s="713"/>
      <c r="X349" s="713"/>
      <c r="Y349" s="713"/>
      <c r="Z349" s="713"/>
      <c r="AA349" s="713"/>
      <c r="AB349" s="713"/>
      <c r="AC349" s="713"/>
      <c r="AD349" s="713"/>
      <c r="AE349" s="713"/>
      <c r="AF349" s="713"/>
      <c r="AG349" s="713"/>
      <c r="AH349" s="713"/>
      <c r="AI349" s="713"/>
      <c r="AJ349" s="713"/>
      <c r="AK349" s="713"/>
      <c r="AL349" s="713"/>
      <c r="AM349" s="713"/>
      <c r="AN349" s="713"/>
      <c r="AO349" s="713"/>
      <c r="AP349" s="21"/>
      <c r="AQ349" s="21"/>
    </row>
    <row r="350" spans="1:43" ht="13.5" customHeight="1">
      <c r="A350" s="22"/>
      <c r="B350" s="22"/>
      <c r="C350" s="704" t="s">
        <v>48</v>
      </c>
      <c r="D350" s="1173"/>
      <c r="E350" s="1173"/>
      <c r="F350" s="1173"/>
      <c r="G350" s="1173"/>
      <c r="H350" s="1173"/>
      <c r="I350" s="1174"/>
      <c r="J350" s="1178"/>
      <c r="K350" s="1178"/>
      <c r="L350" s="1178"/>
      <c r="M350" s="1178"/>
      <c r="N350" s="1178"/>
      <c r="O350" s="1178"/>
      <c r="P350" s="1178"/>
      <c r="Q350" s="1178"/>
      <c r="R350" s="1178"/>
      <c r="S350" s="1178"/>
      <c r="T350" s="1178"/>
      <c r="U350" s="1178"/>
      <c r="V350" s="1178"/>
      <c r="W350" s="1178"/>
      <c r="X350" s="1178"/>
      <c r="Y350" s="1178"/>
      <c r="Z350" s="1178"/>
      <c r="AA350" s="1178"/>
      <c r="AB350" s="1178"/>
      <c r="AC350" s="1178"/>
      <c r="AD350" s="1178"/>
      <c r="AE350" s="1178"/>
      <c r="AF350" s="1178"/>
      <c r="AG350" s="1178"/>
      <c r="AH350" s="1178"/>
      <c r="AI350" s="1178"/>
      <c r="AJ350" s="1178"/>
      <c r="AK350" s="1178"/>
      <c r="AL350" s="1178"/>
      <c r="AM350" s="1178"/>
      <c r="AN350" s="1178"/>
      <c r="AO350" s="1178"/>
      <c r="AP350" s="21"/>
      <c r="AQ350" s="21"/>
    </row>
    <row r="351" spans="1:43" ht="13.5" customHeight="1">
      <c r="A351" s="22"/>
      <c r="B351" s="22"/>
      <c r="C351" s="1175"/>
      <c r="D351" s="1176"/>
      <c r="E351" s="1176"/>
      <c r="F351" s="1176"/>
      <c r="G351" s="1176"/>
      <c r="H351" s="1176"/>
      <c r="I351" s="1177"/>
      <c r="J351" s="1178"/>
      <c r="K351" s="1178"/>
      <c r="L351" s="1178"/>
      <c r="M351" s="1178"/>
      <c r="N351" s="1178"/>
      <c r="O351" s="1178"/>
      <c r="P351" s="1178"/>
      <c r="Q351" s="1178"/>
      <c r="R351" s="1178"/>
      <c r="S351" s="1178"/>
      <c r="T351" s="1178"/>
      <c r="U351" s="1178"/>
      <c r="V351" s="1178"/>
      <c r="W351" s="1178"/>
      <c r="X351" s="1178"/>
      <c r="Y351" s="1178"/>
      <c r="Z351" s="1178"/>
      <c r="AA351" s="1178"/>
      <c r="AB351" s="1178"/>
      <c r="AC351" s="1178"/>
      <c r="AD351" s="1178"/>
      <c r="AE351" s="1178"/>
      <c r="AF351" s="1178"/>
      <c r="AG351" s="1178"/>
      <c r="AH351" s="1178"/>
      <c r="AI351" s="1178"/>
      <c r="AJ351" s="1178"/>
      <c r="AK351" s="1178"/>
      <c r="AL351" s="1178"/>
      <c r="AM351" s="1178"/>
      <c r="AN351" s="1178"/>
      <c r="AO351" s="1178"/>
      <c r="AP351" s="21"/>
      <c r="AQ351" s="21"/>
    </row>
    <row r="352" spans="1:43" ht="13.5" customHeight="1">
      <c r="A352" s="22"/>
      <c r="B352" s="22"/>
      <c r="C352" s="743" t="s">
        <v>246</v>
      </c>
      <c r="D352" s="1195"/>
      <c r="E352" s="1195"/>
      <c r="F352" s="1195"/>
      <c r="G352" s="1195"/>
      <c r="H352" s="1195"/>
      <c r="I352" s="1196"/>
      <c r="J352" s="1197"/>
      <c r="K352" s="1198"/>
      <c r="L352" s="1198"/>
      <c r="M352" s="1198"/>
      <c r="N352" s="1198"/>
      <c r="O352" s="1198"/>
      <c r="P352" s="1198"/>
      <c r="Q352" s="1198"/>
      <c r="R352" s="1198"/>
      <c r="S352" s="1198"/>
      <c r="T352" s="1198"/>
      <c r="U352" s="1198"/>
      <c r="V352" s="1198"/>
      <c r="W352" s="1198"/>
      <c r="X352" s="1198"/>
      <c r="Y352" s="1198"/>
      <c r="Z352" s="1198"/>
      <c r="AA352" s="1198"/>
      <c r="AB352" s="1198"/>
      <c r="AC352" s="1198"/>
      <c r="AD352" s="1198"/>
      <c r="AE352" s="1198"/>
      <c r="AF352" s="1198"/>
      <c r="AG352" s="1198"/>
      <c r="AH352" s="1198"/>
      <c r="AI352" s="1198"/>
      <c r="AJ352" s="1199"/>
      <c r="AK352" s="1198"/>
      <c r="AL352" s="1198"/>
      <c r="AM352" s="1198"/>
      <c r="AN352" s="1198"/>
      <c r="AO352" s="1200"/>
      <c r="AP352" s="21"/>
      <c r="AQ352" s="21"/>
    </row>
    <row r="353" spans="1:44" ht="13.5" customHeight="1">
      <c r="A353" s="22"/>
      <c r="B353" s="22"/>
      <c r="C353" s="750" t="s">
        <v>133</v>
      </c>
      <c r="D353" s="1201"/>
      <c r="E353" s="1201"/>
      <c r="F353" s="1201"/>
      <c r="G353" s="1201"/>
      <c r="H353" s="1201"/>
      <c r="I353" s="1202"/>
      <c r="J353" s="1170"/>
      <c r="K353" s="1171"/>
      <c r="L353" s="1171"/>
      <c r="M353" s="1171"/>
      <c r="N353" s="1171"/>
      <c r="O353" s="1171"/>
      <c r="P353" s="1171"/>
      <c r="Q353" s="1171"/>
      <c r="R353" s="1171"/>
      <c r="S353" s="1171"/>
      <c r="T353" s="1171"/>
      <c r="U353" s="1171"/>
      <c r="V353" s="1171"/>
      <c r="W353" s="1171"/>
      <c r="X353" s="1171"/>
      <c r="Y353" s="1171"/>
      <c r="Z353" s="1171"/>
      <c r="AA353" s="1171"/>
      <c r="AB353" s="1171"/>
      <c r="AC353" s="1171"/>
      <c r="AD353" s="1171"/>
      <c r="AE353" s="1171"/>
      <c r="AF353" s="1171"/>
      <c r="AG353" s="1171"/>
      <c r="AH353" s="1171"/>
      <c r="AI353" s="1171"/>
      <c r="AJ353" s="1171"/>
      <c r="AK353" s="1171"/>
      <c r="AL353" s="1171"/>
      <c r="AM353" s="1171"/>
      <c r="AN353" s="1171"/>
      <c r="AO353" s="1172"/>
      <c r="AP353" s="21"/>
      <c r="AQ353" s="21"/>
    </row>
    <row r="354" spans="1:44" ht="13.5" customHeight="1">
      <c r="A354" s="22"/>
      <c r="B354" s="22"/>
      <c r="C354" s="1175"/>
      <c r="D354" s="1176"/>
      <c r="E354" s="1176"/>
      <c r="F354" s="1176"/>
      <c r="G354" s="1176"/>
      <c r="H354" s="1176"/>
      <c r="I354" s="1177"/>
      <c r="J354" s="720"/>
      <c r="K354" s="721"/>
      <c r="L354" s="721"/>
      <c r="M354" s="721"/>
      <c r="N354" s="721"/>
      <c r="O354" s="721"/>
      <c r="P354" s="721"/>
      <c r="Q354" s="721"/>
      <c r="R354" s="721"/>
      <c r="S354" s="721"/>
      <c r="T354" s="721"/>
      <c r="U354" s="721"/>
      <c r="V354" s="721"/>
      <c r="W354" s="721"/>
      <c r="X354" s="721"/>
      <c r="Y354" s="721"/>
      <c r="Z354" s="721"/>
      <c r="AA354" s="721"/>
      <c r="AB354" s="721"/>
      <c r="AC354" s="721"/>
      <c r="AD354" s="721"/>
      <c r="AE354" s="721"/>
      <c r="AF354" s="721"/>
      <c r="AG354" s="721"/>
      <c r="AH354" s="721"/>
      <c r="AI354" s="721"/>
      <c r="AJ354" s="721"/>
      <c r="AK354" s="721"/>
      <c r="AL354" s="721"/>
      <c r="AM354" s="721"/>
      <c r="AN354" s="721"/>
      <c r="AO354" s="722"/>
      <c r="AP354" s="21"/>
      <c r="AQ354" s="21"/>
    </row>
    <row r="355" spans="1:44" ht="13.5" customHeight="1">
      <c r="A355" s="22"/>
      <c r="B355" s="22"/>
      <c r="C355" s="704" t="s">
        <v>49</v>
      </c>
      <c r="D355" s="1173"/>
      <c r="E355" s="1173"/>
      <c r="F355" s="1173"/>
      <c r="G355" s="1173"/>
      <c r="H355" s="1173"/>
      <c r="I355" s="1174"/>
      <c r="J355" s="714"/>
      <c r="K355" s="715"/>
      <c r="L355" s="715"/>
      <c r="M355" s="715"/>
      <c r="N355" s="715"/>
      <c r="O355" s="715"/>
      <c r="P355" s="715"/>
      <c r="Q355" s="715"/>
      <c r="R355" s="715"/>
      <c r="S355" s="715"/>
      <c r="T355" s="715"/>
      <c r="U355" s="715"/>
      <c r="V355" s="715"/>
      <c r="W355" s="715"/>
      <c r="X355" s="715"/>
      <c r="Y355" s="715"/>
      <c r="Z355" s="715"/>
      <c r="AA355" s="715"/>
      <c r="AB355" s="715"/>
      <c r="AC355" s="715"/>
      <c r="AD355" s="715"/>
      <c r="AE355" s="715"/>
      <c r="AF355" s="715"/>
      <c r="AG355" s="715"/>
      <c r="AH355" s="715"/>
      <c r="AI355" s="715"/>
      <c r="AJ355" s="715"/>
      <c r="AK355" s="715"/>
      <c r="AL355" s="715"/>
      <c r="AM355" s="715"/>
      <c r="AN355" s="715"/>
      <c r="AO355" s="716"/>
      <c r="AP355" s="21"/>
      <c r="AQ355" s="21"/>
    </row>
    <row r="356" spans="1:44" ht="13.5" customHeight="1">
      <c r="A356" s="22"/>
      <c r="B356" s="22"/>
      <c r="C356" s="1175"/>
      <c r="D356" s="1176"/>
      <c r="E356" s="1176"/>
      <c r="F356" s="1176"/>
      <c r="G356" s="1176"/>
      <c r="H356" s="1176"/>
      <c r="I356" s="1177"/>
      <c r="J356" s="720"/>
      <c r="K356" s="721"/>
      <c r="L356" s="721"/>
      <c r="M356" s="721"/>
      <c r="N356" s="721"/>
      <c r="O356" s="721"/>
      <c r="P356" s="721"/>
      <c r="Q356" s="721"/>
      <c r="R356" s="721"/>
      <c r="S356" s="721"/>
      <c r="T356" s="721"/>
      <c r="U356" s="721"/>
      <c r="V356" s="721"/>
      <c r="W356" s="721"/>
      <c r="X356" s="721"/>
      <c r="Y356" s="721"/>
      <c r="Z356" s="721"/>
      <c r="AA356" s="721"/>
      <c r="AB356" s="721"/>
      <c r="AC356" s="721"/>
      <c r="AD356" s="721"/>
      <c r="AE356" s="721"/>
      <c r="AF356" s="721"/>
      <c r="AG356" s="721"/>
      <c r="AH356" s="721"/>
      <c r="AI356" s="721"/>
      <c r="AJ356" s="721"/>
      <c r="AK356" s="721"/>
      <c r="AL356" s="721"/>
      <c r="AM356" s="721"/>
      <c r="AN356" s="721"/>
      <c r="AO356" s="722"/>
      <c r="AP356" s="21"/>
      <c r="AQ356" s="21"/>
    </row>
    <row r="357" spans="1:44" ht="13.5" customHeight="1">
      <c r="A357" s="22"/>
      <c r="B357" s="22"/>
      <c r="C357" s="704" t="s">
        <v>35</v>
      </c>
      <c r="D357" s="1173"/>
      <c r="E357" s="1173"/>
      <c r="F357" s="1173"/>
      <c r="G357" s="1173"/>
      <c r="H357" s="1173"/>
      <c r="I357" s="1174"/>
      <c r="J357" s="30" t="s">
        <v>253</v>
      </c>
      <c r="K357" s="759"/>
      <c r="L357" s="759"/>
      <c r="M357" s="759"/>
      <c r="N357" s="759"/>
      <c r="O357" s="31" t="s">
        <v>248</v>
      </c>
      <c r="P357" s="759"/>
      <c r="Q357" s="759"/>
      <c r="R357" s="759"/>
      <c r="S357" s="759"/>
      <c r="T357" s="759"/>
      <c r="U357" s="32" t="s">
        <v>249</v>
      </c>
      <c r="V357" s="24"/>
      <c r="W357" s="455"/>
      <c r="X357" s="455"/>
      <c r="Y357" s="455"/>
      <c r="Z357" s="455"/>
      <c r="AA357" s="455"/>
      <c r="AB357" s="455"/>
      <c r="AC357" s="455"/>
      <c r="AD357" s="455"/>
      <c r="AE357" s="455"/>
      <c r="AF357" s="455"/>
      <c r="AG357" s="455"/>
      <c r="AH357" s="455"/>
      <c r="AI357" s="455"/>
      <c r="AJ357" s="455"/>
      <c r="AK357" s="455"/>
      <c r="AL357" s="455"/>
      <c r="AM357" s="455"/>
      <c r="AN357" s="455"/>
      <c r="AO357" s="456"/>
      <c r="AP357" s="21"/>
      <c r="AQ357" s="21"/>
    </row>
    <row r="358" spans="1:44" ht="13.5" customHeight="1">
      <c r="A358" s="22"/>
      <c r="B358" s="22"/>
      <c r="C358" s="1205"/>
      <c r="D358" s="1206"/>
      <c r="E358" s="1206"/>
      <c r="F358" s="1206"/>
      <c r="G358" s="1206"/>
      <c r="H358" s="1206"/>
      <c r="I358" s="1207"/>
      <c r="J358" s="760"/>
      <c r="K358" s="761"/>
      <c r="L358" s="761"/>
      <c r="M358" s="761"/>
      <c r="N358" s="761"/>
      <c r="O358" s="761"/>
      <c r="P358" s="761"/>
      <c r="Q358" s="761"/>
      <c r="R358" s="761"/>
      <c r="S358" s="761"/>
      <c r="T358" s="761"/>
      <c r="U358" s="761"/>
      <c r="V358" s="761"/>
      <c r="W358" s="761"/>
      <c r="X358" s="761"/>
      <c r="Y358" s="761"/>
      <c r="Z358" s="761"/>
      <c r="AA358" s="761"/>
      <c r="AB358" s="761"/>
      <c r="AC358" s="761"/>
      <c r="AD358" s="761"/>
      <c r="AE358" s="761"/>
      <c r="AF358" s="761"/>
      <c r="AG358" s="761"/>
      <c r="AH358" s="761"/>
      <c r="AI358" s="761"/>
      <c r="AJ358" s="761"/>
      <c r="AK358" s="761"/>
      <c r="AL358" s="761"/>
      <c r="AM358" s="761"/>
      <c r="AN358" s="761"/>
      <c r="AO358" s="762"/>
      <c r="AP358" s="21"/>
      <c r="AQ358" s="21"/>
    </row>
    <row r="359" spans="1:44" ht="13.5" customHeight="1">
      <c r="A359" s="22"/>
      <c r="B359" s="22"/>
      <c r="C359" s="1175"/>
      <c r="D359" s="1176"/>
      <c r="E359" s="1176"/>
      <c r="F359" s="1176"/>
      <c r="G359" s="1176"/>
      <c r="H359" s="1176"/>
      <c r="I359" s="1177"/>
      <c r="J359" s="740"/>
      <c r="K359" s="741"/>
      <c r="L359" s="741"/>
      <c r="M359" s="741"/>
      <c r="N359" s="741"/>
      <c r="O359" s="741"/>
      <c r="P359" s="741"/>
      <c r="Q359" s="741"/>
      <c r="R359" s="741"/>
      <c r="S359" s="741"/>
      <c r="T359" s="741"/>
      <c r="U359" s="741"/>
      <c r="V359" s="741"/>
      <c r="W359" s="741"/>
      <c r="X359" s="741"/>
      <c r="Y359" s="741"/>
      <c r="Z359" s="741"/>
      <c r="AA359" s="741"/>
      <c r="AB359" s="741"/>
      <c r="AC359" s="741"/>
      <c r="AD359" s="741"/>
      <c r="AE359" s="741"/>
      <c r="AF359" s="741"/>
      <c r="AG359" s="741"/>
      <c r="AH359" s="741"/>
      <c r="AI359" s="741"/>
      <c r="AJ359" s="741"/>
      <c r="AK359" s="741"/>
      <c r="AL359" s="741"/>
      <c r="AM359" s="741"/>
      <c r="AN359" s="741"/>
      <c r="AO359" s="742"/>
      <c r="AP359" s="21"/>
      <c r="AQ359" s="21"/>
    </row>
    <row r="360" spans="1:44" ht="13.5" customHeight="1">
      <c r="A360" s="22"/>
      <c r="B360" s="22"/>
      <c r="C360" s="1156" t="s">
        <v>8</v>
      </c>
      <c r="D360" s="1193"/>
      <c r="E360" s="1193"/>
      <c r="F360" s="1193"/>
      <c r="G360" s="1193"/>
      <c r="H360" s="1193"/>
      <c r="I360" s="1194"/>
      <c r="J360" s="1157"/>
      <c r="K360" s="1158"/>
      <c r="L360" s="1158"/>
      <c r="M360" s="458" t="s">
        <v>248</v>
      </c>
      <c r="N360" s="1158"/>
      <c r="O360" s="1158"/>
      <c r="P360" s="1158"/>
      <c r="Q360" s="1158"/>
      <c r="R360" s="459" t="s">
        <v>248</v>
      </c>
      <c r="S360" s="1158"/>
      <c r="T360" s="1158"/>
      <c r="U360" s="1159"/>
      <c r="V360" s="1156" t="s">
        <v>50</v>
      </c>
      <c r="W360" s="1193"/>
      <c r="X360" s="1193"/>
      <c r="Y360" s="1193"/>
      <c r="Z360" s="1193"/>
      <c r="AA360" s="1193"/>
      <c r="AB360" s="1194"/>
      <c r="AC360" s="1157"/>
      <c r="AD360" s="1158"/>
      <c r="AE360" s="1158"/>
      <c r="AF360" s="458" t="s">
        <v>248</v>
      </c>
      <c r="AG360" s="1158"/>
      <c r="AH360" s="1158"/>
      <c r="AI360" s="1158"/>
      <c r="AJ360" s="1158"/>
      <c r="AK360" s="459" t="s">
        <v>248</v>
      </c>
      <c r="AL360" s="1203"/>
      <c r="AM360" s="1203"/>
      <c r="AN360" s="1203"/>
      <c r="AO360" s="1204"/>
      <c r="AP360" s="21"/>
      <c r="AQ360" s="21"/>
    </row>
    <row r="361" spans="1:44" ht="13.5" customHeight="1">
      <c r="A361" s="22"/>
      <c r="B361" s="22"/>
      <c r="C361" s="1162" t="s">
        <v>1011</v>
      </c>
      <c r="D361" s="1193"/>
      <c r="E361" s="1193"/>
      <c r="F361" s="1193"/>
      <c r="G361" s="1193"/>
      <c r="H361" s="1193"/>
      <c r="I361" s="1194"/>
      <c r="J361" s="1192"/>
      <c r="K361" s="1164"/>
      <c r="L361" s="1164"/>
      <c r="M361" s="1164"/>
      <c r="N361" s="1164"/>
      <c r="O361" s="1164"/>
      <c r="P361" s="1164"/>
      <c r="Q361" s="1164"/>
      <c r="R361" s="1164"/>
      <c r="S361" s="1164"/>
      <c r="T361" s="1164"/>
      <c r="U361" s="1164"/>
      <c r="V361" s="1164"/>
      <c r="W361" s="1164"/>
      <c r="X361" s="1164"/>
      <c r="Y361" s="1164"/>
      <c r="Z361" s="1164"/>
      <c r="AA361" s="1164"/>
      <c r="AB361" s="1164"/>
      <c r="AC361" s="1164"/>
      <c r="AD361" s="1164"/>
      <c r="AE361" s="1164"/>
      <c r="AF361" s="1164"/>
      <c r="AG361" s="1164"/>
      <c r="AH361" s="1164"/>
      <c r="AI361" s="1164"/>
      <c r="AJ361" s="1164"/>
      <c r="AK361" s="1164"/>
      <c r="AL361" s="1164"/>
      <c r="AM361" s="1164"/>
      <c r="AN361" s="1164"/>
      <c r="AO361" s="1165"/>
      <c r="AP361" s="21"/>
      <c r="AQ361" s="21"/>
    </row>
    <row r="362" spans="1:44" s="13" customFormat="1" ht="13.5" customHeight="1">
      <c r="A362" s="22"/>
      <c r="B362" s="22"/>
      <c r="AP362" s="21"/>
      <c r="AQ362" s="21"/>
    </row>
    <row r="363" spans="1:44">
      <c r="A363" s="25"/>
      <c r="B363" s="22" t="s">
        <v>128</v>
      </c>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row>
    <row r="364" spans="1:44">
      <c r="A364" s="25"/>
      <c r="B364" s="22"/>
      <c r="C364" s="22" t="s">
        <v>96</v>
      </c>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row>
    <row r="365" spans="1:44">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row>
    <row r="366" spans="1:44" ht="13.5" customHeight="1">
      <c r="C366" s="13" t="s">
        <v>251</v>
      </c>
    </row>
    <row r="367" spans="1:44" ht="13.5" customHeight="1">
      <c r="A367" s="116"/>
      <c r="B367" s="116"/>
      <c r="C367" s="1154" t="s">
        <v>52</v>
      </c>
      <c r="D367" s="732"/>
      <c r="E367" s="732"/>
      <c r="F367" s="732"/>
      <c r="G367" s="732"/>
      <c r="H367" s="732"/>
      <c r="I367" s="732"/>
      <c r="J367" s="732"/>
      <c r="K367" s="732"/>
      <c r="L367" s="732"/>
      <c r="M367" s="733"/>
      <c r="N367" s="1154" t="s">
        <v>53</v>
      </c>
      <c r="O367" s="732"/>
      <c r="P367" s="732"/>
      <c r="Q367" s="732"/>
      <c r="R367" s="732"/>
      <c r="S367" s="732"/>
      <c r="T367" s="732"/>
      <c r="U367" s="733"/>
      <c r="V367" s="1154" t="s">
        <v>1</v>
      </c>
      <c r="W367" s="922"/>
      <c r="X367" s="922"/>
      <c r="Y367" s="922"/>
      <c r="Z367" s="922"/>
      <c r="AA367" s="922"/>
      <c r="AB367" s="922"/>
      <c r="AC367" s="923"/>
      <c r="AD367" s="972" t="s">
        <v>54</v>
      </c>
      <c r="AE367" s="973"/>
      <c r="AF367" s="974"/>
      <c r="AG367" s="1154" t="s">
        <v>78</v>
      </c>
      <c r="AH367" s="732"/>
      <c r="AI367" s="732"/>
      <c r="AJ367" s="732"/>
      <c r="AK367" s="732"/>
      <c r="AL367" s="732"/>
      <c r="AM367" s="732"/>
      <c r="AN367" s="732"/>
      <c r="AO367" s="733"/>
      <c r="AP367" s="22"/>
      <c r="AQ367" s="22"/>
    </row>
    <row r="368" spans="1:44">
      <c r="A368" s="116"/>
      <c r="B368" s="116"/>
      <c r="C368" s="734"/>
      <c r="D368" s="735"/>
      <c r="E368" s="735"/>
      <c r="F368" s="735"/>
      <c r="G368" s="735"/>
      <c r="H368" s="735"/>
      <c r="I368" s="735"/>
      <c r="J368" s="735"/>
      <c r="K368" s="735"/>
      <c r="L368" s="735"/>
      <c r="M368" s="736"/>
      <c r="N368" s="734"/>
      <c r="O368" s="735"/>
      <c r="P368" s="735"/>
      <c r="Q368" s="735"/>
      <c r="R368" s="735"/>
      <c r="S368" s="735"/>
      <c r="T368" s="735"/>
      <c r="U368" s="736"/>
      <c r="V368" s="924"/>
      <c r="W368" s="925"/>
      <c r="X368" s="925"/>
      <c r="Y368" s="925"/>
      <c r="Z368" s="925"/>
      <c r="AA368" s="925"/>
      <c r="AB368" s="925"/>
      <c r="AC368" s="926"/>
      <c r="AD368" s="978"/>
      <c r="AE368" s="979"/>
      <c r="AF368" s="980"/>
      <c r="AG368" s="734"/>
      <c r="AH368" s="735"/>
      <c r="AI368" s="735"/>
      <c r="AJ368" s="735"/>
      <c r="AK368" s="735"/>
      <c r="AL368" s="735"/>
      <c r="AM368" s="735"/>
      <c r="AN368" s="735"/>
      <c r="AO368" s="736"/>
      <c r="AP368" s="22"/>
      <c r="AQ368" s="22"/>
    </row>
    <row r="369" spans="1:45" ht="13.5" customHeight="1">
      <c r="A369" s="116"/>
      <c r="B369" s="116"/>
      <c r="C369" s="1208" t="s">
        <v>176</v>
      </c>
      <c r="D369" s="1209"/>
      <c r="E369" s="1212" t="s">
        <v>111</v>
      </c>
      <c r="F369" s="1212"/>
      <c r="G369" s="1212"/>
      <c r="H369" s="1212"/>
      <c r="I369" s="1212"/>
      <c r="J369" s="1212"/>
      <c r="K369" s="1212"/>
      <c r="L369" s="1212"/>
      <c r="M369" s="1213"/>
      <c r="N369" s="1179"/>
      <c r="O369" s="1180"/>
      <c r="P369" s="1180"/>
      <c r="Q369" s="1180"/>
      <c r="R369" s="1180"/>
      <c r="S369" s="1180"/>
      <c r="T369" s="1180"/>
      <c r="U369" s="1183" t="s">
        <v>5</v>
      </c>
      <c r="V369" s="1179"/>
      <c r="W369" s="1180"/>
      <c r="X369" s="1180"/>
      <c r="Y369" s="1180"/>
      <c r="Z369" s="1180"/>
      <c r="AA369" s="1180"/>
      <c r="AB369" s="1180"/>
      <c r="AC369" s="1183" t="s">
        <v>5</v>
      </c>
      <c r="AD369" s="1185" t="s">
        <v>272</v>
      </c>
      <c r="AE369" s="1186"/>
      <c r="AF369" s="1187"/>
      <c r="AG369" s="1179" t="str">
        <f>IF(V369="","",ROUNDDOWN(V369/3,0))</f>
        <v/>
      </c>
      <c r="AH369" s="1180"/>
      <c r="AI369" s="1180"/>
      <c r="AJ369" s="1180"/>
      <c r="AK369" s="1180"/>
      <c r="AL369" s="1180"/>
      <c r="AM369" s="1180"/>
      <c r="AN369" s="1180"/>
      <c r="AO369" s="1191" t="s">
        <v>5</v>
      </c>
      <c r="AP369" s="23"/>
      <c r="AQ369" s="23"/>
    </row>
    <row r="370" spans="1:45" ht="13.5" customHeight="1">
      <c r="A370" s="116"/>
      <c r="B370" s="116"/>
      <c r="C370" s="1210"/>
      <c r="D370" s="1211"/>
      <c r="E370" s="1214"/>
      <c r="F370" s="1214"/>
      <c r="G370" s="1214"/>
      <c r="H370" s="1214"/>
      <c r="I370" s="1214"/>
      <c r="J370" s="1214"/>
      <c r="K370" s="1214"/>
      <c r="L370" s="1214"/>
      <c r="M370" s="1215"/>
      <c r="N370" s="1181"/>
      <c r="O370" s="1182"/>
      <c r="P370" s="1182"/>
      <c r="Q370" s="1182"/>
      <c r="R370" s="1182"/>
      <c r="S370" s="1182"/>
      <c r="T370" s="1182"/>
      <c r="U370" s="1184"/>
      <c r="V370" s="1181"/>
      <c r="W370" s="1182"/>
      <c r="X370" s="1182"/>
      <c r="Y370" s="1182"/>
      <c r="Z370" s="1182"/>
      <c r="AA370" s="1182"/>
      <c r="AB370" s="1182"/>
      <c r="AC370" s="1184"/>
      <c r="AD370" s="1188"/>
      <c r="AE370" s="1189"/>
      <c r="AF370" s="1190"/>
      <c r="AG370" s="1181"/>
      <c r="AH370" s="1182"/>
      <c r="AI370" s="1182"/>
      <c r="AJ370" s="1182"/>
      <c r="AK370" s="1182"/>
      <c r="AL370" s="1182"/>
      <c r="AM370" s="1182"/>
      <c r="AN370" s="1182"/>
      <c r="AO370" s="1191"/>
      <c r="AP370" s="23"/>
      <c r="AQ370" s="23"/>
    </row>
    <row r="371" spans="1:45" ht="13.5" customHeight="1">
      <c r="A371" s="116"/>
      <c r="B371" s="116"/>
      <c r="C371" s="1210" t="s">
        <v>177</v>
      </c>
      <c r="D371" s="1211"/>
      <c r="E371" s="1220" t="s">
        <v>79</v>
      </c>
      <c r="F371" s="1220"/>
      <c r="G371" s="1220"/>
      <c r="H371" s="1220"/>
      <c r="I371" s="1220"/>
      <c r="J371" s="1220"/>
      <c r="K371" s="1220"/>
      <c r="L371" s="1220"/>
      <c r="M371" s="1221"/>
      <c r="N371" s="1181"/>
      <c r="O371" s="1182"/>
      <c r="P371" s="1182"/>
      <c r="Q371" s="1182"/>
      <c r="R371" s="1182"/>
      <c r="S371" s="1182"/>
      <c r="T371" s="1182"/>
      <c r="U371" s="1184" t="s">
        <v>5</v>
      </c>
      <c r="V371" s="1181"/>
      <c r="W371" s="1182"/>
      <c r="X371" s="1182"/>
      <c r="Y371" s="1182"/>
      <c r="Z371" s="1182"/>
      <c r="AA371" s="1182"/>
      <c r="AB371" s="1182"/>
      <c r="AC371" s="1184" t="s">
        <v>5</v>
      </c>
      <c r="AD371" s="1188" t="s">
        <v>271</v>
      </c>
      <c r="AE371" s="1189"/>
      <c r="AF371" s="1190"/>
      <c r="AG371" s="1181" t="str">
        <f>IF(V371="","",ROUNDDOWN(V371/3,0))</f>
        <v/>
      </c>
      <c r="AH371" s="1182"/>
      <c r="AI371" s="1182"/>
      <c r="AJ371" s="1182"/>
      <c r="AK371" s="1182"/>
      <c r="AL371" s="1182"/>
      <c r="AM371" s="1182"/>
      <c r="AN371" s="1182"/>
      <c r="AO371" s="1191" t="s">
        <v>5</v>
      </c>
      <c r="AP371" s="23"/>
      <c r="AQ371" s="23"/>
    </row>
    <row r="372" spans="1:45" ht="13.5" customHeight="1">
      <c r="A372" s="116"/>
      <c r="B372" s="116"/>
      <c r="C372" s="1210"/>
      <c r="D372" s="1211"/>
      <c r="E372" s="1214"/>
      <c r="F372" s="1214"/>
      <c r="G372" s="1214"/>
      <c r="H372" s="1214"/>
      <c r="I372" s="1214"/>
      <c r="J372" s="1214"/>
      <c r="K372" s="1214"/>
      <c r="L372" s="1214"/>
      <c r="M372" s="1215"/>
      <c r="N372" s="1181"/>
      <c r="O372" s="1182"/>
      <c r="P372" s="1182"/>
      <c r="Q372" s="1182"/>
      <c r="R372" s="1182"/>
      <c r="S372" s="1182"/>
      <c r="T372" s="1182"/>
      <c r="U372" s="1184"/>
      <c r="V372" s="1181"/>
      <c r="W372" s="1182"/>
      <c r="X372" s="1182"/>
      <c r="Y372" s="1182"/>
      <c r="Z372" s="1182"/>
      <c r="AA372" s="1182"/>
      <c r="AB372" s="1182"/>
      <c r="AC372" s="1184"/>
      <c r="AD372" s="1188"/>
      <c r="AE372" s="1189"/>
      <c r="AF372" s="1190"/>
      <c r="AG372" s="1181"/>
      <c r="AH372" s="1182"/>
      <c r="AI372" s="1182"/>
      <c r="AJ372" s="1182"/>
      <c r="AK372" s="1182"/>
      <c r="AL372" s="1182"/>
      <c r="AM372" s="1182"/>
      <c r="AN372" s="1182"/>
      <c r="AO372" s="1191"/>
      <c r="AP372" s="23"/>
      <c r="AQ372" s="23"/>
    </row>
    <row r="373" spans="1:45" ht="13.5" customHeight="1">
      <c r="A373" s="116"/>
      <c r="B373" s="116"/>
      <c r="C373" s="1210" t="s">
        <v>178</v>
      </c>
      <c r="D373" s="1211"/>
      <c r="E373" s="1216" t="s">
        <v>151</v>
      </c>
      <c r="F373" s="1216"/>
      <c r="G373" s="1216"/>
      <c r="H373" s="1216"/>
      <c r="I373" s="1216"/>
      <c r="J373" s="1216"/>
      <c r="K373" s="1216"/>
      <c r="L373" s="1216"/>
      <c r="M373" s="1217"/>
      <c r="N373" s="1181"/>
      <c r="O373" s="1182"/>
      <c r="P373" s="1182"/>
      <c r="Q373" s="1182"/>
      <c r="R373" s="1182"/>
      <c r="S373" s="1182"/>
      <c r="T373" s="1182"/>
      <c r="U373" s="1184" t="s">
        <v>5</v>
      </c>
      <c r="V373" s="1181"/>
      <c r="W373" s="1182"/>
      <c r="X373" s="1182"/>
      <c r="Y373" s="1182"/>
      <c r="Z373" s="1182"/>
      <c r="AA373" s="1182"/>
      <c r="AB373" s="1182"/>
      <c r="AC373" s="1184" t="s">
        <v>5</v>
      </c>
      <c r="AD373" s="1188" t="s">
        <v>271</v>
      </c>
      <c r="AE373" s="1189"/>
      <c r="AF373" s="1190"/>
      <c r="AG373" s="1181" t="str">
        <f>IF(V373="","",ROUNDDOWN(V373/3,0))</f>
        <v/>
      </c>
      <c r="AH373" s="1182"/>
      <c r="AI373" s="1182"/>
      <c r="AJ373" s="1182"/>
      <c r="AK373" s="1182"/>
      <c r="AL373" s="1182"/>
      <c r="AM373" s="1182"/>
      <c r="AN373" s="1182"/>
      <c r="AO373" s="1191" t="s">
        <v>5</v>
      </c>
      <c r="AP373" s="23"/>
      <c r="AQ373" s="23"/>
    </row>
    <row r="374" spans="1:45" ht="13.5" customHeight="1">
      <c r="A374" s="116"/>
      <c r="B374" s="116"/>
      <c r="C374" s="1210"/>
      <c r="D374" s="1211"/>
      <c r="E374" s="1218"/>
      <c r="F374" s="1218"/>
      <c r="G374" s="1218"/>
      <c r="H374" s="1218"/>
      <c r="I374" s="1218"/>
      <c r="J374" s="1218"/>
      <c r="K374" s="1218"/>
      <c r="L374" s="1218"/>
      <c r="M374" s="1219"/>
      <c r="N374" s="1181"/>
      <c r="O374" s="1182"/>
      <c r="P374" s="1182"/>
      <c r="Q374" s="1182"/>
      <c r="R374" s="1182"/>
      <c r="S374" s="1182"/>
      <c r="T374" s="1182"/>
      <c r="U374" s="1184"/>
      <c r="V374" s="1181"/>
      <c r="W374" s="1182"/>
      <c r="X374" s="1182"/>
      <c r="Y374" s="1182"/>
      <c r="Z374" s="1182"/>
      <c r="AA374" s="1182"/>
      <c r="AB374" s="1182"/>
      <c r="AC374" s="1184"/>
      <c r="AD374" s="1188"/>
      <c r="AE374" s="1189"/>
      <c r="AF374" s="1190"/>
      <c r="AG374" s="1181"/>
      <c r="AH374" s="1182"/>
      <c r="AI374" s="1182"/>
      <c r="AJ374" s="1182"/>
      <c r="AK374" s="1182"/>
      <c r="AL374" s="1182"/>
      <c r="AM374" s="1182"/>
      <c r="AN374" s="1182"/>
      <c r="AO374" s="1191"/>
      <c r="AP374" s="23"/>
      <c r="AQ374" s="23"/>
    </row>
    <row r="375" spans="1:45" ht="13.5" customHeight="1">
      <c r="A375" s="116"/>
      <c r="B375" s="116"/>
      <c r="C375" s="1210" t="s">
        <v>179</v>
      </c>
      <c r="D375" s="1211"/>
      <c r="E375" s="1216" t="s">
        <v>150</v>
      </c>
      <c r="F375" s="1216"/>
      <c r="G375" s="1216"/>
      <c r="H375" s="1216"/>
      <c r="I375" s="1216"/>
      <c r="J375" s="1216"/>
      <c r="K375" s="1216"/>
      <c r="L375" s="1216"/>
      <c r="M375" s="1217"/>
      <c r="N375" s="1181"/>
      <c r="O375" s="1182"/>
      <c r="P375" s="1182"/>
      <c r="Q375" s="1182"/>
      <c r="R375" s="1182"/>
      <c r="S375" s="1182"/>
      <c r="T375" s="1182"/>
      <c r="U375" s="1184" t="s">
        <v>5</v>
      </c>
      <c r="V375" s="1181"/>
      <c r="W375" s="1182"/>
      <c r="X375" s="1182"/>
      <c r="Y375" s="1182"/>
      <c r="Z375" s="1182"/>
      <c r="AA375" s="1182"/>
      <c r="AB375" s="1182"/>
      <c r="AC375" s="1184" t="s">
        <v>5</v>
      </c>
      <c r="AD375" s="1188" t="s">
        <v>271</v>
      </c>
      <c r="AE375" s="1189"/>
      <c r="AF375" s="1190"/>
      <c r="AG375" s="1181" t="str">
        <f>IF(V375="","",ROUNDDOWN(V375/3,0))</f>
        <v/>
      </c>
      <c r="AH375" s="1182"/>
      <c r="AI375" s="1182"/>
      <c r="AJ375" s="1182"/>
      <c r="AK375" s="1182"/>
      <c r="AL375" s="1182"/>
      <c r="AM375" s="1182"/>
      <c r="AN375" s="1182"/>
      <c r="AO375" s="1191" t="s">
        <v>5</v>
      </c>
      <c r="AP375" s="23"/>
      <c r="AQ375" s="23"/>
    </row>
    <row r="376" spans="1:45" ht="13.5" customHeight="1">
      <c r="A376" s="116"/>
      <c r="B376" s="116"/>
      <c r="C376" s="1210"/>
      <c r="D376" s="1211"/>
      <c r="E376" s="1218"/>
      <c r="F376" s="1218"/>
      <c r="G376" s="1218"/>
      <c r="H376" s="1218"/>
      <c r="I376" s="1218"/>
      <c r="J376" s="1218"/>
      <c r="K376" s="1218"/>
      <c r="L376" s="1218"/>
      <c r="M376" s="1219"/>
      <c r="N376" s="1181"/>
      <c r="O376" s="1182"/>
      <c r="P376" s="1182"/>
      <c r="Q376" s="1182"/>
      <c r="R376" s="1182"/>
      <c r="S376" s="1182"/>
      <c r="T376" s="1182"/>
      <c r="U376" s="1184"/>
      <c r="V376" s="1181"/>
      <c r="W376" s="1182"/>
      <c r="X376" s="1182"/>
      <c r="Y376" s="1182"/>
      <c r="Z376" s="1182"/>
      <c r="AA376" s="1182"/>
      <c r="AB376" s="1182"/>
      <c r="AC376" s="1184"/>
      <c r="AD376" s="1188"/>
      <c r="AE376" s="1189"/>
      <c r="AF376" s="1190"/>
      <c r="AG376" s="1181"/>
      <c r="AH376" s="1182"/>
      <c r="AI376" s="1182"/>
      <c r="AJ376" s="1182"/>
      <c r="AK376" s="1182"/>
      <c r="AL376" s="1182"/>
      <c r="AM376" s="1182"/>
      <c r="AN376" s="1182"/>
      <c r="AO376" s="1191"/>
      <c r="AP376" s="23"/>
      <c r="AQ376" s="23"/>
    </row>
    <row r="377" spans="1:45" ht="13.5" customHeight="1">
      <c r="A377" s="116"/>
      <c r="B377" s="116"/>
      <c r="C377" s="1210" t="s">
        <v>180</v>
      </c>
      <c r="D377" s="1211"/>
      <c r="E377" s="1220" t="s">
        <v>80</v>
      </c>
      <c r="F377" s="1220"/>
      <c r="G377" s="1220"/>
      <c r="H377" s="1220"/>
      <c r="I377" s="1220"/>
      <c r="J377" s="1220"/>
      <c r="K377" s="1220"/>
      <c r="L377" s="1220"/>
      <c r="M377" s="1221"/>
      <c r="N377" s="1181"/>
      <c r="O377" s="1182"/>
      <c r="P377" s="1182"/>
      <c r="Q377" s="1182"/>
      <c r="R377" s="1182"/>
      <c r="S377" s="1182"/>
      <c r="T377" s="1182"/>
      <c r="U377" s="1184" t="s">
        <v>5</v>
      </c>
      <c r="V377" s="1181"/>
      <c r="W377" s="1182"/>
      <c r="X377" s="1182"/>
      <c r="Y377" s="1182"/>
      <c r="Z377" s="1182"/>
      <c r="AA377" s="1182"/>
      <c r="AB377" s="1182"/>
      <c r="AC377" s="1184" t="s">
        <v>5</v>
      </c>
      <c r="AD377" s="1188" t="s">
        <v>271</v>
      </c>
      <c r="AE377" s="1189"/>
      <c r="AF377" s="1190"/>
      <c r="AG377" s="1181" t="str">
        <f>IF(V377="","",ROUNDDOWN(V377/3,0))</f>
        <v/>
      </c>
      <c r="AH377" s="1182"/>
      <c r="AI377" s="1182"/>
      <c r="AJ377" s="1182"/>
      <c r="AK377" s="1182"/>
      <c r="AL377" s="1182"/>
      <c r="AM377" s="1182"/>
      <c r="AN377" s="1182"/>
      <c r="AO377" s="1191" t="s">
        <v>5</v>
      </c>
      <c r="AP377" s="23"/>
      <c r="AQ377" s="23"/>
    </row>
    <row r="378" spans="1:45" ht="13.5" customHeight="1">
      <c r="A378" s="116"/>
      <c r="B378" s="116"/>
      <c r="C378" s="1222"/>
      <c r="D378" s="1223"/>
      <c r="E378" s="1224"/>
      <c r="F378" s="1224"/>
      <c r="G378" s="1224"/>
      <c r="H378" s="1224"/>
      <c r="I378" s="1224"/>
      <c r="J378" s="1224"/>
      <c r="K378" s="1224"/>
      <c r="L378" s="1224"/>
      <c r="M378" s="1225"/>
      <c r="N378" s="1226"/>
      <c r="O378" s="1227"/>
      <c r="P378" s="1227"/>
      <c r="Q378" s="1227"/>
      <c r="R378" s="1227"/>
      <c r="S378" s="1227"/>
      <c r="T378" s="1227"/>
      <c r="U378" s="1228"/>
      <c r="V378" s="1226"/>
      <c r="W378" s="1227"/>
      <c r="X378" s="1227"/>
      <c r="Y378" s="1227"/>
      <c r="Z378" s="1227"/>
      <c r="AA378" s="1227"/>
      <c r="AB378" s="1227"/>
      <c r="AC378" s="1228"/>
      <c r="AD378" s="1229"/>
      <c r="AE378" s="1230"/>
      <c r="AF378" s="1231"/>
      <c r="AG378" s="1226"/>
      <c r="AH378" s="1227"/>
      <c r="AI378" s="1227"/>
      <c r="AJ378" s="1227"/>
      <c r="AK378" s="1227"/>
      <c r="AL378" s="1227"/>
      <c r="AM378" s="1227"/>
      <c r="AN378" s="1227"/>
      <c r="AO378" s="1191"/>
      <c r="AP378" s="23"/>
      <c r="AQ378" s="23"/>
    </row>
    <row r="379" spans="1:45" ht="13.5" customHeight="1">
      <c r="A379" s="116"/>
      <c r="B379" s="116"/>
      <c r="C379" s="1154" t="s">
        <v>77</v>
      </c>
      <c r="D379" s="732"/>
      <c r="E379" s="732"/>
      <c r="F379" s="732"/>
      <c r="G379" s="732"/>
      <c r="H379" s="732"/>
      <c r="I379" s="732"/>
      <c r="J379" s="732"/>
      <c r="K379" s="732"/>
      <c r="L379" s="732"/>
      <c r="M379" s="733"/>
      <c r="N379" s="1235">
        <f>SUM(N369:T378)</f>
        <v>0</v>
      </c>
      <c r="O379" s="1236"/>
      <c r="P379" s="1236"/>
      <c r="Q379" s="1236"/>
      <c r="R379" s="1236"/>
      <c r="S379" s="1236"/>
      <c r="T379" s="1236"/>
      <c r="U379" s="1239" t="s">
        <v>5</v>
      </c>
      <c r="V379" s="1235">
        <f>SUM(V369:AB378)</f>
        <v>0</v>
      </c>
      <c r="W379" s="1236"/>
      <c r="X379" s="1236"/>
      <c r="Y379" s="1236"/>
      <c r="Z379" s="1236"/>
      <c r="AA379" s="1236"/>
      <c r="AB379" s="1236"/>
      <c r="AC379" s="1239" t="s">
        <v>5</v>
      </c>
      <c r="AD379" s="1241"/>
      <c r="AE379" s="1242"/>
      <c r="AF379" s="1243"/>
      <c r="AG379" s="1235">
        <f>SUM(AG369:AN378)</f>
        <v>0</v>
      </c>
      <c r="AH379" s="1247"/>
      <c r="AI379" s="1247"/>
      <c r="AJ379" s="1247"/>
      <c r="AK379" s="1247"/>
      <c r="AL379" s="1247"/>
      <c r="AM379" s="1247"/>
      <c r="AN379" s="1247"/>
      <c r="AO379" s="1250" t="s">
        <v>5</v>
      </c>
      <c r="AP379" s="23"/>
      <c r="AQ379" s="23"/>
    </row>
    <row r="380" spans="1:45" ht="14.25" thickBot="1">
      <c r="A380" s="116"/>
      <c r="B380" s="116"/>
      <c r="C380" s="1232"/>
      <c r="D380" s="1233"/>
      <c r="E380" s="1233"/>
      <c r="F380" s="1233"/>
      <c r="G380" s="1233"/>
      <c r="H380" s="1233"/>
      <c r="I380" s="1233"/>
      <c r="J380" s="1233"/>
      <c r="K380" s="1233"/>
      <c r="L380" s="1233"/>
      <c r="M380" s="1234"/>
      <c r="N380" s="1237"/>
      <c r="O380" s="1238"/>
      <c r="P380" s="1238"/>
      <c r="Q380" s="1238"/>
      <c r="R380" s="1238"/>
      <c r="S380" s="1238"/>
      <c r="T380" s="1238"/>
      <c r="U380" s="1240"/>
      <c r="V380" s="1237"/>
      <c r="W380" s="1238"/>
      <c r="X380" s="1238"/>
      <c r="Y380" s="1238"/>
      <c r="Z380" s="1238"/>
      <c r="AA380" s="1238"/>
      <c r="AB380" s="1238"/>
      <c r="AC380" s="1240"/>
      <c r="AD380" s="1244"/>
      <c r="AE380" s="1245"/>
      <c r="AF380" s="1246"/>
      <c r="AG380" s="1248"/>
      <c r="AH380" s="1249"/>
      <c r="AI380" s="1249"/>
      <c r="AJ380" s="1249"/>
      <c r="AK380" s="1249"/>
      <c r="AL380" s="1249"/>
      <c r="AM380" s="1249"/>
      <c r="AN380" s="1249"/>
      <c r="AO380" s="1251"/>
      <c r="AP380" s="23"/>
      <c r="AQ380" s="23"/>
    </row>
    <row r="381" spans="1:45" ht="14.25" thickTop="1">
      <c r="A381" s="116"/>
      <c r="B381" s="116"/>
      <c r="C381" s="756" t="s">
        <v>132</v>
      </c>
      <c r="D381" s="920"/>
      <c r="E381" s="920"/>
      <c r="F381" s="920"/>
      <c r="G381" s="920"/>
      <c r="H381" s="920"/>
      <c r="I381" s="920"/>
      <c r="J381" s="920"/>
      <c r="K381" s="920"/>
      <c r="L381" s="920"/>
      <c r="M381" s="758"/>
      <c r="N381" s="1252"/>
      <c r="O381" s="1253"/>
      <c r="P381" s="1253"/>
      <c r="Q381" s="1253"/>
      <c r="R381" s="1253"/>
      <c r="S381" s="1253"/>
      <c r="T381" s="1253"/>
      <c r="U381" s="1256" t="s">
        <v>5</v>
      </c>
      <c r="V381" s="1252"/>
      <c r="W381" s="1253"/>
      <c r="X381" s="1253"/>
      <c r="Y381" s="1253"/>
      <c r="Z381" s="1253"/>
      <c r="AA381" s="1253"/>
      <c r="AB381" s="1253"/>
      <c r="AC381" s="1256" t="s">
        <v>5</v>
      </c>
      <c r="AD381" s="1258" t="s">
        <v>271</v>
      </c>
      <c r="AE381" s="1259"/>
      <c r="AF381" s="1260"/>
      <c r="AG381" s="1252" t="str">
        <f>IF(V381="","",ROUNDDOWN(V381/3,0))</f>
        <v/>
      </c>
      <c r="AH381" s="1253"/>
      <c r="AI381" s="1253"/>
      <c r="AJ381" s="1253"/>
      <c r="AK381" s="1253"/>
      <c r="AL381" s="1253"/>
      <c r="AM381" s="1253"/>
      <c r="AN381" s="1253"/>
      <c r="AO381" s="1261" t="s">
        <v>5</v>
      </c>
      <c r="AP381" s="23"/>
      <c r="AQ381" s="23"/>
    </row>
    <row r="382" spans="1:45" ht="14.25" customHeight="1">
      <c r="A382" s="116"/>
      <c r="B382" s="116"/>
      <c r="C382" s="734"/>
      <c r="D382" s="735"/>
      <c r="E382" s="735"/>
      <c r="F382" s="735"/>
      <c r="G382" s="735"/>
      <c r="H382" s="735"/>
      <c r="I382" s="735"/>
      <c r="J382" s="735"/>
      <c r="K382" s="735"/>
      <c r="L382" s="735"/>
      <c r="M382" s="736"/>
      <c r="N382" s="1254"/>
      <c r="O382" s="1255"/>
      <c r="P382" s="1255"/>
      <c r="Q382" s="1255"/>
      <c r="R382" s="1255"/>
      <c r="S382" s="1255"/>
      <c r="T382" s="1255"/>
      <c r="U382" s="1257"/>
      <c r="V382" s="1254"/>
      <c r="W382" s="1255"/>
      <c r="X382" s="1255"/>
      <c r="Y382" s="1255"/>
      <c r="Z382" s="1255"/>
      <c r="AA382" s="1255"/>
      <c r="AB382" s="1255"/>
      <c r="AC382" s="1257"/>
      <c r="AD382" s="1229"/>
      <c r="AE382" s="1230"/>
      <c r="AF382" s="1231"/>
      <c r="AG382" s="1254"/>
      <c r="AH382" s="1255"/>
      <c r="AI382" s="1255"/>
      <c r="AJ382" s="1255"/>
      <c r="AK382" s="1255"/>
      <c r="AL382" s="1255"/>
      <c r="AM382" s="1255"/>
      <c r="AN382" s="1255"/>
      <c r="AO382" s="1262"/>
      <c r="AP382" s="23"/>
      <c r="AQ382" s="23"/>
    </row>
    <row r="383" spans="1:45" ht="112.5" customHeight="1">
      <c r="A383" s="116"/>
      <c r="B383" s="116"/>
      <c r="C383" s="1263" t="s">
        <v>264</v>
      </c>
      <c r="D383" s="1263"/>
      <c r="E383" s="1263"/>
      <c r="F383" s="1263"/>
      <c r="G383" s="1263"/>
      <c r="H383" s="1263"/>
      <c r="I383" s="1263"/>
      <c r="J383" s="1263"/>
      <c r="K383" s="1263"/>
      <c r="L383" s="1263"/>
      <c r="M383" s="1263"/>
      <c r="N383" s="1263"/>
      <c r="O383" s="1263"/>
      <c r="P383" s="1263"/>
      <c r="Q383" s="1263"/>
      <c r="R383" s="1263"/>
      <c r="S383" s="1263"/>
      <c r="T383" s="1263"/>
      <c r="U383" s="1263"/>
      <c r="V383" s="1263"/>
      <c r="W383" s="1263"/>
      <c r="X383" s="1263"/>
      <c r="Y383" s="1263"/>
      <c r="Z383" s="1263"/>
      <c r="AA383" s="1263"/>
      <c r="AB383" s="1263"/>
      <c r="AC383" s="1263"/>
      <c r="AD383" s="1263"/>
      <c r="AE383" s="1263"/>
      <c r="AF383" s="1263"/>
      <c r="AG383" s="1263"/>
      <c r="AH383" s="1263"/>
      <c r="AI383" s="1263"/>
      <c r="AJ383" s="1263"/>
      <c r="AK383" s="1263"/>
      <c r="AL383" s="1263"/>
      <c r="AM383" s="1263"/>
      <c r="AN383" s="1263"/>
      <c r="AO383" s="1263"/>
      <c r="AP383" s="92"/>
      <c r="AQ383" s="92"/>
      <c r="AR383" s="92"/>
    </row>
    <row r="384" spans="1:45" s="5" customFormat="1" ht="18" customHeight="1">
      <c r="A384" s="22"/>
      <c r="B384" s="22" t="s">
        <v>252</v>
      </c>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49"/>
    </row>
    <row r="385" spans="1:49" s="5" customFormat="1" ht="18" customHeight="1">
      <c r="A385" s="49"/>
      <c r="B385" s="1264" t="s">
        <v>9</v>
      </c>
      <c r="C385" s="1265"/>
      <c r="D385" s="1265"/>
      <c r="E385" s="1265"/>
      <c r="F385" s="1266"/>
      <c r="G385" s="714"/>
      <c r="H385" s="715"/>
      <c r="I385" s="715"/>
      <c r="J385" s="715"/>
      <c r="K385" s="715"/>
      <c r="L385" s="715"/>
      <c r="M385" s="715"/>
      <c r="N385" s="715"/>
      <c r="O385" s="715"/>
      <c r="P385" s="715"/>
      <c r="Q385" s="715"/>
      <c r="R385" s="715"/>
      <c r="S385" s="715"/>
      <c r="T385" s="715"/>
      <c r="U385" s="715"/>
      <c r="V385" s="715"/>
      <c r="W385" s="715"/>
      <c r="X385" s="715"/>
      <c r="Y385" s="715"/>
      <c r="Z385" s="715"/>
      <c r="AA385" s="715"/>
      <c r="AB385" s="715"/>
      <c r="AC385" s="715"/>
      <c r="AD385" s="715"/>
      <c r="AE385" s="715"/>
      <c r="AF385" s="715"/>
      <c r="AG385" s="715"/>
      <c r="AH385" s="715"/>
      <c r="AI385" s="715"/>
      <c r="AJ385" s="715"/>
      <c r="AK385" s="715"/>
      <c r="AL385" s="715"/>
      <c r="AM385" s="715"/>
      <c r="AN385" s="715"/>
      <c r="AO385" s="715"/>
      <c r="AP385" s="715"/>
      <c r="AQ385" s="715"/>
      <c r="AR385" s="716"/>
      <c r="AS385" s="49"/>
    </row>
    <row r="386" spans="1:49" s="5" customFormat="1" ht="18" customHeight="1">
      <c r="A386" s="49"/>
      <c r="B386" s="1267"/>
      <c r="C386" s="1268"/>
      <c r="D386" s="1268"/>
      <c r="E386" s="1268"/>
      <c r="F386" s="1269"/>
      <c r="G386" s="717"/>
      <c r="H386" s="718"/>
      <c r="I386" s="718"/>
      <c r="J386" s="718"/>
      <c r="K386" s="718"/>
      <c r="L386" s="718"/>
      <c r="M386" s="718"/>
      <c r="N386" s="718"/>
      <c r="O386" s="718"/>
      <c r="P386" s="718"/>
      <c r="Q386" s="718"/>
      <c r="R386" s="718"/>
      <c r="S386" s="718"/>
      <c r="T386" s="718"/>
      <c r="U386" s="718"/>
      <c r="V386" s="718"/>
      <c r="W386" s="718"/>
      <c r="X386" s="718"/>
      <c r="Y386" s="718"/>
      <c r="Z386" s="718"/>
      <c r="AA386" s="718"/>
      <c r="AB386" s="718"/>
      <c r="AC386" s="718"/>
      <c r="AD386" s="718"/>
      <c r="AE386" s="718"/>
      <c r="AF386" s="718"/>
      <c r="AG386" s="718"/>
      <c r="AH386" s="718"/>
      <c r="AI386" s="718"/>
      <c r="AJ386" s="718"/>
      <c r="AK386" s="718"/>
      <c r="AL386" s="718"/>
      <c r="AM386" s="718"/>
      <c r="AN386" s="718"/>
      <c r="AO386" s="718"/>
      <c r="AP386" s="718"/>
      <c r="AQ386" s="718"/>
      <c r="AR386" s="719"/>
      <c r="AS386" s="49"/>
    </row>
    <row r="387" spans="1:49" s="4" customFormat="1" ht="18" customHeight="1">
      <c r="A387" s="49"/>
      <c r="B387" s="1270"/>
      <c r="C387" s="1271"/>
      <c r="D387" s="1271"/>
      <c r="E387" s="1271"/>
      <c r="F387" s="1272"/>
      <c r="G387" s="720"/>
      <c r="H387" s="721"/>
      <c r="I387" s="721"/>
      <c r="J387" s="721"/>
      <c r="K387" s="721"/>
      <c r="L387" s="721"/>
      <c r="M387" s="721"/>
      <c r="N387" s="721"/>
      <c r="O387" s="721"/>
      <c r="P387" s="721"/>
      <c r="Q387" s="721"/>
      <c r="R387" s="721"/>
      <c r="S387" s="721"/>
      <c r="T387" s="721"/>
      <c r="U387" s="721"/>
      <c r="V387" s="721"/>
      <c r="W387" s="721"/>
      <c r="X387" s="721"/>
      <c r="Y387" s="721"/>
      <c r="Z387" s="721"/>
      <c r="AA387" s="721"/>
      <c r="AB387" s="721"/>
      <c r="AC387" s="721"/>
      <c r="AD387" s="721"/>
      <c r="AE387" s="721"/>
      <c r="AF387" s="721"/>
      <c r="AG387" s="721"/>
      <c r="AH387" s="721"/>
      <c r="AI387" s="721"/>
      <c r="AJ387" s="721"/>
      <c r="AK387" s="721"/>
      <c r="AL387" s="721"/>
      <c r="AM387" s="721"/>
      <c r="AN387" s="721"/>
      <c r="AO387" s="721"/>
      <c r="AP387" s="721"/>
      <c r="AQ387" s="721"/>
      <c r="AR387" s="722"/>
      <c r="AS387" s="25"/>
    </row>
    <row r="388" spans="1:49" s="4" customFormat="1" ht="18" customHeight="1">
      <c r="A388" s="49"/>
      <c r="B388" s="1264" t="s">
        <v>7</v>
      </c>
      <c r="C388" s="1265"/>
      <c r="D388" s="1265"/>
      <c r="E388" s="1265"/>
      <c r="F388" s="1266"/>
      <c r="G388" s="714"/>
      <c r="H388" s="715"/>
      <c r="I388" s="715"/>
      <c r="J388" s="715"/>
      <c r="K388" s="715"/>
      <c r="L388" s="715"/>
      <c r="M388" s="715"/>
      <c r="N388" s="715"/>
      <c r="O388" s="715"/>
      <c r="P388" s="715"/>
      <c r="Q388" s="715"/>
      <c r="R388" s="715"/>
      <c r="S388" s="715"/>
      <c r="T388" s="715"/>
      <c r="U388" s="715"/>
      <c r="V388" s="715"/>
      <c r="W388" s="715"/>
      <c r="X388" s="715"/>
      <c r="Y388" s="715"/>
      <c r="Z388" s="715"/>
      <c r="AA388" s="715"/>
      <c r="AB388" s="715"/>
      <c r="AC388" s="715"/>
      <c r="AD388" s="715"/>
      <c r="AE388" s="715"/>
      <c r="AF388" s="715"/>
      <c r="AG388" s="715"/>
      <c r="AH388" s="715"/>
      <c r="AI388" s="715"/>
      <c r="AJ388" s="715"/>
      <c r="AK388" s="715"/>
      <c r="AL388" s="715"/>
      <c r="AM388" s="715"/>
      <c r="AN388" s="715"/>
      <c r="AO388" s="715"/>
      <c r="AP388" s="715"/>
      <c r="AQ388" s="715"/>
      <c r="AR388" s="716"/>
      <c r="AS388" s="25"/>
    </row>
    <row r="389" spans="1:49" s="4" customFormat="1" ht="18" customHeight="1">
      <c r="A389" s="49"/>
      <c r="B389" s="1267"/>
      <c r="C389" s="1268"/>
      <c r="D389" s="1268"/>
      <c r="E389" s="1268"/>
      <c r="F389" s="1269"/>
      <c r="G389" s="717"/>
      <c r="H389" s="718"/>
      <c r="I389" s="718"/>
      <c r="J389" s="718"/>
      <c r="K389" s="718"/>
      <c r="L389" s="718"/>
      <c r="M389" s="718"/>
      <c r="N389" s="718"/>
      <c r="O389" s="718"/>
      <c r="P389" s="718"/>
      <c r="Q389" s="718"/>
      <c r="R389" s="718"/>
      <c r="S389" s="718"/>
      <c r="T389" s="718"/>
      <c r="U389" s="718"/>
      <c r="V389" s="718"/>
      <c r="W389" s="718"/>
      <c r="X389" s="718"/>
      <c r="Y389" s="718"/>
      <c r="Z389" s="718"/>
      <c r="AA389" s="718"/>
      <c r="AB389" s="718"/>
      <c r="AC389" s="718"/>
      <c r="AD389" s="718"/>
      <c r="AE389" s="718"/>
      <c r="AF389" s="718"/>
      <c r="AG389" s="718"/>
      <c r="AH389" s="718"/>
      <c r="AI389" s="718"/>
      <c r="AJ389" s="718"/>
      <c r="AK389" s="718"/>
      <c r="AL389" s="718"/>
      <c r="AM389" s="718"/>
      <c r="AN389" s="718"/>
      <c r="AO389" s="718"/>
      <c r="AP389" s="718"/>
      <c r="AQ389" s="718"/>
      <c r="AR389" s="719"/>
      <c r="AS389" s="25"/>
    </row>
    <row r="390" spans="1:49" s="4" customFormat="1" ht="13.5" customHeight="1">
      <c r="A390" s="49"/>
      <c r="B390" s="1270"/>
      <c r="C390" s="1271"/>
      <c r="D390" s="1271"/>
      <c r="E390" s="1271"/>
      <c r="F390" s="1272"/>
      <c r="G390" s="720"/>
      <c r="H390" s="721"/>
      <c r="I390" s="721"/>
      <c r="J390" s="721"/>
      <c r="K390" s="721"/>
      <c r="L390" s="721"/>
      <c r="M390" s="721"/>
      <c r="N390" s="721"/>
      <c r="O390" s="721"/>
      <c r="P390" s="721"/>
      <c r="Q390" s="721"/>
      <c r="R390" s="721"/>
      <c r="S390" s="721"/>
      <c r="T390" s="721"/>
      <c r="U390" s="721"/>
      <c r="V390" s="721"/>
      <c r="W390" s="721"/>
      <c r="X390" s="721"/>
      <c r="Y390" s="721"/>
      <c r="Z390" s="721"/>
      <c r="AA390" s="721"/>
      <c r="AB390" s="721"/>
      <c r="AC390" s="721"/>
      <c r="AD390" s="721"/>
      <c r="AE390" s="721"/>
      <c r="AF390" s="721"/>
      <c r="AG390" s="721"/>
      <c r="AH390" s="721"/>
      <c r="AI390" s="721"/>
      <c r="AJ390" s="721"/>
      <c r="AK390" s="721"/>
      <c r="AL390" s="721"/>
      <c r="AM390" s="721"/>
      <c r="AN390" s="721"/>
      <c r="AO390" s="721"/>
      <c r="AP390" s="721"/>
      <c r="AQ390" s="721"/>
      <c r="AR390" s="722"/>
      <c r="AS390" s="25"/>
    </row>
    <row r="391" spans="1:49" s="7" customFormat="1" ht="13.5" customHeight="1">
      <c r="A391" s="49"/>
      <c r="B391" s="1264" t="s">
        <v>49</v>
      </c>
      <c r="C391" s="1265"/>
      <c r="D391" s="1265"/>
      <c r="E391" s="1265"/>
      <c r="F391" s="1266"/>
      <c r="G391" s="737"/>
      <c r="H391" s="738"/>
      <c r="I391" s="738"/>
      <c r="J391" s="738"/>
      <c r="K391" s="738"/>
      <c r="L391" s="738"/>
      <c r="M391" s="738"/>
      <c r="N391" s="738"/>
      <c r="O391" s="738"/>
      <c r="P391" s="738"/>
      <c r="Q391" s="738"/>
      <c r="R391" s="738"/>
      <c r="S391" s="738"/>
      <c r="T391" s="738"/>
      <c r="U391" s="738"/>
      <c r="V391" s="738"/>
      <c r="W391" s="738"/>
      <c r="X391" s="738"/>
      <c r="Y391" s="738"/>
      <c r="Z391" s="738"/>
      <c r="AA391" s="738"/>
      <c r="AB391" s="738"/>
      <c r="AC391" s="738"/>
      <c r="AD391" s="738"/>
      <c r="AE391" s="738"/>
      <c r="AF391" s="738"/>
      <c r="AG391" s="738"/>
      <c r="AH391" s="738"/>
      <c r="AI391" s="738"/>
      <c r="AJ391" s="738"/>
      <c r="AK391" s="738"/>
      <c r="AL391" s="738"/>
      <c r="AM391" s="738"/>
      <c r="AN391" s="738"/>
      <c r="AO391" s="738"/>
      <c r="AP391" s="738"/>
      <c r="AQ391" s="738"/>
      <c r="AR391" s="739"/>
      <c r="AS391" s="55"/>
    </row>
    <row r="392" spans="1:49" s="4" customFormat="1" ht="13.5" customHeight="1">
      <c r="A392" s="49"/>
      <c r="B392" s="1270"/>
      <c r="C392" s="1271"/>
      <c r="D392" s="1271"/>
      <c r="E392" s="1271"/>
      <c r="F392" s="1272"/>
      <c r="G392" s="740"/>
      <c r="H392" s="741"/>
      <c r="I392" s="741"/>
      <c r="J392" s="741"/>
      <c r="K392" s="741"/>
      <c r="L392" s="741"/>
      <c r="M392" s="741"/>
      <c r="N392" s="741"/>
      <c r="O392" s="741"/>
      <c r="P392" s="741"/>
      <c r="Q392" s="741"/>
      <c r="R392" s="741"/>
      <c r="S392" s="741"/>
      <c r="T392" s="741"/>
      <c r="U392" s="741"/>
      <c r="V392" s="741"/>
      <c r="W392" s="741"/>
      <c r="X392" s="741"/>
      <c r="Y392" s="741"/>
      <c r="Z392" s="741"/>
      <c r="AA392" s="741"/>
      <c r="AB392" s="741"/>
      <c r="AC392" s="741"/>
      <c r="AD392" s="741"/>
      <c r="AE392" s="741"/>
      <c r="AF392" s="741"/>
      <c r="AG392" s="741"/>
      <c r="AH392" s="741"/>
      <c r="AI392" s="741"/>
      <c r="AJ392" s="741"/>
      <c r="AK392" s="741"/>
      <c r="AL392" s="741"/>
      <c r="AM392" s="741"/>
      <c r="AN392" s="741"/>
      <c r="AO392" s="741"/>
      <c r="AP392" s="741"/>
      <c r="AQ392" s="741"/>
      <c r="AR392" s="742"/>
      <c r="AS392" s="25"/>
    </row>
    <row r="393" spans="1:49">
      <c r="A393" s="49"/>
      <c r="B393" s="1264" t="s">
        <v>35</v>
      </c>
      <c r="C393" s="1265"/>
      <c r="D393" s="1265"/>
      <c r="E393" s="1265"/>
      <c r="F393" s="1266"/>
      <c r="G393" s="30" t="s">
        <v>253</v>
      </c>
      <c r="H393" s="759"/>
      <c r="I393" s="759"/>
      <c r="J393" s="759"/>
      <c r="K393" s="759"/>
      <c r="L393" s="31" t="s">
        <v>254</v>
      </c>
      <c r="M393" s="759"/>
      <c r="N393" s="759"/>
      <c r="O393" s="759"/>
      <c r="P393" s="759"/>
      <c r="Q393" s="759"/>
      <c r="R393" s="32" t="s">
        <v>255</v>
      </c>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1"/>
    </row>
    <row r="394" spans="1:49" s="5" customFormat="1" ht="13.5" customHeight="1">
      <c r="A394" s="49"/>
      <c r="B394" s="1267"/>
      <c r="C394" s="1268"/>
      <c r="D394" s="1268"/>
      <c r="E394" s="1268"/>
      <c r="F394" s="1269"/>
      <c r="G394" s="1273"/>
      <c r="H394" s="761"/>
      <c r="I394" s="761"/>
      <c r="J394" s="761"/>
      <c r="K394" s="761"/>
      <c r="L394" s="761"/>
      <c r="M394" s="761"/>
      <c r="N394" s="761"/>
      <c r="O394" s="761"/>
      <c r="P394" s="761"/>
      <c r="Q394" s="761"/>
      <c r="R394" s="761"/>
      <c r="S394" s="761"/>
      <c r="T394" s="761"/>
      <c r="U394" s="761"/>
      <c r="V394" s="761"/>
      <c r="W394" s="761"/>
      <c r="X394" s="761"/>
      <c r="Y394" s="761"/>
      <c r="Z394" s="761"/>
      <c r="AA394" s="761"/>
      <c r="AB394" s="761"/>
      <c r="AC394" s="761"/>
      <c r="AD394" s="761"/>
      <c r="AE394" s="761"/>
      <c r="AF394" s="761"/>
      <c r="AG394" s="761"/>
      <c r="AH394" s="761"/>
      <c r="AI394" s="761"/>
      <c r="AJ394" s="761"/>
      <c r="AK394" s="761"/>
      <c r="AL394" s="761"/>
      <c r="AM394" s="761"/>
      <c r="AN394" s="761"/>
      <c r="AO394" s="761"/>
      <c r="AP394" s="761"/>
      <c r="AQ394" s="761"/>
      <c r="AR394" s="762"/>
      <c r="AS394" s="49"/>
    </row>
    <row r="395" spans="1:49" s="5" customFormat="1">
      <c r="A395" s="49"/>
      <c r="B395" s="1270"/>
      <c r="C395" s="1271"/>
      <c r="D395" s="1271"/>
      <c r="E395" s="1271"/>
      <c r="F395" s="1272"/>
      <c r="G395" s="740"/>
      <c r="H395" s="741"/>
      <c r="I395" s="741"/>
      <c r="J395" s="741"/>
      <c r="K395" s="741"/>
      <c r="L395" s="741"/>
      <c r="M395" s="741"/>
      <c r="N395" s="741"/>
      <c r="O395" s="741"/>
      <c r="P395" s="741"/>
      <c r="Q395" s="741"/>
      <c r="R395" s="741"/>
      <c r="S395" s="741"/>
      <c r="T395" s="741"/>
      <c r="U395" s="741"/>
      <c r="V395" s="741"/>
      <c r="W395" s="741"/>
      <c r="X395" s="741"/>
      <c r="Y395" s="741"/>
      <c r="Z395" s="741"/>
      <c r="AA395" s="741"/>
      <c r="AB395" s="741"/>
      <c r="AC395" s="741"/>
      <c r="AD395" s="741"/>
      <c r="AE395" s="741"/>
      <c r="AF395" s="741"/>
      <c r="AG395" s="741"/>
      <c r="AH395" s="741"/>
      <c r="AI395" s="741"/>
      <c r="AJ395" s="741"/>
      <c r="AK395" s="741"/>
      <c r="AL395" s="741"/>
      <c r="AM395" s="741"/>
      <c r="AN395" s="741"/>
      <c r="AO395" s="741"/>
      <c r="AP395" s="741"/>
      <c r="AQ395" s="741"/>
      <c r="AR395" s="742"/>
      <c r="AS395" s="49"/>
    </row>
    <row r="396" spans="1:49" s="5" customFormat="1" ht="13.5" customHeight="1">
      <c r="A396" s="49"/>
      <c r="B396" s="1274" t="s">
        <v>8</v>
      </c>
      <c r="C396" s="1275"/>
      <c r="D396" s="1275"/>
      <c r="E396" s="1275"/>
      <c r="F396" s="1276"/>
      <c r="G396" s="1157"/>
      <c r="H396" s="1158"/>
      <c r="I396" s="1158"/>
      <c r="J396" s="1158"/>
      <c r="K396" s="124" t="s">
        <v>254</v>
      </c>
      <c r="L396" s="1158"/>
      <c r="M396" s="1158"/>
      <c r="N396" s="1158"/>
      <c r="O396" s="1158"/>
      <c r="P396" s="125" t="s">
        <v>254</v>
      </c>
      <c r="Q396" s="1158"/>
      <c r="R396" s="1158"/>
      <c r="S396" s="1158"/>
      <c r="T396" s="1158"/>
      <c r="U396" s="1159"/>
      <c r="V396" s="1277" t="s">
        <v>50</v>
      </c>
      <c r="W396" s="1277"/>
      <c r="X396" s="1277"/>
      <c r="Y396" s="1277"/>
      <c r="Z396" s="1277"/>
      <c r="AA396" s="1277"/>
      <c r="AB396" s="1277"/>
      <c r="AC396" s="1157"/>
      <c r="AD396" s="1158"/>
      <c r="AE396" s="1158"/>
      <c r="AF396" s="1158"/>
      <c r="AG396" s="124" t="s">
        <v>254</v>
      </c>
      <c r="AH396" s="1158"/>
      <c r="AI396" s="1158"/>
      <c r="AJ396" s="1158"/>
      <c r="AK396" s="1158"/>
      <c r="AL396" s="125" t="s">
        <v>254</v>
      </c>
      <c r="AM396" s="1158"/>
      <c r="AN396" s="1158"/>
      <c r="AO396" s="1158"/>
      <c r="AP396" s="1158"/>
      <c r="AQ396" s="1158"/>
      <c r="AR396" s="1159"/>
      <c r="AS396" s="49"/>
    </row>
    <row r="397" spans="1:49" s="5" customFormat="1" ht="14.25">
      <c r="A397" s="93"/>
      <c r="B397" s="1274" t="s">
        <v>55</v>
      </c>
      <c r="C397" s="1275"/>
      <c r="D397" s="1275"/>
      <c r="E397" s="1275"/>
      <c r="F397" s="1276"/>
      <c r="G397" s="1278" t="str">
        <f>IFERROR(VLOOKUP($AT$397,日本標準産業分類!$B$4:$C$120,2,FALSE),"")</f>
        <v/>
      </c>
      <c r="H397" s="1279"/>
      <c r="I397" s="1279"/>
      <c r="J397" s="1279"/>
      <c r="K397" s="1279"/>
      <c r="L397" s="1279"/>
      <c r="M397" s="1279"/>
      <c r="N397" s="1279"/>
      <c r="O397" s="1279"/>
      <c r="P397" s="1279"/>
      <c r="Q397" s="1279"/>
      <c r="R397" s="1279"/>
      <c r="S397" s="1279"/>
      <c r="T397" s="1279"/>
      <c r="U397" s="1279"/>
      <c r="V397" s="1279"/>
      <c r="W397" s="1279"/>
      <c r="X397" s="1279"/>
      <c r="Y397" s="1279"/>
      <c r="Z397" s="1279"/>
      <c r="AA397" s="1279"/>
      <c r="AB397" s="1280"/>
      <c r="AC397" s="1281"/>
      <c r="AD397" s="1281"/>
      <c r="AE397" s="1281"/>
      <c r="AF397" s="1281"/>
      <c r="AG397" s="1281"/>
      <c r="AH397" s="1281"/>
      <c r="AI397" s="1281"/>
      <c r="AJ397" s="1281"/>
      <c r="AK397" s="1281"/>
      <c r="AL397" s="1281"/>
      <c r="AM397" s="1281"/>
      <c r="AN397" s="1281"/>
      <c r="AO397" s="1281"/>
      <c r="AP397" s="1281"/>
      <c r="AQ397" s="1281"/>
      <c r="AR397" s="1282"/>
      <c r="AS397" s="49"/>
      <c r="AT397" s="1288"/>
      <c r="AU397" s="1288"/>
      <c r="AV397" s="1288"/>
      <c r="AW397" s="1288"/>
    </row>
    <row r="398" spans="1:49" ht="15" customHeight="1">
      <c r="A398" s="49"/>
      <c r="B398" s="1274" t="s">
        <v>1012</v>
      </c>
      <c r="C398" s="1275"/>
      <c r="D398" s="1275"/>
      <c r="E398" s="1275"/>
      <c r="F398" s="1276"/>
      <c r="G398" s="1283"/>
      <c r="H398" s="1284"/>
      <c r="I398" s="1284"/>
      <c r="J398" s="1284"/>
      <c r="K398" s="1284"/>
      <c r="L398" s="1284"/>
      <c r="M398" s="1284"/>
      <c r="N398" s="1284"/>
      <c r="O398" s="1284"/>
      <c r="P398" s="1284"/>
      <c r="Q398" s="1284"/>
      <c r="R398" s="1284"/>
      <c r="S398" s="94" t="s">
        <v>5</v>
      </c>
      <c r="T398" s="459"/>
      <c r="U398" s="460"/>
      <c r="V398" s="1285" t="s">
        <v>1013</v>
      </c>
      <c r="W398" s="1285"/>
      <c r="X398" s="1285"/>
      <c r="Y398" s="1285"/>
      <c r="Z398" s="1285"/>
      <c r="AA398" s="1285"/>
      <c r="AB398" s="1285"/>
      <c r="AC398" s="1283"/>
      <c r="AD398" s="1284"/>
      <c r="AE398" s="1284"/>
      <c r="AF398" s="1284"/>
      <c r="AG398" s="1284"/>
      <c r="AH398" s="1284"/>
      <c r="AI398" s="1284"/>
      <c r="AJ398" s="1284"/>
      <c r="AK398" s="1284"/>
      <c r="AL398" s="1284"/>
      <c r="AM398" s="1284"/>
      <c r="AN398" s="1284"/>
      <c r="AO398" s="94" t="s">
        <v>56</v>
      </c>
      <c r="AP398" s="125"/>
      <c r="AQ398" s="125"/>
      <c r="AR398" s="126"/>
    </row>
    <row r="399" spans="1:49" ht="13.5" customHeight="1">
      <c r="A399" s="49"/>
      <c r="B399" s="704" t="s">
        <v>1014</v>
      </c>
      <c r="C399" s="705"/>
      <c r="D399" s="705"/>
      <c r="E399" s="705"/>
      <c r="F399" s="706"/>
      <c r="G399" s="1286" t="s">
        <v>57</v>
      </c>
      <c r="H399" s="1193"/>
      <c r="I399" s="1193"/>
      <c r="J399" s="1193"/>
      <c r="K399" s="1194"/>
      <c r="L399" s="1286" t="s">
        <v>58</v>
      </c>
      <c r="M399" s="1193"/>
      <c r="N399" s="1193"/>
      <c r="O399" s="1194"/>
      <c r="P399" s="1286"/>
      <c r="Q399" s="1287"/>
      <c r="R399" s="1287"/>
      <c r="S399" s="1287"/>
      <c r="T399" s="1287"/>
      <c r="U399" s="1287"/>
      <c r="V399" s="1287"/>
      <c r="W399" s="1287"/>
      <c r="X399" s="1287"/>
      <c r="Y399" s="1287"/>
      <c r="Z399" s="461" t="s">
        <v>5</v>
      </c>
      <c r="AA399" s="461"/>
      <c r="AB399" s="1156" t="s">
        <v>59</v>
      </c>
      <c r="AC399" s="1193"/>
      <c r="AD399" s="1193"/>
      <c r="AE399" s="1193"/>
      <c r="AF399" s="1194"/>
      <c r="AG399" s="1286"/>
      <c r="AH399" s="1287"/>
      <c r="AI399" s="1287"/>
      <c r="AJ399" s="1287"/>
      <c r="AK399" s="1287"/>
      <c r="AL399" s="1287"/>
      <c r="AM399" s="1287"/>
      <c r="AN399" s="1287"/>
      <c r="AO399" s="1287"/>
      <c r="AP399" s="120" t="s">
        <v>5</v>
      </c>
      <c r="AQ399" s="120"/>
      <c r="AR399" s="121"/>
    </row>
    <row r="400" spans="1:49" ht="13.5" customHeight="1">
      <c r="A400" s="49"/>
      <c r="B400" s="1298" t="s">
        <v>60</v>
      </c>
      <c r="C400" s="1299"/>
      <c r="D400" s="1299"/>
      <c r="E400" s="1299"/>
      <c r="F400" s="1300"/>
      <c r="G400" s="102" t="s">
        <v>274</v>
      </c>
      <c r="H400" s="705"/>
      <c r="I400" s="705"/>
      <c r="J400" s="105" t="s">
        <v>275</v>
      </c>
      <c r="K400" s="95" t="s">
        <v>61</v>
      </c>
      <c r="L400" s="359"/>
      <c r="M400" s="359"/>
      <c r="N400" s="359"/>
      <c r="O400" s="359"/>
      <c r="P400" s="359"/>
      <c r="Q400" s="359"/>
      <c r="R400" s="359"/>
      <c r="S400" s="359"/>
      <c r="T400" s="359"/>
      <c r="U400" s="359"/>
      <c r="V400" s="359"/>
      <c r="W400" s="359"/>
      <c r="X400" s="359"/>
      <c r="Y400" s="359"/>
      <c r="Z400" s="359"/>
      <c r="AA400" s="359"/>
      <c r="AB400" s="359"/>
      <c r="AC400" s="359"/>
      <c r="AD400" s="359"/>
      <c r="AE400" s="359"/>
      <c r="AF400" s="359"/>
      <c r="AG400" s="359"/>
      <c r="AH400" s="359"/>
      <c r="AI400" s="359"/>
      <c r="AJ400" s="359"/>
      <c r="AK400" s="359"/>
      <c r="AL400" s="359"/>
      <c r="AM400" s="359"/>
      <c r="AN400" s="359"/>
      <c r="AO400" s="359"/>
      <c r="AP400" s="359"/>
      <c r="AQ400" s="359"/>
      <c r="AR400" s="360"/>
    </row>
    <row r="401" spans="1:45" ht="13.5" customHeight="1">
      <c r="A401" s="25"/>
      <c r="B401" s="1301"/>
      <c r="C401" s="1302"/>
      <c r="D401" s="1302"/>
      <c r="E401" s="1302"/>
      <c r="F401" s="1303"/>
      <c r="G401" s="103" t="s">
        <v>273</v>
      </c>
      <c r="H401" s="708"/>
      <c r="I401" s="708"/>
      <c r="J401" s="14" t="s">
        <v>275</v>
      </c>
      <c r="K401" s="16" t="s">
        <v>62</v>
      </c>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361"/>
    </row>
    <row r="402" spans="1:45" ht="13.5" customHeight="1">
      <c r="A402" s="25"/>
      <c r="B402" s="1301"/>
      <c r="C402" s="1302"/>
      <c r="D402" s="1302"/>
      <c r="E402" s="1302"/>
      <c r="F402" s="1303"/>
      <c r="G402" s="103" t="s">
        <v>273</v>
      </c>
      <c r="H402" s="708"/>
      <c r="I402" s="708"/>
      <c r="J402" s="14" t="s">
        <v>275</v>
      </c>
      <c r="K402" s="16" t="s">
        <v>63</v>
      </c>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361"/>
    </row>
    <row r="403" spans="1:45" s="5" customFormat="1" ht="13.5" customHeight="1">
      <c r="A403" s="25"/>
      <c r="B403" s="1304"/>
      <c r="C403" s="1305"/>
      <c r="D403" s="1305"/>
      <c r="E403" s="1305"/>
      <c r="F403" s="1306"/>
      <c r="G403" s="104" t="s">
        <v>273</v>
      </c>
      <c r="H403" s="711"/>
      <c r="I403" s="711"/>
      <c r="J403" s="100" t="s">
        <v>275</v>
      </c>
      <c r="K403" s="96" t="s">
        <v>276</v>
      </c>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362"/>
      <c r="AS403" s="49"/>
    </row>
    <row r="404" spans="1:45" s="5" customFormat="1" ht="13.5" customHeight="1">
      <c r="A404" s="22"/>
      <c r="B404" s="22" t="s">
        <v>1015</v>
      </c>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49"/>
    </row>
    <row r="405" spans="1:4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row>
    <row r="406" spans="1:45">
      <c r="B406" s="13" t="s">
        <v>129</v>
      </c>
    </row>
    <row r="407" spans="1:45">
      <c r="A407" s="49"/>
      <c r="B407" s="1156" t="s">
        <v>3</v>
      </c>
      <c r="C407" s="1291"/>
      <c r="D407" s="1291"/>
      <c r="E407" s="1291"/>
      <c r="F407" s="1291"/>
      <c r="G407" s="1291"/>
      <c r="H407" s="1291"/>
      <c r="I407" s="1292"/>
      <c r="J407" s="1156" t="s">
        <v>64</v>
      </c>
      <c r="K407" s="1291"/>
      <c r="L407" s="1291"/>
      <c r="M407" s="1291"/>
      <c r="N407" s="1291"/>
      <c r="O407" s="1291"/>
      <c r="P407" s="1291"/>
      <c r="Q407" s="1292"/>
      <c r="R407" s="1156" t="s">
        <v>4</v>
      </c>
      <c r="S407" s="1291"/>
      <c r="T407" s="1291"/>
      <c r="U407" s="1291"/>
      <c r="V407" s="1291"/>
      <c r="W407" s="1291"/>
      <c r="X407" s="1291"/>
      <c r="Y407" s="1292"/>
      <c r="Z407" s="1156" t="s">
        <v>65</v>
      </c>
      <c r="AA407" s="1291"/>
      <c r="AB407" s="1291"/>
      <c r="AC407" s="1291"/>
      <c r="AD407" s="1291"/>
      <c r="AE407" s="1291"/>
      <c r="AF407" s="1291"/>
      <c r="AG407" s="1292"/>
      <c r="AH407" s="1156" t="s">
        <v>66</v>
      </c>
      <c r="AI407" s="1291"/>
      <c r="AJ407" s="1291"/>
      <c r="AK407" s="1291"/>
      <c r="AL407" s="1291"/>
      <c r="AM407" s="1291"/>
      <c r="AN407" s="1291"/>
      <c r="AO407" s="1292"/>
      <c r="AP407" s="49"/>
      <c r="AQ407" s="49"/>
      <c r="AR407" s="49"/>
    </row>
    <row r="408" spans="1:45">
      <c r="A408" s="49"/>
      <c r="B408" s="1156"/>
      <c r="C408" s="1291"/>
      <c r="D408" s="1291"/>
      <c r="E408" s="1291"/>
      <c r="F408" s="1291"/>
      <c r="G408" s="1291"/>
      <c r="H408" s="1291"/>
      <c r="I408" s="1292"/>
      <c r="J408" s="1156"/>
      <c r="K408" s="1291"/>
      <c r="L408" s="1291"/>
      <c r="M408" s="1291"/>
      <c r="N408" s="1291"/>
      <c r="O408" s="1291"/>
      <c r="P408" s="1291"/>
      <c r="Q408" s="1292"/>
      <c r="R408" s="1156"/>
      <c r="S408" s="1291"/>
      <c r="T408" s="1291"/>
      <c r="U408" s="1291"/>
      <c r="V408" s="1291"/>
      <c r="W408" s="1291"/>
      <c r="X408" s="1291"/>
      <c r="Y408" s="1292"/>
      <c r="Z408" s="1156"/>
      <c r="AA408" s="1291"/>
      <c r="AB408" s="1291"/>
      <c r="AC408" s="1291"/>
      <c r="AD408" s="1291"/>
      <c r="AE408" s="1291"/>
      <c r="AF408" s="1291"/>
      <c r="AG408" s="1292"/>
      <c r="AH408" s="1156"/>
      <c r="AI408" s="1291"/>
      <c r="AJ408" s="1291"/>
      <c r="AK408" s="1291"/>
      <c r="AL408" s="1291"/>
      <c r="AM408" s="1291"/>
      <c r="AN408" s="1291"/>
      <c r="AO408" s="1292"/>
      <c r="AP408" s="49"/>
      <c r="AQ408" s="49"/>
      <c r="AR408" s="49"/>
    </row>
    <row r="409" spans="1:45">
      <c r="A409" s="49"/>
      <c r="B409" s="1156" t="s">
        <v>2</v>
      </c>
      <c r="C409" s="1291"/>
      <c r="D409" s="1291"/>
      <c r="E409" s="1291"/>
      <c r="F409" s="1291"/>
      <c r="G409" s="1291"/>
      <c r="H409" s="1291"/>
      <c r="I409" s="1292"/>
      <c r="J409" s="1293">
        <f>AG379</f>
        <v>0</v>
      </c>
      <c r="K409" s="1294"/>
      <c r="L409" s="1294"/>
      <c r="M409" s="1294"/>
      <c r="N409" s="1294"/>
      <c r="O409" s="1294"/>
      <c r="P409" s="1294"/>
      <c r="Q409" s="1295" t="s">
        <v>5</v>
      </c>
      <c r="R409" s="1293"/>
      <c r="S409" s="1294"/>
      <c r="T409" s="1294"/>
      <c r="U409" s="1294"/>
      <c r="V409" s="1294"/>
      <c r="W409" s="1294"/>
      <c r="X409" s="1294"/>
      <c r="Y409" s="1295" t="s">
        <v>5</v>
      </c>
      <c r="Z409" s="1293">
        <f>AH409-J409-R409</f>
        <v>0</v>
      </c>
      <c r="AA409" s="1294"/>
      <c r="AB409" s="1294"/>
      <c r="AC409" s="1294"/>
      <c r="AD409" s="1294"/>
      <c r="AE409" s="1294"/>
      <c r="AF409" s="1294"/>
      <c r="AG409" s="1297" t="s">
        <v>5</v>
      </c>
      <c r="AH409" s="1293">
        <f>N379</f>
        <v>0</v>
      </c>
      <c r="AI409" s="1294"/>
      <c r="AJ409" s="1294"/>
      <c r="AK409" s="1294"/>
      <c r="AL409" s="1294"/>
      <c r="AM409" s="1294"/>
      <c r="AN409" s="1294"/>
      <c r="AO409" s="1295" t="s">
        <v>5</v>
      </c>
      <c r="AP409" s="49"/>
      <c r="AQ409" s="49"/>
      <c r="AR409" s="49"/>
    </row>
    <row r="410" spans="1:45">
      <c r="A410" s="49"/>
      <c r="B410" s="1156"/>
      <c r="C410" s="1291"/>
      <c r="D410" s="1291"/>
      <c r="E410" s="1291"/>
      <c r="F410" s="1291"/>
      <c r="G410" s="1291"/>
      <c r="H410" s="1291"/>
      <c r="I410" s="1292"/>
      <c r="J410" s="1293"/>
      <c r="K410" s="1294"/>
      <c r="L410" s="1294"/>
      <c r="M410" s="1294"/>
      <c r="N410" s="1294"/>
      <c r="O410" s="1294"/>
      <c r="P410" s="1294"/>
      <c r="Q410" s="1296"/>
      <c r="R410" s="1293"/>
      <c r="S410" s="1294"/>
      <c r="T410" s="1294"/>
      <c r="U410" s="1294"/>
      <c r="V410" s="1294"/>
      <c r="W410" s="1294"/>
      <c r="X410" s="1294"/>
      <c r="Y410" s="1296"/>
      <c r="Z410" s="1293"/>
      <c r="AA410" s="1294"/>
      <c r="AB410" s="1294"/>
      <c r="AC410" s="1294"/>
      <c r="AD410" s="1294"/>
      <c r="AE410" s="1294"/>
      <c r="AF410" s="1294"/>
      <c r="AG410" s="1297"/>
      <c r="AH410" s="1293"/>
      <c r="AI410" s="1294"/>
      <c r="AJ410" s="1294"/>
      <c r="AK410" s="1294"/>
      <c r="AL410" s="1294"/>
      <c r="AM410" s="1294"/>
      <c r="AN410" s="1294"/>
      <c r="AO410" s="1296"/>
      <c r="AP410" s="49"/>
      <c r="AQ410" s="49"/>
      <c r="AR410" s="49"/>
    </row>
    <row r="411" spans="1:45">
      <c r="A411" s="49"/>
      <c r="B411" s="40" t="s">
        <v>268</v>
      </c>
      <c r="C411" s="117"/>
      <c r="D411" s="117"/>
      <c r="E411" s="117"/>
      <c r="F411" s="117"/>
      <c r="G411" s="117"/>
      <c r="H411" s="117"/>
      <c r="I411" s="117"/>
      <c r="J411" s="97"/>
      <c r="K411" s="97"/>
      <c r="L411" s="97"/>
      <c r="M411" s="97"/>
      <c r="N411" s="97"/>
      <c r="O411" s="97"/>
      <c r="P411" s="97"/>
      <c r="Q411" s="363"/>
      <c r="R411" s="97"/>
      <c r="S411" s="97"/>
      <c r="T411" s="97"/>
      <c r="U411" s="97"/>
      <c r="V411" s="97"/>
      <c r="W411" s="97"/>
      <c r="X411" s="97"/>
      <c r="Y411" s="363"/>
      <c r="Z411" s="97"/>
      <c r="AA411" s="97"/>
      <c r="AB411" s="97"/>
      <c r="AC411" s="97"/>
      <c r="AD411" s="97"/>
      <c r="AE411" s="97"/>
      <c r="AF411" s="97"/>
      <c r="AG411" s="98"/>
      <c r="AH411" s="97"/>
      <c r="AI411" s="97"/>
      <c r="AJ411" s="97"/>
      <c r="AK411" s="97"/>
      <c r="AL411" s="97"/>
      <c r="AM411" s="97"/>
      <c r="AN411" s="97"/>
      <c r="AO411" s="363"/>
      <c r="AP411" s="49"/>
      <c r="AQ411" s="49"/>
      <c r="AR411" s="49"/>
    </row>
    <row r="412" spans="1:45">
      <c r="B412" s="56" t="s">
        <v>67</v>
      </c>
    </row>
    <row r="413" spans="1:45">
      <c r="B413" s="56" t="s">
        <v>68</v>
      </c>
    </row>
    <row r="415" spans="1:45">
      <c r="B415" s="13" t="s">
        <v>130</v>
      </c>
    </row>
    <row r="416" spans="1:45">
      <c r="B416" s="13" t="s">
        <v>69</v>
      </c>
    </row>
    <row r="417" spans="1:44" ht="13.5" customHeight="1">
      <c r="A417" s="49"/>
      <c r="B417" s="1122" t="s">
        <v>94</v>
      </c>
      <c r="C417" s="1123"/>
      <c r="D417" s="1124" t="s">
        <v>95</v>
      </c>
      <c r="E417" s="111" t="s">
        <v>122</v>
      </c>
      <c r="F417" s="359"/>
      <c r="G417" s="359"/>
      <c r="H417" s="359"/>
      <c r="I417" s="359"/>
      <c r="J417" s="359"/>
      <c r="K417" s="359"/>
      <c r="L417" s="359"/>
      <c r="M417" s="359"/>
      <c r="N417" s="359"/>
      <c r="O417" s="359"/>
      <c r="P417" s="359"/>
      <c r="Q417" s="359"/>
      <c r="R417" s="359"/>
      <c r="S417" s="359"/>
      <c r="T417" s="359"/>
      <c r="U417" s="359"/>
      <c r="V417" s="359"/>
      <c r="W417" s="359"/>
      <c r="X417" s="359"/>
      <c r="Y417" s="359"/>
      <c r="Z417" s="359"/>
      <c r="AA417" s="359"/>
      <c r="AB417" s="359"/>
      <c r="AC417" s="359"/>
      <c r="AD417" s="359"/>
      <c r="AE417" s="359"/>
      <c r="AF417" s="359"/>
      <c r="AG417" s="359"/>
      <c r="AH417" s="359"/>
      <c r="AI417" s="359"/>
      <c r="AJ417" s="359"/>
      <c r="AK417" s="99"/>
      <c r="AL417" s="99"/>
      <c r="AM417" s="99"/>
      <c r="AN417" s="99"/>
      <c r="AO417" s="99"/>
      <c r="AP417" s="60"/>
      <c r="AQ417" s="24"/>
      <c r="AR417" s="24"/>
    </row>
    <row r="418" spans="1:44">
      <c r="A418" s="49"/>
      <c r="B418" s="1122"/>
      <c r="C418" s="1123"/>
      <c r="D418" s="1124"/>
      <c r="E418" s="113" t="s">
        <v>70</v>
      </c>
      <c r="F418" s="96"/>
      <c r="G418" s="96"/>
      <c r="H418" s="9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100"/>
      <c r="AL418" s="100"/>
      <c r="AM418" s="100"/>
      <c r="AN418" s="100"/>
      <c r="AO418" s="100"/>
      <c r="AP418" s="60"/>
      <c r="AQ418" s="24"/>
      <c r="AR418" s="24"/>
    </row>
    <row r="419" spans="1:44" ht="13.5" customHeight="1">
      <c r="A419" s="49"/>
      <c r="B419" s="115" t="s">
        <v>94</v>
      </c>
      <c r="C419" s="29" t="s">
        <v>161</v>
      </c>
      <c r="D419" s="81" t="s">
        <v>95</v>
      </c>
      <c r="E419" s="113" t="s">
        <v>144</v>
      </c>
      <c r="F419" s="96"/>
      <c r="G419" s="96"/>
      <c r="H419" s="9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100"/>
      <c r="AL419" s="100"/>
      <c r="AM419" s="100"/>
      <c r="AN419" s="100"/>
      <c r="AO419" s="100"/>
      <c r="AP419" s="60"/>
      <c r="AQ419" s="24"/>
      <c r="AR419" s="24"/>
    </row>
    <row r="420" spans="1:44">
      <c r="A420" s="22"/>
      <c r="B420" s="1289" t="s">
        <v>71</v>
      </c>
      <c r="C420" s="922"/>
      <c r="D420" s="922"/>
      <c r="E420" s="922"/>
      <c r="F420" s="922"/>
      <c r="G420" s="922"/>
      <c r="H420" s="922"/>
      <c r="I420" s="922"/>
      <c r="J420" s="922"/>
      <c r="K420" s="922"/>
      <c r="L420" s="922"/>
      <c r="M420" s="922"/>
      <c r="N420" s="922"/>
      <c r="O420" s="922"/>
      <c r="P420" s="922"/>
      <c r="Q420" s="922"/>
      <c r="R420" s="922"/>
      <c r="S420" s="922"/>
      <c r="T420" s="922"/>
      <c r="U420" s="922"/>
      <c r="V420" s="922"/>
      <c r="W420" s="922"/>
      <c r="X420" s="922"/>
      <c r="Y420" s="922"/>
      <c r="Z420" s="922"/>
      <c r="AA420" s="922"/>
      <c r="AB420" s="922"/>
      <c r="AC420" s="922"/>
      <c r="AD420" s="922"/>
      <c r="AE420" s="922"/>
      <c r="AF420" s="922"/>
      <c r="AG420" s="922"/>
      <c r="AH420" s="922"/>
      <c r="AI420" s="922"/>
      <c r="AJ420" s="922"/>
      <c r="AK420" s="922"/>
      <c r="AL420" s="922"/>
      <c r="AM420" s="922"/>
      <c r="AN420" s="922"/>
      <c r="AO420" s="922"/>
      <c r="AP420" s="22"/>
      <c r="AQ420" s="22"/>
      <c r="AR420" s="22"/>
    </row>
    <row r="421" spans="1:44">
      <c r="A421" s="25"/>
      <c r="B421" s="1290"/>
      <c r="C421" s="1290"/>
      <c r="D421" s="1290"/>
      <c r="E421" s="1290"/>
      <c r="F421" s="1290"/>
      <c r="G421" s="1290"/>
      <c r="H421" s="1290"/>
      <c r="I421" s="1290"/>
      <c r="J421" s="1290"/>
      <c r="K421" s="1290"/>
      <c r="L421" s="1290"/>
      <c r="M421" s="1290"/>
      <c r="N421" s="1290"/>
      <c r="O421" s="1290"/>
      <c r="P421" s="1290"/>
      <c r="Q421" s="1290"/>
      <c r="R421" s="1290"/>
      <c r="S421" s="1290"/>
      <c r="T421" s="1290"/>
      <c r="U421" s="1290"/>
      <c r="V421" s="1290"/>
      <c r="W421" s="1290"/>
      <c r="X421" s="1290"/>
      <c r="Y421" s="1290"/>
      <c r="Z421" s="1290"/>
      <c r="AA421" s="1290"/>
      <c r="AB421" s="1290"/>
      <c r="AC421" s="1290"/>
      <c r="AD421" s="1290"/>
      <c r="AE421" s="1290"/>
      <c r="AF421" s="1290"/>
      <c r="AG421" s="1290"/>
      <c r="AH421" s="1290"/>
      <c r="AI421" s="1290"/>
      <c r="AJ421" s="1290"/>
      <c r="AK421" s="1290"/>
      <c r="AL421" s="1290"/>
      <c r="AM421" s="1290"/>
      <c r="AN421" s="1290"/>
      <c r="AO421" s="1290"/>
      <c r="AP421" s="25"/>
      <c r="AQ421" s="25"/>
      <c r="AR421" s="25"/>
    </row>
    <row r="422" spans="1:44">
      <c r="A422" s="25"/>
      <c r="B422" s="1290"/>
      <c r="C422" s="1290"/>
      <c r="D422" s="1290"/>
      <c r="E422" s="1290"/>
      <c r="F422" s="1290"/>
      <c r="G422" s="1290"/>
      <c r="H422" s="1290"/>
      <c r="I422" s="1290"/>
      <c r="J422" s="1290"/>
      <c r="K422" s="1290"/>
      <c r="L422" s="1290"/>
      <c r="M422" s="1290"/>
      <c r="N422" s="1290"/>
      <c r="O422" s="1290"/>
      <c r="P422" s="1290"/>
      <c r="Q422" s="1290"/>
      <c r="R422" s="1290"/>
      <c r="S422" s="1290"/>
      <c r="T422" s="1290"/>
      <c r="U422" s="1290"/>
      <c r="V422" s="1290"/>
      <c r="W422" s="1290"/>
      <c r="X422" s="1290"/>
      <c r="Y422" s="1290"/>
      <c r="Z422" s="1290"/>
      <c r="AA422" s="1290"/>
      <c r="AB422" s="1290"/>
      <c r="AC422" s="1290"/>
      <c r="AD422" s="1290"/>
      <c r="AE422" s="1290"/>
      <c r="AF422" s="1290"/>
      <c r="AG422" s="1290"/>
      <c r="AH422" s="1290"/>
      <c r="AI422" s="1290"/>
      <c r="AJ422" s="1290"/>
      <c r="AK422" s="1290"/>
      <c r="AL422" s="1290"/>
      <c r="AM422" s="1290"/>
      <c r="AN422" s="1290"/>
      <c r="AO422" s="1290"/>
      <c r="AP422" s="25"/>
      <c r="AQ422" s="25"/>
      <c r="AR422" s="25"/>
    </row>
    <row r="423" spans="1:44">
      <c r="B423" s="101" t="s">
        <v>258</v>
      </c>
    </row>
  </sheetData>
  <dataConsolidate/>
  <mergeCells count="840">
    <mergeCell ref="AT397:AW397"/>
    <mergeCell ref="B420:AO422"/>
    <mergeCell ref="AH407:AO408"/>
    <mergeCell ref="B409:I410"/>
    <mergeCell ref="J409:P410"/>
    <mergeCell ref="Q409:Q410"/>
    <mergeCell ref="R409:X410"/>
    <mergeCell ref="Y409:Y410"/>
    <mergeCell ref="Z409:AF410"/>
    <mergeCell ref="AG409:AG410"/>
    <mergeCell ref="AH409:AN410"/>
    <mergeCell ref="AO409:AO410"/>
    <mergeCell ref="B417:B418"/>
    <mergeCell ref="C417:C418"/>
    <mergeCell ref="D417:D418"/>
    <mergeCell ref="B400:F403"/>
    <mergeCell ref="B407:I408"/>
    <mergeCell ref="J407:Q408"/>
    <mergeCell ref="R407:Y408"/>
    <mergeCell ref="Z407:AG408"/>
    <mergeCell ref="H400:I400"/>
    <mergeCell ref="H401:I401"/>
    <mergeCell ref="H402:I402"/>
    <mergeCell ref="H403:I403"/>
    <mergeCell ref="B398:F398"/>
    <mergeCell ref="G398:R398"/>
    <mergeCell ref="V398:AB398"/>
    <mergeCell ref="AC398:AN398"/>
    <mergeCell ref="B399:F399"/>
    <mergeCell ref="G399:K399"/>
    <mergeCell ref="L399:O399"/>
    <mergeCell ref="P399:Y399"/>
    <mergeCell ref="AB399:AF399"/>
    <mergeCell ref="AG399:AO399"/>
    <mergeCell ref="B396:F396"/>
    <mergeCell ref="G396:J396"/>
    <mergeCell ref="L396:O396"/>
    <mergeCell ref="Q396:U396"/>
    <mergeCell ref="V396:AB396"/>
    <mergeCell ref="AC396:AF396"/>
    <mergeCell ref="AH396:AK396"/>
    <mergeCell ref="AM396:AR396"/>
    <mergeCell ref="B397:F397"/>
    <mergeCell ref="G397:AB397"/>
    <mergeCell ref="AC397:AR397"/>
    <mergeCell ref="C383:AO383"/>
    <mergeCell ref="B385:F387"/>
    <mergeCell ref="G385:AR387"/>
    <mergeCell ref="B388:F390"/>
    <mergeCell ref="G388:AR390"/>
    <mergeCell ref="B391:F392"/>
    <mergeCell ref="G391:AR392"/>
    <mergeCell ref="B393:F395"/>
    <mergeCell ref="H393:K393"/>
    <mergeCell ref="M393:Q393"/>
    <mergeCell ref="G394:AR395"/>
    <mergeCell ref="C379:M380"/>
    <mergeCell ref="N379:T380"/>
    <mergeCell ref="U379:U380"/>
    <mergeCell ref="V379:AB380"/>
    <mergeCell ref="AC379:AC380"/>
    <mergeCell ref="AD379:AF380"/>
    <mergeCell ref="AG379:AN380"/>
    <mergeCell ref="AO379:AO380"/>
    <mergeCell ref="C381:M382"/>
    <mergeCell ref="N381:T382"/>
    <mergeCell ref="U381:U382"/>
    <mergeCell ref="V381:AB382"/>
    <mergeCell ref="AC381:AC382"/>
    <mergeCell ref="AD381:AF382"/>
    <mergeCell ref="AG381:AN382"/>
    <mergeCell ref="AO381:AO382"/>
    <mergeCell ref="C377:D378"/>
    <mergeCell ref="E377:M378"/>
    <mergeCell ref="N377:T378"/>
    <mergeCell ref="U377:U378"/>
    <mergeCell ref="V377:AB378"/>
    <mergeCell ref="AC377:AC378"/>
    <mergeCell ref="AD377:AF378"/>
    <mergeCell ref="AG377:AN378"/>
    <mergeCell ref="AO377:AO378"/>
    <mergeCell ref="C375:D376"/>
    <mergeCell ref="E375:M376"/>
    <mergeCell ref="N375:T376"/>
    <mergeCell ref="U375:U376"/>
    <mergeCell ref="V375:AB376"/>
    <mergeCell ref="AC375:AC376"/>
    <mergeCell ref="AD375:AF376"/>
    <mergeCell ref="AG375:AN376"/>
    <mergeCell ref="AO375:AO376"/>
    <mergeCell ref="AG367:AO368"/>
    <mergeCell ref="C369:D370"/>
    <mergeCell ref="E369:M370"/>
    <mergeCell ref="C373:D374"/>
    <mergeCell ref="E373:M374"/>
    <mergeCell ref="N373:T374"/>
    <mergeCell ref="U373:U374"/>
    <mergeCell ref="V373:AB374"/>
    <mergeCell ref="AC373:AC374"/>
    <mergeCell ref="AD373:AF374"/>
    <mergeCell ref="AG373:AN374"/>
    <mergeCell ref="AO373:AO374"/>
    <mergeCell ref="C371:D372"/>
    <mergeCell ref="E371:M372"/>
    <mergeCell ref="N371:T372"/>
    <mergeCell ref="U371:U372"/>
    <mergeCell ref="V371:AB372"/>
    <mergeCell ref="AC371:AC372"/>
    <mergeCell ref="AD371:AF372"/>
    <mergeCell ref="AG371:AN372"/>
    <mergeCell ref="AO371:AO372"/>
    <mergeCell ref="C367:M368"/>
    <mergeCell ref="N367:U368"/>
    <mergeCell ref="V367:AC368"/>
    <mergeCell ref="K357:N357"/>
    <mergeCell ref="P357:T357"/>
    <mergeCell ref="J358:AO359"/>
    <mergeCell ref="C360:I360"/>
    <mergeCell ref="C350:I351"/>
    <mergeCell ref="J350:AO351"/>
    <mergeCell ref="C352:I352"/>
    <mergeCell ref="J352:AO352"/>
    <mergeCell ref="C353:I354"/>
    <mergeCell ref="J353:AO354"/>
    <mergeCell ref="C355:I356"/>
    <mergeCell ref="J355:AO356"/>
    <mergeCell ref="J360:L360"/>
    <mergeCell ref="N360:Q360"/>
    <mergeCell ref="S360:U360"/>
    <mergeCell ref="V360:AB360"/>
    <mergeCell ref="AC360:AE360"/>
    <mergeCell ref="AG360:AJ360"/>
    <mergeCell ref="AL360:AO360"/>
    <mergeCell ref="C357:I359"/>
    <mergeCell ref="AD367:AF368"/>
    <mergeCell ref="C329:I331"/>
    <mergeCell ref="J329:AO331"/>
    <mergeCell ref="C332:I333"/>
    <mergeCell ref="J332:AO333"/>
    <mergeCell ref="N369:T370"/>
    <mergeCell ref="U369:U370"/>
    <mergeCell ref="V369:AB370"/>
    <mergeCell ref="AC369:AC370"/>
    <mergeCell ref="AD369:AF370"/>
    <mergeCell ref="AG369:AN370"/>
    <mergeCell ref="AO369:AO370"/>
    <mergeCell ref="C342:I342"/>
    <mergeCell ref="J342:L342"/>
    <mergeCell ref="N342:Q342"/>
    <mergeCell ref="S342:U342"/>
    <mergeCell ref="V342:AB342"/>
    <mergeCell ref="AC342:AE342"/>
    <mergeCell ref="AG342:AJ342"/>
    <mergeCell ref="AL342:AO342"/>
    <mergeCell ref="C343:I343"/>
    <mergeCell ref="J343:AO343"/>
    <mergeCell ref="C361:I361"/>
    <mergeCell ref="J361:AO361"/>
    <mergeCell ref="C334:I334"/>
    <mergeCell ref="J334:AO334"/>
    <mergeCell ref="C335:I336"/>
    <mergeCell ref="J335:AO336"/>
    <mergeCell ref="C337:I338"/>
    <mergeCell ref="J337:AO338"/>
    <mergeCell ref="C339:I341"/>
    <mergeCell ref="K339:N339"/>
    <mergeCell ref="P339:T339"/>
    <mergeCell ref="J340:AO341"/>
    <mergeCell ref="C323:I323"/>
    <mergeCell ref="J323:L323"/>
    <mergeCell ref="N323:Q323"/>
    <mergeCell ref="S323:U323"/>
    <mergeCell ref="V323:AB323"/>
    <mergeCell ref="AC323:AE323"/>
    <mergeCell ref="AG323:AJ323"/>
    <mergeCell ref="AL323:AO323"/>
    <mergeCell ref="C324:I324"/>
    <mergeCell ref="J324:AO324"/>
    <mergeCell ref="AE303:AG303"/>
    <mergeCell ref="AH303:AI303"/>
    <mergeCell ref="U303:W303"/>
    <mergeCell ref="E305:I306"/>
    <mergeCell ref="J305:Q305"/>
    <mergeCell ref="R305:T305"/>
    <mergeCell ref="U305:W305"/>
    <mergeCell ref="X305:Y305"/>
    <mergeCell ref="Z305:AB305"/>
    <mergeCell ref="AC305:AD305"/>
    <mergeCell ref="AE305:AG305"/>
    <mergeCell ref="AH305:AI305"/>
    <mergeCell ref="J306:Q306"/>
    <mergeCell ref="Z304:AB304"/>
    <mergeCell ref="AC304:AD304"/>
    <mergeCell ref="AE304:AG304"/>
    <mergeCell ref="AH304:AI304"/>
    <mergeCell ref="E303:I304"/>
    <mergeCell ref="J303:Q303"/>
    <mergeCell ref="R303:T303"/>
    <mergeCell ref="X303:Y303"/>
    <mergeCell ref="Z303:AB303"/>
    <mergeCell ref="AC303:AD303"/>
    <mergeCell ref="Q286:AM286"/>
    <mergeCell ref="D278:K286"/>
    <mergeCell ref="L278:L279"/>
    <mergeCell ref="M278:M279"/>
    <mergeCell ref="N278:N279"/>
    <mergeCell ref="O278:P279"/>
    <mergeCell ref="Q278:AM278"/>
    <mergeCell ref="L280:L281"/>
    <mergeCell ref="M280:M281"/>
    <mergeCell ref="N280:N281"/>
    <mergeCell ref="O280:P281"/>
    <mergeCell ref="Q280:AM280"/>
    <mergeCell ref="Q281:W281"/>
    <mergeCell ref="X281:AE281"/>
    <mergeCell ref="Q279:AA279"/>
    <mergeCell ref="AB279:AM279"/>
    <mergeCell ref="AF281:AK281"/>
    <mergeCell ref="AL281:AM281"/>
    <mergeCell ref="O285:P285"/>
    <mergeCell ref="Q285:AM285"/>
    <mergeCell ref="O282:P282"/>
    <mergeCell ref="Q282:AM282"/>
    <mergeCell ref="O283:P283"/>
    <mergeCell ref="Q283:AM283"/>
    <mergeCell ref="D269:V269"/>
    <mergeCell ref="W269:AG269"/>
    <mergeCell ref="AH269:AM269"/>
    <mergeCell ref="D270:V270"/>
    <mergeCell ref="W270:AG270"/>
    <mergeCell ref="AH270:AM270"/>
    <mergeCell ref="D277:K277"/>
    <mergeCell ref="L277:N277"/>
    <mergeCell ref="O277:AM277"/>
    <mergeCell ref="Z267:AG267"/>
    <mergeCell ref="AH267:AM267"/>
    <mergeCell ref="D268:V268"/>
    <mergeCell ref="W268:AG268"/>
    <mergeCell ref="AH268:AM268"/>
    <mergeCell ref="D265:K267"/>
    <mergeCell ref="L265:V265"/>
    <mergeCell ref="W265:Y265"/>
    <mergeCell ref="Z265:AG265"/>
    <mergeCell ref="AH265:AM265"/>
    <mergeCell ref="L266:V266"/>
    <mergeCell ref="W266:Y266"/>
    <mergeCell ref="B195:O200"/>
    <mergeCell ref="P195:AS196"/>
    <mergeCell ref="P197:AS198"/>
    <mergeCell ref="P199:AS200"/>
    <mergeCell ref="P201:AS202"/>
    <mergeCell ref="B203:O206"/>
    <mergeCell ref="P203:V204"/>
    <mergeCell ref="W203:AD204"/>
    <mergeCell ref="AE203:AL204"/>
    <mergeCell ref="AM203:AS204"/>
    <mergeCell ref="P205:V206"/>
    <mergeCell ref="W205:AD206"/>
    <mergeCell ref="AE205:AL206"/>
    <mergeCell ref="AM205:AS206"/>
    <mergeCell ref="AF182:AG183"/>
    <mergeCell ref="AF184:AG185"/>
    <mergeCell ref="D182:J183"/>
    <mergeCell ref="K182:N183"/>
    <mergeCell ref="O182:P183"/>
    <mergeCell ref="Q182:W183"/>
    <mergeCell ref="X182:AA183"/>
    <mergeCell ref="AB182:AE183"/>
    <mergeCell ref="Q186:W187"/>
    <mergeCell ref="X186:AA187"/>
    <mergeCell ref="AB186:AE187"/>
    <mergeCell ref="O184:P185"/>
    <mergeCell ref="Q184:W185"/>
    <mergeCell ref="X184:AA185"/>
    <mergeCell ref="AB184:AE185"/>
    <mergeCell ref="AF186:AG187"/>
    <mergeCell ref="D184:J185"/>
    <mergeCell ref="K184:N185"/>
    <mergeCell ref="D186:J187"/>
    <mergeCell ref="K186:N187"/>
    <mergeCell ref="O186:P187"/>
    <mergeCell ref="E170:M170"/>
    <mergeCell ref="N170:S170"/>
    <mergeCell ref="T170:Y170"/>
    <mergeCell ref="D178:P179"/>
    <mergeCell ref="Q178:AG179"/>
    <mergeCell ref="D180:J181"/>
    <mergeCell ref="K180:N181"/>
    <mergeCell ref="O180:P181"/>
    <mergeCell ref="Q180:W181"/>
    <mergeCell ref="X180:AA181"/>
    <mergeCell ref="AB180:AE181"/>
    <mergeCell ref="AF180:AG181"/>
    <mergeCell ref="E166:M166"/>
    <mergeCell ref="N166:S166"/>
    <mergeCell ref="T166:Y166"/>
    <mergeCell ref="AA166:AD167"/>
    <mergeCell ref="AE166:AP167"/>
    <mergeCell ref="E167:M167"/>
    <mergeCell ref="N167:S167"/>
    <mergeCell ref="T167:Y167"/>
    <mergeCell ref="E168:M168"/>
    <mergeCell ref="N168:S168"/>
    <mergeCell ref="T168:Y168"/>
    <mergeCell ref="AA168:AP169"/>
    <mergeCell ref="E169:M169"/>
    <mergeCell ref="N169:S169"/>
    <mergeCell ref="T169:Y169"/>
    <mergeCell ref="D163:J164"/>
    <mergeCell ref="K163:N164"/>
    <mergeCell ref="O163:R163"/>
    <mergeCell ref="S163:V164"/>
    <mergeCell ref="W163:X164"/>
    <mergeCell ref="Y163:AF164"/>
    <mergeCell ref="AG163:AJ164"/>
    <mergeCell ref="AK163:AN164"/>
    <mergeCell ref="AO163:AP164"/>
    <mergeCell ref="O164:R164"/>
    <mergeCell ref="D161:J162"/>
    <mergeCell ref="K161:N162"/>
    <mergeCell ref="O161:R161"/>
    <mergeCell ref="S161:V162"/>
    <mergeCell ref="W161:X162"/>
    <mergeCell ref="Y161:AF162"/>
    <mergeCell ref="AG161:AJ162"/>
    <mergeCell ref="AK161:AN162"/>
    <mergeCell ref="AO161:AP162"/>
    <mergeCell ref="O162:R162"/>
    <mergeCell ref="D159:J160"/>
    <mergeCell ref="K159:N160"/>
    <mergeCell ref="O159:R159"/>
    <mergeCell ref="S159:V160"/>
    <mergeCell ref="W159:X160"/>
    <mergeCell ref="Y159:AF160"/>
    <mergeCell ref="AG159:AJ160"/>
    <mergeCell ref="AK159:AN160"/>
    <mergeCell ref="AO159:AP160"/>
    <mergeCell ref="O160:R160"/>
    <mergeCell ref="D155:X156"/>
    <mergeCell ref="Y155:AP156"/>
    <mergeCell ref="D157:J158"/>
    <mergeCell ref="K157:N158"/>
    <mergeCell ref="O157:R157"/>
    <mergeCell ref="S157:V158"/>
    <mergeCell ref="W157:X158"/>
    <mergeCell ref="Y157:AF158"/>
    <mergeCell ref="AG157:AJ158"/>
    <mergeCell ref="AK157:AN158"/>
    <mergeCell ref="AO157:AP158"/>
    <mergeCell ref="O158:R158"/>
    <mergeCell ref="E145:M145"/>
    <mergeCell ref="N145:S145"/>
    <mergeCell ref="T145:Y145"/>
    <mergeCell ref="AA145:AP146"/>
    <mergeCell ref="E146:M146"/>
    <mergeCell ref="N146:S146"/>
    <mergeCell ref="T146:Y146"/>
    <mergeCell ref="E147:M147"/>
    <mergeCell ref="N147:S147"/>
    <mergeCell ref="T147:Y147"/>
    <mergeCell ref="AO140:AP141"/>
    <mergeCell ref="N141:Q141"/>
    <mergeCell ref="E143:M143"/>
    <mergeCell ref="N143:S143"/>
    <mergeCell ref="T143:Y143"/>
    <mergeCell ref="AA143:AD144"/>
    <mergeCell ref="AE143:AP144"/>
    <mergeCell ref="E144:M144"/>
    <mergeCell ref="N144:S144"/>
    <mergeCell ref="T144:Y144"/>
    <mergeCell ref="D140:I141"/>
    <mergeCell ref="J140:M141"/>
    <mergeCell ref="N140:Q140"/>
    <mergeCell ref="R140:U141"/>
    <mergeCell ref="V140:W141"/>
    <mergeCell ref="X140:AC141"/>
    <mergeCell ref="AD140:AG141"/>
    <mergeCell ref="AH140:AK141"/>
    <mergeCell ref="AL140:AN141"/>
    <mergeCell ref="E121:M121"/>
    <mergeCell ref="N121:S121"/>
    <mergeCell ref="T121:Y121"/>
    <mergeCell ref="AL138:AN139"/>
    <mergeCell ref="AO138:AP139"/>
    <mergeCell ref="N139:Q139"/>
    <mergeCell ref="D136:I137"/>
    <mergeCell ref="J136:M137"/>
    <mergeCell ref="N136:Q136"/>
    <mergeCell ref="R136:U137"/>
    <mergeCell ref="V136:W137"/>
    <mergeCell ref="X136:AC137"/>
    <mergeCell ref="AD136:AG137"/>
    <mergeCell ref="AH136:AK137"/>
    <mergeCell ref="AL136:AN137"/>
    <mergeCell ref="N137:Q137"/>
    <mergeCell ref="D138:I139"/>
    <mergeCell ref="J138:M139"/>
    <mergeCell ref="N138:Q138"/>
    <mergeCell ref="R138:U139"/>
    <mergeCell ref="X138:AC139"/>
    <mergeCell ref="AD138:AG139"/>
    <mergeCell ref="AH138:AK139"/>
    <mergeCell ref="L112:O112"/>
    <mergeCell ref="L113:O113"/>
    <mergeCell ref="L114:O114"/>
    <mergeCell ref="L115:O115"/>
    <mergeCell ref="P113:S113"/>
    <mergeCell ref="P114:S114"/>
    <mergeCell ref="AA119:AP120"/>
    <mergeCell ref="E120:M120"/>
    <mergeCell ref="N120:S120"/>
    <mergeCell ref="T120:Y120"/>
    <mergeCell ref="AL114:AN115"/>
    <mergeCell ref="AO114:AP115"/>
    <mergeCell ref="Z115:AC115"/>
    <mergeCell ref="AD115:AG115"/>
    <mergeCell ref="E117:M117"/>
    <mergeCell ref="N117:S117"/>
    <mergeCell ref="T117:Y117"/>
    <mergeCell ref="AA117:AD118"/>
    <mergeCell ref="AE117:AP118"/>
    <mergeCell ref="E118:M118"/>
    <mergeCell ref="N118:S118"/>
    <mergeCell ref="T118:Y118"/>
    <mergeCell ref="Z114:AC114"/>
    <mergeCell ref="AD114:AG114"/>
    <mergeCell ref="AH114:AI115"/>
    <mergeCell ref="AJ114:AK115"/>
    <mergeCell ref="T114:U115"/>
    <mergeCell ref="E92:M92"/>
    <mergeCell ref="N92:S92"/>
    <mergeCell ref="T92:Y92"/>
    <mergeCell ref="AA92:AP93"/>
    <mergeCell ref="E93:M93"/>
    <mergeCell ref="N93:S93"/>
    <mergeCell ref="T93:Y93"/>
    <mergeCell ref="E94:M94"/>
    <mergeCell ref="N94:S94"/>
    <mergeCell ref="T94:Y94"/>
    <mergeCell ref="D104:U105"/>
    <mergeCell ref="V104:AP105"/>
    <mergeCell ref="D106:G109"/>
    <mergeCell ref="H106:K109"/>
    <mergeCell ref="L106:O107"/>
    <mergeCell ref="P106:S107"/>
    <mergeCell ref="L108:O108"/>
    <mergeCell ref="L109:O109"/>
    <mergeCell ref="P108:S108"/>
    <mergeCell ref="P109:S109"/>
    <mergeCell ref="T106:U109"/>
    <mergeCell ref="AO106:AP109"/>
    <mergeCell ref="Z106:AC107"/>
    <mergeCell ref="AD106:AG107"/>
    <mergeCell ref="AH106:AI109"/>
    <mergeCell ref="AJ106:AK109"/>
    <mergeCell ref="AL106:AN109"/>
    <mergeCell ref="Z108:AC108"/>
    <mergeCell ref="AD108:AG108"/>
    <mergeCell ref="V106:Y109"/>
    <mergeCell ref="Z109:AC109"/>
    <mergeCell ref="AD109:AG109"/>
    <mergeCell ref="AO86:AP87"/>
    <mergeCell ref="N87:Q87"/>
    <mergeCell ref="E90:M90"/>
    <mergeCell ref="N90:S90"/>
    <mergeCell ref="T90:Y90"/>
    <mergeCell ref="AA90:AD91"/>
    <mergeCell ref="AE90:AP91"/>
    <mergeCell ref="E91:M91"/>
    <mergeCell ref="N91:S91"/>
    <mergeCell ref="T91:Y91"/>
    <mergeCell ref="D86:I87"/>
    <mergeCell ref="J86:M87"/>
    <mergeCell ref="N86:Q86"/>
    <mergeCell ref="R86:U87"/>
    <mergeCell ref="V86:W87"/>
    <mergeCell ref="X86:AC87"/>
    <mergeCell ref="AD86:AG87"/>
    <mergeCell ref="AH86:AK87"/>
    <mergeCell ref="AL86:AN87"/>
    <mergeCell ref="AO82:AP83"/>
    <mergeCell ref="N83:Q83"/>
    <mergeCell ref="D84:I85"/>
    <mergeCell ref="J84:M85"/>
    <mergeCell ref="N84:Q84"/>
    <mergeCell ref="R84:U85"/>
    <mergeCell ref="V84:W85"/>
    <mergeCell ref="X84:AC85"/>
    <mergeCell ref="AD84:AG85"/>
    <mergeCell ref="AH84:AK85"/>
    <mergeCell ref="AL84:AN85"/>
    <mergeCell ref="AO84:AP85"/>
    <mergeCell ref="N85:Q85"/>
    <mergeCell ref="D82:I83"/>
    <mergeCell ref="J82:M83"/>
    <mergeCell ref="N82:Q82"/>
    <mergeCell ref="R82:U83"/>
    <mergeCell ref="V82:W83"/>
    <mergeCell ref="X82:AC83"/>
    <mergeCell ref="AD82:AG83"/>
    <mergeCell ref="AH82:AK83"/>
    <mergeCell ref="AL82:AN83"/>
    <mergeCell ref="D78:W79"/>
    <mergeCell ref="X78:AP79"/>
    <mergeCell ref="D80:I81"/>
    <mergeCell ref="J80:M81"/>
    <mergeCell ref="N80:Q80"/>
    <mergeCell ref="R80:U81"/>
    <mergeCell ref="V80:W81"/>
    <mergeCell ref="X80:AC81"/>
    <mergeCell ref="AD80:AG81"/>
    <mergeCell ref="AH80:AK81"/>
    <mergeCell ref="AL80:AN81"/>
    <mergeCell ref="AO80:AP81"/>
    <mergeCell ref="N81:Q81"/>
    <mergeCell ref="E69:M69"/>
    <mergeCell ref="N69:S69"/>
    <mergeCell ref="T69:Y69"/>
    <mergeCell ref="AA69:AP70"/>
    <mergeCell ref="E70:M70"/>
    <mergeCell ref="N70:S70"/>
    <mergeCell ref="T70:Y70"/>
    <mergeCell ref="E71:M71"/>
    <mergeCell ref="N71:S71"/>
    <mergeCell ref="T71:Y71"/>
    <mergeCell ref="AK64:AL64"/>
    <mergeCell ref="AM63:AN63"/>
    <mergeCell ref="AO63:AP63"/>
    <mergeCell ref="AM65:AN65"/>
    <mergeCell ref="AO65:AP65"/>
    <mergeCell ref="E67:M67"/>
    <mergeCell ref="N67:S67"/>
    <mergeCell ref="T67:Y67"/>
    <mergeCell ref="AA67:AD68"/>
    <mergeCell ref="AE67:AP68"/>
    <mergeCell ref="E68:M68"/>
    <mergeCell ref="N68:S68"/>
    <mergeCell ref="T68:Y68"/>
    <mergeCell ref="D65:G65"/>
    <mergeCell ref="H65:J65"/>
    <mergeCell ref="K65:N65"/>
    <mergeCell ref="O65:R65"/>
    <mergeCell ref="S65:V65"/>
    <mergeCell ref="W65:AA65"/>
    <mergeCell ref="AB65:AF65"/>
    <mergeCell ref="AG65:AJ65"/>
    <mergeCell ref="AK65:AL65"/>
    <mergeCell ref="S62:V62"/>
    <mergeCell ref="W62:AA62"/>
    <mergeCell ref="AB62:AF62"/>
    <mergeCell ref="AG62:AJ62"/>
    <mergeCell ref="AK62:AL62"/>
    <mergeCell ref="AM64:AN64"/>
    <mergeCell ref="AO64:AP64"/>
    <mergeCell ref="D63:G63"/>
    <mergeCell ref="H63:J63"/>
    <mergeCell ref="K63:N63"/>
    <mergeCell ref="O63:R63"/>
    <mergeCell ref="S63:V63"/>
    <mergeCell ref="W63:AA63"/>
    <mergeCell ref="AB63:AF63"/>
    <mergeCell ref="AG63:AJ63"/>
    <mergeCell ref="AK63:AL63"/>
    <mergeCell ref="D64:G64"/>
    <mergeCell ref="H64:J64"/>
    <mergeCell ref="K64:N64"/>
    <mergeCell ref="O64:R64"/>
    <mergeCell ref="S64:V64"/>
    <mergeCell ref="W64:AA64"/>
    <mergeCell ref="AB64:AF64"/>
    <mergeCell ref="AG64:AJ64"/>
    <mergeCell ref="M45:AO46"/>
    <mergeCell ref="D47:L48"/>
    <mergeCell ref="M47:AO48"/>
    <mergeCell ref="D49:Q50"/>
    <mergeCell ref="R49:AO50"/>
    <mergeCell ref="AM62:AN62"/>
    <mergeCell ref="AO62:AP62"/>
    <mergeCell ref="D59:G61"/>
    <mergeCell ref="H59:J61"/>
    <mergeCell ref="K59:N60"/>
    <mergeCell ref="O59:R60"/>
    <mergeCell ref="S59:V60"/>
    <mergeCell ref="W59:AA60"/>
    <mergeCell ref="AB59:AF60"/>
    <mergeCell ref="AG59:AJ61"/>
    <mergeCell ref="AK59:AL61"/>
    <mergeCell ref="AM59:AN61"/>
    <mergeCell ref="AO59:AP61"/>
    <mergeCell ref="D51:Q52"/>
    <mergeCell ref="R51:AO52"/>
    <mergeCell ref="D62:G62"/>
    <mergeCell ref="H62:J62"/>
    <mergeCell ref="K62:N62"/>
    <mergeCell ref="O62:R62"/>
    <mergeCell ref="P112:S112"/>
    <mergeCell ref="A3:AS3"/>
    <mergeCell ref="A4:AR4"/>
    <mergeCell ref="A5:AR5"/>
    <mergeCell ref="D14:J15"/>
    <mergeCell ref="K14:AO15"/>
    <mergeCell ref="L9:O9"/>
    <mergeCell ref="Q9:T9"/>
    <mergeCell ref="K10:AO11"/>
    <mergeCell ref="D16:J17"/>
    <mergeCell ref="K16:AO17"/>
    <mergeCell ref="E31:L32"/>
    <mergeCell ref="M31:AO32"/>
    <mergeCell ref="E33:L34"/>
    <mergeCell ref="M33:AO34"/>
    <mergeCell ref="E35:L36"/>
    <mergeCell ref="M35:AO36"/>
    <mergeCell ref="D37:L38"/>
    <mergeCell ref="M37:AO38"/>
    <mergeCell ref="D39:AO40"/>
    <mergeCell ref="D41:D46"/>
    <mergeCell ref="E41:L44"/>
    <mergeCell ref="M41:AO44"/>
    <mergeCell ref="E45:L46"/>
    <mergeCell ref="V114:Y115"/>
    <mergeCell ref="E119:M119"/>
    <mergeCell ref="N119:S119"/>
    <mergeCell ref="T119:Y119"/>
    <mergeCell ref="V138:W139"/>
    <mergeCell ref="D9:J11"/>
    <mergeCell ref="D12:J13"/>
    <mergeCell ref="K12:AO13"/>
    <mergeCell ref="D21:AO22"/>
    <mergeCell ref="D23:D28"/>
    <mergeCell ref="E23:L25"/>
    <mergeCell ref="M23:AO25"/>
    <mergeCell ref="E26:L28"/>
    <mergeCell ref="M26:AO28"/>
    <mergeCell ref="D29:AO30"/>
    <mergeCell ref="K61:N61"/>
    <mergeCell ref="O61:R61"/>
    <mergeCell ref="S61:V61"/>
    <mergeCell ref="W61:AA61"/>
    <mergeCell ref="AB61:AF61"/>
    <mergeCell ref="D31:D36"/>
    <mergeCell ref="AO136:AP137"/>
    <mergeCell ref="P110:S110"/>
    <mergeCell ref="P111:S111"/>
    <mergeCell ref="T112:U113"/>
    <mergeCell ref="AL110:AN111"/>
    <mergeCell ref="AO110:AP111"/>
    <mergeCell ref="Z111:AC111"/>
    <mergeCell ref="AD111:AG111"/>
    <mergeCell ref="Z112:AC112"/>
    <mergeCell ref="AD112:AG112"/>
    <mergeCell ref="AH112:AI113"/>
    <mergeCell ref="AJ112:AK113"/>
    <mergeCell ref="AL112:AN113"/>
    <mergeCell ref="AO112:AP113"/>
    <mergeCell ref="Z113:AC113"/>
    <mergeCell ref="AD113:AG113"/>
    <mergeCell ref="Z110:AC110"/>
    <mergeCell ref="AD110:AG110"/>
    <mergeCell ref="AH110:AI111"/>
    <mergeCell ref="V110:Y111"/>
    <mergeCell ref="V112:Y113"/>
    <mergeCell ref="AJ110:AK111"/>
    <mergeCell ref="D110:G111"/>
    <mergeCell ref="D112:G113"/>
    <mergeCell ref="D114:G115"/>
    <mergeCell ref="H110:K111"/>
    <mergeCell ref="H112:K113"/>
    <mergeCell ref="H114:K115"/>
    <mergeCell ref="L110:O110"/>
    <mergeCell ref="L111:O111"/>
    <mergeCell ref="W207:AL208"/>
    <mergeCell ref="D132:W133"/>
    <mergeCell ref="X132:AP133"/>
    <mergeCell ref="D134:I135"/>
    <mergeCell ref="J134:M135"/>
    <mergeCell ref="N134:Q134"/>
    <mergeCell ref="R134:U135"/>
    <mergeCell ref="V134:W135"/>
    <mergeCell ref="X134:AC135"/>
    <mergeCell ref="AD134:AG135"/>
    <mergeCell ref="AH134:AK135"/>
    <mergeCell ref="AL134:AN135"/>
    <mergeCell ref="AO134:AP135"/>
    <mergeCell ref="N135:Q135"/>
    <mergeCell ref="P115:S115"/>
    <mergeCell ref="T110:U111"/>
    <mergeCell ref="AM207:AS208"/>
    <mergeCell ref="B209:O214"/>
    <mergeCell ref="P209:T210"/>
    <mergeCell ref="U209:W210"/>
    <mergeCell ref="X209:Y210"/>
    <mergeCell ref="Z209:AC210"/>
    <mergeCell ref="AD209:AF210"/>
    <mergeCell ref="AG209:AH210"/>
    <mergeCell ref="AI209:AL210"/>
    <mergeCell ref="AM209:AO210"/>
    <mergeCell ref="AP209:AQ210"/>
    <mergeCell ref="P211:T212"/>
    <mergeCell ref="U211:W212"/>
    <mergeCell ref="X211:Y212"/>
    <mergeCell ref="Z211:AC212"/>
    <mergeCell ref="AD211:AF212"/>
    <mergeCell ref="AG211:AH212"/>
    <mergeCell ref="P213:V214"/>
    <mergeCell ref="W213:AO214"/>
    <mergeCell ref="AP213:AS214"/>
    <mergeCell ref="B207:V208"/>
    <mergeCell ref="B215:O216"/>
    <mergeCell ref="P215:Y216"/>
    <mergeCell ref="Z215:AL216"/>
    <mergeCell ref="AM215:AS216"/>
    <mergeCell ref="B217:O218"/>
    <mergeCell ref="P217:Y218"/>
    <mergeCell ref="Z217:AL218"/>
    <mergeCell ref="AM217:AS218"/>
    <mergeCell ref="B219:O220"/>
    <mergeCell ref="P219:Y220"/>
    <mergeCell ref="Z219:AL220"/>
    <mergeCell ref="AM219:AS220"/>
    <mergeCell ref="B221:O222"/>
    <mergeCell ref="P221:Y222"/>
    <mergeCell ref="Z221:AL222"/>
    <mergeCell ref="AM221:AS222"/>
    <mergeCell ref="B228:M237"/>
    <mergeCell ref="N228:U229"/>
    <mergeCell ref="V228:AA229"/>
    <mergeCell ref="AB228:AC229"/>
    <mergeCell ref="AD228:AI229"/>
    <mergeCell ref="AJ228:AO229"/>
    <mergeCell ref="AP228:AQ229"/>
    <mergeCell ref="N230:AS231"/>
    <mergeCell ref="O232:T233"/>
    <mergeCell ref="U232:V233"/>
    <mergeCell ref="W232:AA233"/>
    <mergeCell ref="AB232:AC233"/>
    <mergeCell ref="AD232:AI233"/>
    <mergeCell ref="AJ232:AK233"/>
    <mergeCell ref="AL232:AP233"/>
    <mergeCell ref="AQ232:AR233"/>
    <mergeCell ref="O234:T235"/>
    <mergeCell ref="U234:V235"/>
    <mergeCell ref="W234:AA235"/>
    <mergeCell ref="AB234:AC235"/>
    <mergeCell ref="AD234:AI235"/>
    <mergeCell ref="AJ234:AK235"/>
    <mergeCell ref="AL234:AP235"/>
    <mergeCell ref="AQ234:AR235"/>
    <mergeCell ref="O236:T237"/>
    <mergeCell ref="U236:V237"/>
    <mergeCell ref="W236:AA237"/>
    <mergeCell ref="AB236:AC237"/>
    <mergeCell ref="AD236:AI237"/>
    <mergeCell ref="AJ236:AK237"/>
    <mergeCell ref="AL236:AP237"/>
    <mergeCell ref="AQ236:AR237"/>
    <mergeCell ref="B238:V239"/>
    <mergeCell ref="Z238:AL239"/>
    <mergeCell ref="AM238:AS239"/>
    <mergeCell ref="B240:V241"/>
    <mergeCell ref="Z240:AL241"/>
    <mergeCell ref="AM240:AS241"/>
    <mergeCell ref="B242:M251"/>
    <mergeCell ref="N242:V243"/>
    <mergeCell ref="W242:AA243"/>
    <mergeCell ref="AB242:AC243"/>
    <mergeCell ref="AD242:AK243"/>
    <mergeCell ref="AL242:AP243"/>
    <mergeCell ref="AQ242:AS243"/>
    <mergeCell ref="N244:V245"/>
    <mergeCell ref="W244:AA245"/>
    <mergeCell ref="AB244:AC245"/>
    <mergeCell ref="AD244:AK245"/>
    <mergeCell ref="AL244:AP245"/>
    <mergeCell ref="AQ244:AS245"/>
    <mergeCell ref="N246:V247"/>
    <mergeCell ref="W246:AA247"/>
    <mergeCell ref="AB246:AC247"/>
    <mergeCell ref="AD246:AK247"/>
    <mergeCell ref="AL246:AP247"/>
    <mergeCell ref="AQ246:AS247"/>
    <mergeCell ref="N248:V249"/>
    <mergeCell ref="W248:AA249"/>
    <mergeCell ref="AB248:AC249"/>
    <mergeCell ref="AD248:AK249"/>
    <mergeCell ref="AL248:AP249"/>
    <mergeCell ref="AQ248:AS249"/>
    <mergeCell ref="N250:V251"/>
    <mergeCell ref="W250:AA251"/>
    <mergeCell ref="AB250:AC251"/>
    <mergeCell ref="AD250:AK251"/>
    <mergeCell ref="AL250:AP251"/>
    <mergeCell ref="AQ250:AS251"/>
    <mergeCell ref="J316:AO317"/>
    <mergeCell ref="C318:I319"/>
    <mergeCell ref="J318:AO319"/>
    <mergeCell ref="C320:I322"/>
    <mergeCell ref="K320:N320"/>
    <mergeCell ref="P320:T320"/>
    <mergeCell ref="J321:AO322"/>
    <mergeCell ref="B252:M253"/>
    <mergeCell ref="N252:AL253"/>
    <mergeCell ref="AM252:AS253"/>
    <mergeCell ref="B254:M255"/>
    <mergeCell ref="N254:AL255"/>
    <mergeCell ref="AM254:AS255"/>
    <mergeCell ref="B256:M257"/>
    <mergeCell ref="N256:AL257"/>
    <mergeCell ref="AM256:AS257"/>
    <mergeCell ref="D263:K264"/>
    <mergeCell ref="L263:V264"/>
    <mergeCell ref="W263:Y264"/>
    <mergeCell ref="Z263:AM264"/>
    <mergeCell ref="Z266:AG266"/>
    <mergeCell ref="AH266:AM266"/>
    <mergeCell ref="L267:V267"/>
    <mergeCell ref="W267:Y267"/>
    <mergeCell ref="O284:P284"/>
    <mergeCell ref="Q284:AM284"/>
    <mergeCell ref="O286:P286"/>
    <mergeCell ref="J304:Q304"/>
    <mergeCell ref="R304:T304"/>
    <mergeCell ref="U304:W304"/>
    <mergeCell ref="X304:Y304"/>
    <mergeCell ref="C347:I349"/>
    <mergeCell ref="J347:AO349"/>
    <mergeCell ref="X306:Y306"/>
    <mergeCell ref="Z306:AB306"/>
    <mergeCell ref="AC306:AD306"/>
    <mergeCell ref="AE306:AG306"/>
    <mergeCell ref="AH306:AI306"/>
    <mergeCell ref="R306:T306"/>
    <mergeCell ref="U306:W306"/>
    <mergeCell ref="C310:I312"/>
    <mergeCell ref="J310:AH312"/>
    <mergeCell ref="AI310:AO314"/>
    <mergeCell ref="C313:I314"/>
    <mergeCell ref="J313:AH314"/>
    <mergeCell ref="C315:I315"/>
    <mergeCell ref="J315:AO315"/>
    <mergeCell ref="C316:I317"/>
  </mergeCells>
  <phoneticPr fontId="3"/>
  <dataValidations count="17">
    <dataValidation type="list" allowBlank="1" showInputMessage="1" showErrorMessage="1" sqref="Q281:W281">
      <formula1>$AX$266:$BB$266</formula1>
    </dataValidation>
    <dataValidation type="list" allowBlank="1" showInputMessage="1" showErrorMessage="1" sqref="M278:M286 C417:C419 H400:I403">
      <formula1>"　,○"</formula1>
    </dataValidation>
    <dataValidation type="list" allowBlank="1" showInputMessage="1" showErrorMessage="1" sqref="X281">
      <formula1>INDIRECT($Q$281)</formula1>
    </dataValidation>
    <dataValidation type="list" allowBlank="1" showInputMessage="1" showErrorMessage="1" sqref="Q279">
      <formula1>"中圧ガス導管,高耐震ブロック,移動式ガス発生設備"</formula1>
    </dataValidation>
    <dataValidation type="list" allowBlank="1" showInputMessage="1" showErrorMessage="1" sqref="L265:V267">
      <formula1>"-,自家発電設備,ボイラ,工業炉等,冷温水機,ＧＨＰ"</formula1>
    </dataValidation>
    <dataValidation imeMode="hiragana" allowBlank="1" showInputMessage="1" showErrorMessage="1" sqref="J315 AP315:AR315 J334 J352"/>
    <dataValidation imeMode="off" allowBlank="1" showInputMessage="1" showErrorMessage="1" sqref="J324 AP324:AR324 J343:J345 J361"/>
    <dataValidation type="list" allowBlank="1" showInputMessage="1" showErrorMessage="1" sqref="AJ114 AM62:AN64 AH112 AH114 AH110 AJ112 AJ110 W265:Y267">
      <formula1>"○,×"</formula1>
    </dataValidation>
    <dataValidation type="list" allowBlank="1" showInputMessage="1" showErrorMessage="1" sqref="V149:AC149">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X136 X138 X140">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O62:AO64">
      <formula1>"新設,増設,更新"</formula1>
    </dataValidation>
    <dataValidation type="list" errorStyle="information" allowBlank="1" showInputMessage="1" showErrorMessage="1" error="プルダウン以外の機器は直接入力してください。" sqref="D114 V112 D112 D110 V110 V114">
      <formula1>"ガスヒートポンプエアコン"</formula1>
    </dataValidation>
    <dataValidation type="list" errorStyle="warning" allowBlank="1" showInputMessage="1" showErrorMessage="1" error="プルダウンにない設備は直接入力" sqref="D138 D140 D136">
      <formula1>"－,蒸気ボイラ(炉筒煙管),蒸気ボイラ(水管),蒸気ボイラ(貫流2.0t/ｈ以上),蒸気ボイラ(貫流0.5t/h以上2.0t/h未満),蒸気ボイラ(貫流0.5t/h未満),温水ボイラ,熱媒ボイラ"</formula1>
    </dataValidation>
    <dataValidation type="list" errorStyle="information" allowBlank="1" showInputMessage="1" showErrorMessage="1" error="プルダウン以外の機器については、直接入力してください。" sqref="D82 X84 D84 X82 D86 X86">
      <formula1>"ジェネリンク(冷房能力352kW未満),ジェネリンク(冷房能力352kW以上),吸収式冷温水器(冷房能力352kW未満),吸収式冷温水器(冷房能力352kW以上),　,"</formula1>
    </dataValidation>
    <dataValidation type="list" allowBlank="1" showInputMessage="1" showErrorMessage="1" sqref="AB279:AM279 AL281:AM281">
      <formula1>"既,見込み"</formula1>
    </dataValidation>
    <dataValidation type="list" allowBlank="1" showInputMessage="1" showErrorMessage="1" sqref="AM217:AS220">
      <formula1>"GJ/kl,GJ/t,GJ/千Nm3"</formula1>
    </dataValidation>
    <dataValidation type="list" allowBlank="1" showInputMessage="1" showErrorMessage="1" sqref="D62:G64">
      <formula1>"ガスエンジン,ガスタービン,燃料電池,ジェネリンク,その他"</formula1>
    </dataValidation>
  </dataValidations>
  <pageMargins left="0.51181102362204722" right="0.47244094488188981" top="0.59055118110236227" bottom="0.39370078740157483" header="0.31496062992125984" footer="0.31496062992125984"/>
  <pageSetup paperSize="9" scale="98" orientation="portrait" r:id="rId1"/>
  <rowBreaks count="8" manualBreakCount="8">
    <brk id="55" max="16383" man="1"/>
    <brk id="102" max="44" man="1"/>
    <brk id="153" max="44" man="1"/>
    <brk id="192" max="44" man="1"/>
    <brk id="260" max="44" man="1"/>
    <brk id="307" max="16383" man="1"/>
    <brk id="362" max="16383" man="1"/>
    <brk id="383"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AT397:AW397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42"/>
  <sheetViews>
    <sheetView view="pageBreakPreview" zoomScaleNormal="100" zoomScaleSheetLayoutView="100" workbookViewId="0">
      <selection activeCell="C3" sqref="C3:D4"/>
    </sheetView>
  </sheetViews>
  <sheetFormatPr defaultColWidth="9" defaultRowHeight="13.5"/>
  <cols>
    <col min="1" max="44" width="2.125" style="330" customWidth="1"/>
    <col min="45" max="16384" width="9" style="330"/>
  </cols>
  <sheetData>
    <row r="1" spans="1:45">
      <c r="C1" s="330" t="s">
        <v>1186</v>
      </c>
    </row>
    <row r="2" spans="1:45">
      <c r="C2" s="1801" t="s">
        <v>735</v>
      </c>
      <c r="D2" s="1802"/>
      <c r="E2" s="1802"/>
      <c r="F2" s="1802"/>
      <c r="G2" s="1802"/>
      <c r="H2" s="1802"/>
      <c r="I2" s="1802"/>
      <c r="J2" s="1802"/>
      <c r="K2" s="1802"/>
      <c r="L2" s="1802"/>
      <c r="M2" s="1802"/>
      <c r="N2" s="1802"/>
      <c r="O2" s="1802"/>
      <c r="P2" s="1803"/>
      <c r="Y2" s="331"/>
      <c r="Z2" s="331"/>
      <c r="AA2" s="331"/>
      <c r="AB2" s="331"/>
      <c r="AC2" s="331"/>
      <c r="AD2" s="331"/>
      <c r="AE2" s="331"/>
      <c r="AF2" s="331"/>
      <c r="AG2" s="331"/>
      <c r="AH2" s="331"/>
      <c r="AI2" s="331"/>
      <c r="AJ2" s="331"/>
      <c r="AK2" s="331"/>
      <c r="AL2" s="331"/>
      <c r="AM2" s="331"/>
      <c r="AN2" s="331"/>
    </row>
    <row r="3" spans="1:45">
      <c r="C3" s="1804"/>
      <c r="D3" s="1805"/>
      <c r="E3" s="1808"/>
      <c r="F3" s="1808"/>
      <c r="G3" s="1808"/>
      <c r="H3" s="1808"/>
      <c r="I3" s="1808"/>
      <c r="J3" s="1808"/>
      <c r="K3" s="1808"/>
      <c r="L3" s="1808"/>
      <c r="M3" s="1810"/>
      <c r="N3" s="1811"/>
      <c r="O3" s="1814"/>
      <c r="P3" s="1815"/>
      <c r="Y3" s="332"/>
      <c r="Z3" s="332"/>
      <c r="AA3" s="332"/>
      <c r="AB3" s="332"/>
      <c r="AC3" s="332"/>
      <c r="AD3" s="332"/>
      <c r="AE3" s="332"/>
      <c r="AF3" s="332"/>
      <c r="AG3" s="332"/>
      <c r="AH3" s="332"/>
      <c r="AI3" s="332"/>
      <c r="AJ3" s="332"/>
      <c r="AK3" s="332"/>
      <c r="AL3" s="332"/>
      <c r="AM3" s="332"/>
      <c r="AN3" s="332"/>
    </row>
    <row r="4" spans="1:45">
      <c r="C4" s="1806"/>
      <c r="D4" s="1807"/>
      <c r="E4" s="1809"/>
      <c r="F4" s="1809"/>
      <c r="G4" s="1809"/>
      <c r="H4" s="1809"/>
      <c r="I4" s="1809"/>
      <c r="J4" s="1809"/>
      <c r="K4" s="1809"/>
      <c r="L4" s="1809"/>
      <c r="M4" s="1812"/>
      <c r="N4" s="1813"/>
      <c r="O4" s="1816"/>
      <c r="P4" s="1817"/>
      <c r="Y4" s="332"/>
      <c r="Z4" s="332"/>
      <c r="AA4" s="332"/>
      <c r="AB4" s="332"/>
    </row>
    <row r="5" spans="1:45" ht="13.5" customHeight="1">
      <c r="AC5" s="332"/>
      <c r="AD5" s="332"/>
      <c r="AE5" s="1795"/>
      <c r="AF5" s="1795"/>
      <c r="AG5" s="1795"/>
      <c r="AH5" s="1795"/>
      <c r="AI5" s="1795"/>
      <c r="AJ5" s="1795"/>
      <c r="AK5" s="1795"/>
      <c r="AL5" s="1795"/>
      <c r="AM5" s="1795"/>
      <c r="AN5" s="1795"/>
      <c r="AO5" s="1795"/>
      <c r="AP5" s="1795"/>
      <c r="AQ5" s="332"/>
    </row>
    <row r="6" spans="1:45">
      <c r="AC6" s="332"/>
      <c r="AD6" s="332"/>
      <c r="AE6" s="332"/>
      <c r="AF6" s="1796" t="s">
        <v>10</v>
      </c>
      <c r="AG6" s="1797"/>
      <c r="AH6" s="1797"/>
      <c r="AI6" s="1798" t="s">
        <v>736</v>
      </c>
      <c r="AJ6" s="1798"/>
      <c r="AK6" s="1798"/>
      <c r="AL6" s="1798"/>
      <c r="AM6" s="1798"/>
      <c r="AN6" s="1798"/>
      <c r="AO6" s="1798"/>
      <c r="AP6" s="1798"/>
    </row>
    <row r="7" spans="1:45">
      <c r="C7" s="330" t="s">
        <v>737</v>
      </c>
      <c r="AC7" s="332"/>
      <c r="AD7" s="332"/>
      <c r="AE7" s="332"/>
      <c r="AF7" s="332"/>
      <c r="AG7" s="332"/>
      <c r="AH7" s="332"/>
      <c r="AI7" s="332"/>
      <c r="AJ7" s="332"/>
      <c r="AK7" s="332"/>
      <c r="AL7" s="332"/>
      <c r="AM7" s="332"/>
      <c r="AN7" s="332"/>
      <c r="AO7" s="332"/>
      <c r="AP7" s="332"/>
      <c r="AQ7" s="332"/>
      <c r="AR7" s="332"/>
    </row>
    <row r="8" spans="1:45">
      <c r="AC8" s="332"/>
      <c r="AD8" s="332"/>
      <c r="AE8" s="332"/>
      <c r="AF8" s="332"/>
      <c r="AG8" s="332"/>
      <c r="AH8" s="332"/>
      <c r="AI8" s="332"/>
      <c r="AJ8" s="332"/>
      <c r="AK8" s="332"/>
      <c r="AL8" s="332"/>
      <c r="AM8" s="332"/>
      <c r="AN8" s="332"/>
      <c r="AO8" s="332"/>
      <c r="AP8" s="332"/>
      <c r="AQ8" s="332"/>
      <c r="AR8" s="332"/>
    </row>
    <row r="9" spans="1:45" ht="13.5" customHeight="1">
      <c r="P9" s="1795" t="s">
        <v>418</v>
      </c>
      <c r="Q9" s="1795"/>
      <c r="R9" s="1795"/>
      <c r="S9" s="1795"/>
      <c r="T9" s="1795"/>
      <c r="U9" s="1795"/>
      <c r="V9" s="333"/>
      <c r="W9" s="1799" t="s">
        <v>738</v>
      </c>
      <c r="X9" s="1799"/>
      <c r="Y9" s="1799"/>
      <c r="Z9" s="1799"/>
      <c r="AA9" s="1799"/>
      <c r="AB9" s="1799"/>
      <c r="AC9" s="1799"/>
      <c r="AD9" s="1799"/>
      <c r="AE9" s="1799"/>
      <c r="AF9" s="1799"/>
      <c r="AG9" s="1799"/>
      <c r="AH9" s="1799"/>
      <c r="AI9" s="1799"/>
      <c r="AJ9" s="1799"/>
      <c r="AK9" s="1799"/>
      <c r="AL9" s="1799"/>
      <c r="AM9" s="1799"/>
      <c r="AN9" s="1800" t="s">
        <v>0</v>
      </c>
      <c r="AO9" s="1800"/>
      <c r="AP9" s="1800"/>
    </row>
    <row r="10" spans="1:45" ht="13.5" customHeight="1">
      <c r="U10" s="333"/>
      <c r="V10" s="333"/>
      <c r="W10" s="1799"/>
      <c r="X10" s="1799"/>
      <c r="Y10" s="1799"/>
      <c r="Z10" s="1799"/>
      <c r="AA10" s="1799"/>
      <c r="AB10" s="1799"/>
      <c r="AC10" s="1799"/>
      <c r="AD10" s="1799"/>
      <c r="AE10" s="1799"/>
      <c r="AF10" s="1799"/>
      <c r="AG10" s="1799"/>
      <c r="AH10" s="1799"/>
      <c r="AI10" s="1799"/>
      <c r="AJ10" s="1799"/>
      <c r="AK10" s="1799"/>
      <c r="AL10" s="1799"/>
      <c r="AM10" s="1799"/>
      <c r="AN10" s="1800"/>
      <c r="AO10" s="1800"/>
      <c r="AP10" s="1800"/>
    </row>
    <row r="11" spans="1:45" ht="13.5" customHeight="1">
      <c r="U11" s="334"/>
      <c r="V11" s="335"/>
      <c r="W11" s="1795" t="s">
        <v>739</v>
      </c>
      <c r="X11" s="1795"/>
      <c r="Y11" s="1795"/>
      <c r="Z11" s="1795"/>
      <c r="AA11" s="1795"/>
      <c r="AB11" s="1795"/>
      <c r="AC11" s="1795"/>
      <c r="AD11" s="1795"/>
      <c r="AE11" s="1795"/>
      <c r="AF11" s="1795"/>
      <c r="AG11" s="1795"/>
      <c r="AH11" s="1795"/>
      <c r="AI11" s="1795"/>
      <c r="AJ11" s="1795"/>
      <c r="AK11" s="1795"/>
      <c r="AL11" s="1795"/>
      <c r="AM11" s="1795"/>
      <c r="AN11" s="1800"/>
      <c r="AO11" s="1800"/>
      <c r="AP11" s="1800"/>
    </row>
    <row r="12" spans="1:45" ht="15.75" customHeight="1">
      <c r="U12" s="334"/>
      <c r="V12" s="335"/>
      <c r="W12" s="1795" t="s">
        <v>740</v>
      </c>
      <c r="X12" s="1795"/>
      <c r="Y12" s="1795"/>
      <c r="Z12" s="1795"/>
      <c r="AA12" s="1795"/>
      <c r="AB12" s="1795"/>
      <c r="AC12" s="1795"/>
      <c r="AD12" s="1795"/>
      <c r="AE12" s="1795"/>
      <c r="AF12" s="1795"/>
      <c r="AG12" s="1795"/>
      <c r="AH12" s="1795"/>
      <c r="AI12" s="1795"/>
      <c r="AJ12" s="1795"/>
      <c r="AK12" s="1795"/>
      <c r="AL12" s="1795"/>
      <c r="AM12" s="1795"/>
      <c r="AN12" s="1800"/>
      <c r="AO12" s="1800"/>
      <c r="AP12" s="1800"/>
    </row>
    <row r="13" spans="1:45" ht="15.75" customHeight="1">
      <c r="U13" s="334"/>
      <c r="V13" s="335"/>
      <c r="W13" s="335"/>
      <c r="X13" s="335"/>
      <c r="Y13" s="335"/>
      <c r="Z13" s="335"/>
      <c r="AA13" s="335"/>
      <c r="AB13" s="335"/>
      <c r="AC13" s="335"/>
      <c r="AD13" s="335"/>
      <c r="AE13" s="335"/>
      <c r="AF13" s="335"/>
      <c r="AG13" s="335"/>
      <c r="AH13" s="335"/>
      <c r="AI13" s="335"/>
      <c r="AJ13" s="335"/>
      <c r="AK13" s="335"/>
      <c r="AL13" s="335"/>
      <c r="AM13" s="335"/>
      <c r="AN13" s="336"/>
      <c r="AO13" s="336"/>
      <c r="AP13" s="336"/>
    </row>
    <row r="14" spans="1:45" ht="19.5" customHeight="1">
      <c r="A14" s="1790" t="s">
        <v>922</v>
      </c>
      <c r="B14" s="1790"/>
      <c r="C14" s="1790"/>
      <c r="D14" s="1790"/>
      <c r="E14" s="1790"/>
      <c r="F14" s="1790"/>
      <c r="G14" s="1790"/>
      <c r="H14" s="1790"/>
      <c r="I14" s="1790"/>
      <c r="J14" s="1790"/>
      <c r="K14" s="1790"/>
      <c r="L14" s="1790"/>
      <c r="M14" s="1790"/>
      <c r="N14" s="1790"/>
      <c r="O14" s="1790"/>
      <c r="P14" s="1790"/>
      <c r="Q14" s="1790"/>
      <c r="R14" s="1790"/>
      <c r="S14" s="1790"/>
      <c r="T14" s="1790"/>
      <c r="U14" s="1790"/>
      <c r="V14" s="1790"/>
      <c r="W14" s="1790"/>
      <c r="X14" s="1790"/>
      <c r="Y14" s="1790"/>
      <c r="Z14" s="1790"/>
      <c r="AA14" s="1790"/>
      <c r="AB14" s="1790"/>
      <c r="AC14" s="1790"/>
      <c r="AD14" s="1790"/>
      <c r="AE14" s="1790"/>
      <c r="AF14" s="1790"/>
      <c r="AG14" s="1790"/>
      <c r="AH14" s="1790"/>
      <c r="AI14" s="1790"/>
      <c r="AJ14" s="1790"/>
      <c r="AK14" s="1790"/>
      <c r="AL14" s="1790"/>
      <c r="AM14" s="1790"/>
      <c r="AN14" s="1790"/>
      <c r="AO14" s="1790"/>
      <c r="AP14" s="1790"/>
      <c r="AQ14" s="1790"/>
      <c r="AR14" s="1790"/>
    </row>
    <row r="15" spans="1:45" ht="19.5" customHeight="1">
      <c r="A15" s="1791" t="s">
        <v>741</v>
      </c>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1791"/>
      <c r="X15" s="1791"/>
      <c r="Y15" s="1791"/>
      <c r="Z15" s="1791"/>
      <c r="AA15" s="1791"/>
      <c r="AB15" s="1791"/>
      <c r="AC15" s="1791"/>
      <c r="AD15" s="1791"/>
      <c r="AE15" s="1791"/>
      <c r="AF15" s="1791"/>
      <c r="AG15" s="1791"/>
      <c r="AH15" s="1791"/>
      <c r="AI15" s="1791"/>
      <c r="AJ15" s="1791"/>
      <c r="AK15" s="1791"/>
      <c r="AL15" s="1791"/>
      <c r="AM15" s="1791"/>
      <c r="AN15" s="1791"/>
      <c r="AO15" s="1791"/>
      <c r="AP15" s="1791"/>
      <c r="AQ15" s="1791"/>
      <c r="AR15" s="1791"/>
      <c r="AS15" s="558"/>
    </row>
    <row r="16" spans="1:45" ht="19.5" customHeight="1">
      <c r="A16" s="1791"/>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1"/>
      <c r="Y16" s="1791"/>
      <c r="Z16" s="1791"/>
      <c r="AA16" s="1791"/>
      <c r="AB16" s="1791"/>
      <c r="AC16" s="1791"/>
      <c r="AD16" s="1791"/>
      <c r="AE16" s="1791"/>
      <c r="AF16" s="1791"/>
      <c r="AG16" s="1791"/>
      <c r="AH16" s="1791"/>
      <c r="AI16" s="1791"/>
      <c r="AJ16" s="1791"/>
      <c r="AK16" s="1791"/>
      <c r="AL16" s="1791"/>
      <c r="AM16" s="1791"/>
      <c r="AN16" s="1791"/>
      <c r="AO16" s="1791"/>
      <c r="AP16" s="1791"/>
      <c r="AQ16" s="1791"/>
      <c r="AR16" s="1791"/>
    </row>
    <row r="17" spans="1:44">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337"/>
      <c r="AQ17" s="337"/>
      <c r="AR17" s="337"/>
    </row>
    <row r="18" spans="1:44" ht="13.5" customHeight="1">
      <c r="A18" s="337"/>
      <c r="B18" s="337"/>
      <c r="C18" s="1792" t="s">
        <v>1080</v>
      </c>
      <c r="D18" s="1793"/>
      <c r="E18" s="1793"/>
      <c r="F18" s="1793"/>
      <c r="G18" s="1793"/>
      <c r="H18" s="1793"/>
      <c r="I18" s="1793"/>
      <c r="J18" s="1793"/>
      <c r="K18" s="1793"/>
      <c r="L18" s="1793"/>
      <c r="M18" s="1793"/>
      <c r="N18" s="1793"/>
      <c r="O18" s="1793"/>
      <c r="P18" s="1793"/>
      <c r="Q18" s="1793"/>
      <c r="R18" s="1793"/>
      <c r="S18" s="1793"/>
      <c r="T18" s="1793"/>
      <c r="U18" s="1793"/>
      <c r="V18" s="1793"/>
      <c r="W18" s="1793"/>
      <c r="X18" s="1793"/>
      <c r="Y18" s="1793"/>
      <c r="Z18" s="1793"/>
      <c r="AA18" s="1793"/>
      <c r="AB18" s="1793"/>
      <c r="AC18" s="1793"/>
      <c r="AD18" s="1793"/>
      <c r="AE18" s="1793"/>
      <c r="AF18" s="1793"/>
      <c r="AG18" s="1793"/>
      <c r="AH18" s="1793"/>
      <c r="AI18" s="1793"/>
      <c r="AJ18" s="1793"/>
      <c r="AK18" s="1793"/>
      <c r="AL18" s="1793"/>
      <c r="AM18" s="1793"/>
      <c r="AN18" s="1793"/>
      <c r="AO18" s="1793"/>
      <c r="AP18" s="1793"/>
      <c r="AQ18" s="337"/>
      <c r="AR18" s="337"/>
    </row>
    <row r="19" spans="1:44">
      <c r="A19" s="337"/>
      <c r="B19" s="337"/>
      <c r="C19" s="1793"/>
      <c r="D19" s="1793"/>
      <c r="E19" s="1793"/>
      <c r="F19" s="1793"/>
      <c r="G19" s="1793"/>
      <c r="H19" s="1793"/>
      <c r="I19" s="1793"/>
      <c r="J19" s="1793"/>
      <c r="K19" s="1793"/>
      <c r="L19" s="1793"/>
      <c r="M19" s="1793"/>
      <c r="N19" s="1793"/>
      <c r="O19" s="1793"/>
      <c r="P19" s="1793"/>
      <c r="Q19" s="1793"/>
      <c r="R19" s="1793"/>
      <c r="S19" s="1793"/>
      <c r="T19" s="1793"/>
      <c r="U19" s="1793"/>
      <c r="V19" s="1793"/>
      <c r="W19" s="1793"/>
      <c r="X19" s="1793"/>
      <c r="Y19" s="1793"/>
      <c r="Z19" s="1793"/>
      <c r="AA19" s="1793"/>
      <c r="AB19" s="1793"/>
      <c r="AC19" s="1793"/>
      <c r="AD19" s="1793"/>
      <c r="AE19" s="1793"/>
      <c r="AF19" s="1793"/>
      <c r="AG19" s="1793"/>
      <c r="AH19" s="1793"/>
      <c r="AI19" s="1793"/>
      <c r="AJ19" s="1793"/>
      <c r="AK19" s="1793"/>
      <c r="AL19" s="1793"/>
      <c r="AM19" s="1793"/>
      <c r="AN19" s="1793"/>
      <c r="AO19" s="1793"/>
      <c r="AP19" s="1793"/>
      <c r="AQ19" s="337"/>
      <c r="AR19" s="337"/>
    </row>
    <row r="20" spans="1:44">
      <c r="A20" s="337"/>
      <c r="B20" s="337"/>
      <c r="C20" s="1793"/>
      <c r="D20" s="1793"/>
      <c r="E20" s="1793"/>
      <c r="F20" s="1793"/>
      <c r="G20" s="1793"/>
      <c r="H20" s="1793"/>
      <c r="I20" s="1793"/>
      <c r="J20" s="1793"/>
      <c r="K20" s="1793"/>
      <c r="L20" s="1793"/>
      <c r="M20" s="1793"/>
      <c r="N20" s="1793"/>
      <c r="O20" s="1793"/>
      <c r="P20" s="1793"/>
      <c r="Q20" s="1793"/>
      <c r="R20" s="1793"/>
      <c r="S20" s="1793"/>
      <c r="T20" s="1793"/>
      <c r="U20" s="1793"/>
      <c r="V20" s="1793"/>
      <c r="W20" s="1793"/>
      <c r="X20" s="1793"/>
      <c r="Y20" s="1793"/>
      <c r="Z20" s="1793"/>
      <c r="AA20" s="1793"/>
      <c r="AB20" s="1793"/>
      <c r="AC20" s="1793"/>
      <c r="AD20" s="1793"/>
      <c r="AE20" s="1793"/>
      <c r="AF20" s="1793"/>
      <c r="AG20" s="1793"/>
      <c r="AH20" s="1793"/>
      <c r="AI20" s="1793"/>
      <c r="AJ20" s="1793"/>
      <c r="AK20" s="1793"/>
      <c r="AL20" s="1793"/>
      <c r="AM20" s="1793"/>
      <c r="AN20" s="1793"/>
      <c r="AO20" s="1793"/>
      <c r="AP20" s="1793"/>
      <c r="AQ20" s="337"/>
      <c r="AR20" s="337"/>
    </row>
    <row r="21" spans="1:44">
      <c r="A21" s="337"/>
      <c r="B21" s="337"/>
      <c r="C21" s="1793"/>
      <c r="D21" s="1793"/>
      <c r="E21" s="1793"/>
      <c r="F21" s="1793"/>
      <c r="G21" s="1793"/>
      <c r="H21" s="1793"/>
      <c r="I21" s="1793"/>
      <c r="J21" s="1793"/>
      <c r="K21" s="1793"/>
      <c r="L21" s="1793"/>
      <c r="M21" s="1793"/>
      <c r="N21" s="1793"/>
      <c r="O21" s="1793"/>
      <c r="P21" s="1793"/>
      <c r="Q21" s="1793"/>
      <c r="R21" s="1793"/>
      <c r="S21" s="1793"/>
      <c r="T21" s="1793"/>
      <c r="U21" s="1793"/>
      <c r="V21" s="1793"/>
      <c r="W21" s="1793"/>
      <c r="X21" s="1793"/>
      <c r="Y21" s="1793"/>
      <c r="Z21" s="1793"/>
      <c r="AA21" s="1793"/>
      <c r="AB21" s="1793"/>
      <c r="AC21" s="1793"/>
      <c r="AD21" s="1793"/>
      <c r="AE21" s="1793"/>
      <c r="AF21" s="1793"/>
      <c r="AG21" s="1793"/>
      <c r="AH21" s="1793"/>
      <c r="AI21" s="1793"/>
      <c r="AJ21" s="1793"/>
      <c r="AK21" s="1793"/>
      <c r="AL21" s="1793"/>
      <c r="AM21" s="1793"/>
      <c r="AN21" s="1793"/>
      <c r="AO21" s="1793"/>
      <c r="AP21" s="1793"/>
      <c r="AQ21" s="337"/>
      <c r="AR21" s="337"/>
    </row>
    <row r="22" spans="1:44">
      <c r="A22" s="337"/>
      <c r="B22" s="337"/>
      <c r="C22" s="1793"/>
      <c r="D22" s="1793"/>
      <c r="E22" s="1793"/>
      <c r="F22" s="1793"/>
      <c r="G22" s="1793"/>
      <c r="H22" s="1793"/>
      <c r="I22" s="1793"/>
      <c r="J22" s="1793"/>
      <c r="K22" s="1793"/>
      <c r="L22" s="1793"/>
      <c r="M22" s="1793"/>
      <c r="N22" s="1793"/>
      <c r="O22" s="1793"/>
      <c r="P22" s="1793"/>
      <c r="Q22" s="1793"/>
      <c r="R22" s="1793"/>
      <c r="S22" s="1793"/>
      <c r="T22" s="1793"/>
      <c r="U22" s="1793"/>
      <c r="V22" s="1793"/>
      <c r="W22" s="1793"/>
      <c r="X22" s="1793"/>
      <c r="Y22" s="1793"/>
      <c r="Z22" s="1793"/>
      <c r="AA22" s="1793"/>
      <c r="AB22" s="1793"/>
      <c r="AC22" s="1793"/>
      <c r="AD22" s="1793"/>
      <c r="AE22" s="1793"/>
      <c r="AF22" s="1793"/>
      <c r="AG22" s="1793"/>
      <c r="AH22" s="1793"/>
      <c r="AI22" s="1793"/>
      <c r="AJ22" s="1793"/>
      <c r="AK22" s="1793"/>
      <c r="AL22" s="1793"/>
      <c r="AM22" s="1793"/>
      <c r="AN22" s="1793"/>
      <c r="AO22" s="1793"/>
      <c r="AP22" s="1793"/>
      <c r="AQ22" s="337"/>
      <c r="AR22" s="337"/>
    </row>
    <row r="23" spans="1:44">
      <c r="A23" s="337"/>
      <c r="B23" s="337"/>
      <c r="C23" s="1793"/>
      <c r="D23" s="1793"/>
      <c r="E23" s="1793"/>
      <c r="F23" s="1793"/>
      <c r="G23" s="1793"/>
      <c r="H23" s="1793"/>
      <c r="I23" s="1793"/>
      <c r="J23" s="1793"/>
      <c r="K23" s="1793"/>
      <c r="L23" s="1793"/>
      <c r="M23" s="1793"/>
      <c r="N23" s="1793"/>
      <c r="O23" s="1793"/>
      <c r="P23" s="1793"/>
      <c r="Q23" s="1793"/>
      <c r="R23" s="1793"/>
      <c r="S23" s="1793"/>
      <c r="T23" s="1793"/>
      <c r="U23" s="1793"/>
      <c r="V23" s="1793"/>
      <c r="W23" s="1793"/>
      <c r="X23" s="1793"/>
      <c r="Y23" s="1793"/>
      <c r="Z23" s="1793"/>
      <c r="AA23" s="1793"/>
      <c r="AB23" s="1793"/>
      <c r="AC23" s="1793"/>
      <c r="AD23" s="1793"/>
      <c r="AE23" s="1793"/>
      <c r="AF23" s="1793"/>
      <c r="AG23" s="1793"/>
      <c r="AH23" s="1793"/>
      <c r="AI23" s="1793"/>
      <c r="AJ23" s="1793"/>
      <c r="AK23" s="1793"/>
      <c r="AL23" s="1793"/>
      <c r="AM23" s="1793"/>
      <c r="AN23" s="1793"/>
      <c r="AO23" s="1793"/>
      <c r="AP23" s="1793"/>
      <c r="AQ23" s="337"/>
      <c r="AR23" s="337"/>
    </row>
    <row r="24" spans="1:44">
      <c r="A24" s="337"/>
      <c r="B24" s="337"/>
      <c r="C24" s="1793"/>
      <c r="D24" s="1793"/>
      <c r="E24" s="1793"/>
      <c r="F24" s="1793"/>
      <c r="G24" s="1793"/>
      <c r="H24" s="1793"/>
      <c r="I24" s="1793"/>
      <c r="J24" s="1793"/>
      <c r="K24" s="1793"/>
      <c r="L24" s="1793"/>
      <c r="M24" s="1793"/>
      <c r="N24" s="1793"/>
      <c r="O24" s="1793"/>
      <c r="P24" s="1793"/>
      <c r="Q24" s="1793"/>
      <c r="R24" s="1793"/>
      <c r="S24" s="1793"/>
      <c r="T24" s="1793"/>
      <c r="U24" s="1793"/>
      <c r="V24" s="1793"/>
      <c r="W24" s="1793"/>
      <c r="X24" s="1793"/>
      <c r="Y24" s="1793"/>
      <c r="Z24" s="1793"/>
      <c r="AA24" s="1793"/>
      <c r="AB24" s="1793"/>
      <c r="AC24" s="1793"/>
      <c r="AD24" s="1793"/>
      <c r="AE24" s="1793"/>
      <c r="AF24" s="1793"/>
      <c r="AG24" s="1793"/>
      <c r="AH24" s="1793"/>
      <c r="AI24" s="1793"/>
      <c r="AJ24" s="1793"/>
      <c r="AK24" s="1793"/>
      <c r="AL24" s="1793"/>
      <c r="AM24" s="1793"/>
      <c r="AN24" s="1793"/>
      <c r="AO24" s="1793"/>
      <c r="AP24" s="1793"/>
      <c r="AQ24" s="337"/>
      <c r="AR24" s="337"/>
    </row>
    <row r="25" spans="1:44">
      <c r="A25" s="337"/>
      <c r="B25" s="337"/>
      <c r="C25" s="1793"/>
      <c r="D25" s="1793"/>
      <c r="E25" s="1793"/>
      <c r="F25" s="1793"/>
      <c r="G25" s="1793"/>
      <c r="H25" s="1793"/>
      <c r="I25" s="1793"/>
      <c r="J25" s="1793"/>
      <c r="K25" s="1793"/>
      <c r="L25" s="1793"/>
      <c r="M25" s="1793"/>
      <c r="N25" s="1793"/>
      <c r="O25" s="1793"/>
      <c r="P25" s="1793"/>
      <c r="Q25" s="1793"/>
      <c r="R25" s="1793"/>
      <c r="S25" s="1793"/>
      <c r="T25" s="1793"/>
      <c r="U25" s="1793"/>
      <c r="V25" s="1793"/>
      <c r="W25" s="1793"/>
      <c r="X25" s="1793"/>
      <c r="Y25" s="1793"/>
      <c r="Z25" s="1793"/>
      <c r="AA25" s="1793"/>
      <c r="AB25" s="1793"/>
      <c r="AC25" s="1793"/>
      <c r="AD25" s="1793"/>
      <c r="AE25" s="1793"/>
      <c r="AF25" s="1793"/>
      <c r="AG25" s="1793"/>
      <c r="AH25" s="1793"/>
      <c r="AI25" s="1793"/>
      <c r="AJ25" s="1793"/>
      <c r="AK25" s="1793"/>
      <c r="AL25" s="1793"/>
      <c r="AM25" s="1793"/>
      <c r="AN25" s="1793"/>
      <c r="AO25" s="1793"/>
      <c r="AP25" s="1793"/>
      <c r="AQ25" s="337"/>
      <c r="AR25" s="337"/>
    </row>
    <row r="26" spans="1:44">
      <c r="A26" s="337"/>
      <c r="B26" s="337"/>
      <c r="C26" s="1793"/>
      <c r="D26" s="1793"/>
      <c r="E26" s="1793"/>
      <c r="F26" s="1793"/>
      <c r="G26" s="1793"/>
      <c r="H26" s="1793"/>
      <c r="I26" s="1793"/>
      <c r="J26" s="1793"/>
      <c r="K26" s="1793"/>
      <c r="L26" s="1793"/>
      <c r="M26" s="1793"/>
      <c r="N26" s="1793"/>
      <c r="O26" s="1793"/>
      <c r="P26" s="1793"/>
      <c r="Q26" s="1793"/>
      <c r="R26" s="1793"/>
      <c r="S26" s="1793"/>
      <c r="T26" s="1793"/>
      <c r="U26" s="1793"/>
      <c r="V26" s="1793"/>
      <c r="W26" s="1793"/>
      <c r="X26" s="1793"/>
      <c r="Y26" s="1793"/>
      <c r="Z26" s="1793"/>
      <c r="AA26" s="1793"/>
      <c r="AB26" s="1793"/>
      <c r="AC26" s="1793"/>
      <c r="AD26" s="1793"/>
      <c r="AE26" s="1793"/>
      <c r="AF26" s="1793"/>
      <c r="AG26" s="1793"/>
      <c r="AH26" s="1793"/>
      <c r="AI26" s="1793"/>
      <c r="AJ26" s="1793"/>
      <c r="AK26" s="1793"/>
      <c r="AL26" s="1793"/>
      <c r="AM26" s="1793"/>
      <c r="AN26" s="1793"/>
      <c r="AO26" s="1793"/>
      <c r="AP26" s="1793"/>
      <c r="AQ26" s="337"/>
      <c r="AR26" s="337"/>
    </row>
    <row r="27" spans="1:44">
      <c r="A27" s="337"/>
      <c r="B27" s="337"/>
      <c r="C27" s="1793"/>
      <c r="D27" s="1793"/>
      <c r="E27" s="1793"/>
      <c r="F27" s="1793"/>
      <c r="G27" s="1793"/>
      <c r="H27" s="1793"/>
      <c r="I27" s="1793"/>
      <c r="J27" s="1793"/>
      <c r="K27" s="1793"/>
      <c r="L27" s="1793"/>
      <c r="M27" s="1793"/>
      <c r="N27" s="1793"/>
      <c r="O27" s="1793"/>
      <c r="P27" s="1793"/>
      <c r="Q27" s="1793"/>
      <c r="R27" s="1793"/>
      <c r="S27" s="1793"/>
      <c r="T27" s="1793"/>
      <c r="U27" s="1793"/>
      <c r="V27" s="1793"/>
      <c r="W27" s="1793"/>
      <c r="X27" s="1793"/>
      <c r="Y27" s="1793"/>
      <c r="Z27" s="1793"/>
      <c r="AA27" s="1793"/>
      <c r="AB27" s="1793"/>
      <c r="AC27" s="1793"/>
      <c r="AD27" s="1793"/>
      <c r="AE27" s="1793"/>
      <c r="AF27" s="1793"/>
      <c r="AG27" s="1793"/>
      <c r="AH27" s="1793"/>
      <c r="AI27" s="1793"/>
      <c r="AJ27" s="1793"/>
      <c r="AK27" s="1793"/>
      <c r="AL27" s="1793"/>
      <c r="AM27" s="1793"/>
      <c r="AN27" s="1793"/>
      <c r="AO27" s="1793"/>
      <c r="AP27" s="1793"/>
      <c r="AQ27" s="337"/>
      <c r="AR27" s="337"/>
    </row>
    <row r="28" spans="1:44">
      <c r="A28" s="337"/>
      <c r="B28" s="337"/>
      <c r="C28" s="1793"/>
      <c r="D28" s="1793"/>
      <c r="E28" s="1793"/>
      <c r="F28" s="1793"/>
      <c r="G28" s="1793"/>
      <c r="H28" s="1793"/>
      <c r="I28" s="1793"/>
      <c r="J28" s="1793"/>
      <c r="K28" s="1793"/>
      <c r="L28" s="1793"/>
      <c r="M28" s="1793"/>
      <c r="N28" s="1793"/>
      <c r="O28" s="1793"/>
      <c r="P28" s="1793"/>
      <c r="Q28" s="1793"/>
      <c r="R28" s="1793"/>
      <c r="S28" s="1793"/>
      <c r="T28" s="1793"/>
      <c r="U28" s="1793"/>
      <c r="V28" s="1793"/>
      <c r="W28" s="1793"/>
      <c r="X28" s="1793"/>
      <c r="Y28" s="1793"/>
      <c r="Z28" s="1793"/>
      <c r="AA28" s="1793"/>
      <c r="AB28" s="1793"/>
      <c r="AC28" s="1793"/>
      <c r="AD28" s="1793"/>
      <c r="AE28" s="1793"/>
      <c r="AF28" s="1793"/>
      <c r="AG28" s="1793"/>
      <c r="AH28" s="1793"/>
      <c r="AI28" s="1793"/>
      <c r="AJ28" s="1793"/>
      <c r="AK28" s="1793"/>
      <c r="AL28" s="1793"/>
      <c r="AM28" s="1793"/>
      <c r="AN28" s="1793"/>
      <c r="AO28" s="1793"/>
      <c r="AP28" s="1793"/>
      <c r="AQ28" s="337"/>
      <c r="AR28" s="337"/>
    </row>
    <row r="29" spans="1:44">
      <c r="A29" s="337"/>
      <c r="B29" s="337"/>
      <c r="C29" s="1793"/>
      <c r="D29" s="1793"/>
      <c r="E29" s="1793"/>
      <c r="F29" s="1793"/>
      <c r="G29" s="1793"/>
      <c r="H29" s="1793"/>
      <c r="I29" s="1793"/>
      <c r="J29" s="1793"/>
      <c r="K29" s="1793"/>
      <c r="L29" s="1793"/>
      <c r="M29" s="1793"/>
      <c r="N29" s="1793"/>
      <c r="O29" s="1793"/>
      <c r="P29" s="1793"/>
      <c r="Q29" s="1793"/>
      <c r="R29" s="1793"/>
      <c r="S29" s="1793"/>
      <c r="T29" s="1793"/>
      <c r="U29" s="1793"/>
      <c r="V29" s="1793"/>
      <c r="W29" s="1793"/>
      <c r="X29" s="1793"/>
      <c r="Y29" s="1793"/>
      <c r="Z29" s="1793"/>
      <c r="AA29" s="1793"/>
      <c r="AB29" s="1793"/>
      <c r="AC29" s="1793"/>
      <c r="AD29" s="1793"/>
      <c r="AE29" s="1793"/>
      <c r="AF29" s="1793"/>
      <c r="AG29" s="1793"/>
      <c r="AH29" s="1793"/>
      <c r="AI29" s="1793"/>
      <c r="AJ29" s="1793"/>
      <c r="AK29" s="1793"/>
      <c r="AL29" s="1793"/>
      <c r="AM29" s="1793"/>
      <c r="AN29" s="1793"/>
      <c r="AO29" s="1793"/>
      <c r="AP29" s="1793"/>
      <c r="AQ29" s="337"/>
      <c r="AR29" s="337"/>
    </row>
    <row r="30" spans="1:44">
      <c r="A30" s="337"/>
      <c r="B30" s="337"/>
      <c r="C30" s="1793"/>
      <c r="D30" s="1793"/>
      <c r="E30" s="1793"/>
      <c r="F30" s="1793"/>
      <c r="G30" s="1793"/>
      <c r="H30" s="1793"/>
      <c r="I30" s="1793"/>
      <c r="J30" s="1793"/>
      <c r="K30" s="1793"/>
      <c r="L30" s="1793"/>
      <c r="M30" s="1793"/>
      <c r="N30" s="1793"/>
      <c r="O30" s="1793"/>
      <c r="P30" s="1793"/>
      <c r="Q30" s="1793"/>
      <c r="R30" s="1793"/>
      <c r="S30" s="1793"/>
      <c r="T30" s="1793"/>
      <c r="U30" s="1793"/>
      <c r="V30" s="1793"/>
      <c r="W30" s="1793"/>
      <c r="X30" s="1793"/>
      <c r="Y30" s="1793"/>
      <c r="Z30" s="1793"/>
      <c r="AA30" s="1793"/>
      <c r="AB30" s="1793"/>
      <c r="AC30" s="1793"/>
      <c r="AD30" s="1793"/>
      <c r="AE30" s="1793"/>
      <c r="AF30" s="1793"/>
      <c r="AG30" s="1793"/>
      <c r="AH30" s="1793"/>
      <c r="AI30" s="1793"/>
      <c r="AJ30" s="1793"/>
      <c r="AK30" s="1793"/>
      <c r="AL30" s="1793"/>
      <c r="AM30" s="1793"/>
      <c r="AN30" s="1793"/>
      <c r="AO30" s="1793"/>
      <c r="AP30" s="1793"/>
      <c r="AQ30" s="337"/>
      <c r="AR30" s="337"/>
    </row>
    <row r="31" spans="1:44">
      <c r="A31" s="337"/>
      <c r="B31" s="337"/>
      <c r="C31" s="1793"/>
      <c r="D31" s="1793"/>
      <c r="E31" s="1793"/>
      <c r="F31" s="1793"/>
      <c r="G31" s="1793"/>
      <c r="H31" s="1793"/>
      <c r="I31" s="1793"/>
      <c r="J31" s="1793"/>
      <c r="K31" s="1793"/>
      <c r="L31" s="1793"/>
      <c r="M31" s="1793"/>
      <c r="N31" s="1793"/>
      <c r="O31" s="1793"/>
      <c r="P31" s="1793"/>
      <c r="Q31" s="1793"/>
      <c r="R31" s="1793"/>
      <c r="S31" s="1793"/>
      <c r="T31" s="1793"/>
      <c r="U31" s="1793"/>
      <c r="V31" s="1793"/>
      <c r="W31" s="1793"/>
      <c r="X31" s="1793"/>
      <c r="Y31" s="1793"/>
      <c r="Z31" s="1793"/>
      <c r="AA31" s="1793"/>
      <c r="AB31" s="1793"/>
      <c r="AC31" s="1793"/>
      <c r="AD31" s="1793"/>
      <c r="AE31" s="1793"/>
      <c r="AF31" s="1793"/>
      <c r="AG31" s="1793"/>
      <c r="AH31" s="1793"/>
      <c r="AI31" s="1793"/>
      <c r="AJ31" s="1793"/>
      <c r="AK31" s="1793"/>
      <c r="AL31" s="1793"/>
      <c r="AM31" s="1793"/>
      <c r="AN31" s="1793"/>
      <c r="AO31" s="1793"/>
      <c r="AP31" s="1793"/>
      <c r="AQ31" s="337"/>
      <c r="AR31" s="337"/>
    </row>
    <row r="32" spans="1:44">
      <c r="A32" s="337"/>
      <c r="B32" s="337"/>
      <c r="C32" s="1793"/>
      <c r="D32" s="1793"/>
      <c r="E32" s="1793"/>
      <c r="F32" s="1793"/>
      <c r="G32" s="1793"/>
      <c r="H32" s="1793"/>
      <c r="I32" s="1793"/>
      <c r="J32" s="1793"/>
      <c r="K32" s="1793"/>
      <c r="L32" s="1793"/>
      <c r="M32" s="1793"/>
      <c r="N32" s="1793"/>
      <c r="O32" s="1793"/>
      <c r="P32" s="1793"/>
      <c r="Q32" s="1793"/>
      <c r="R32" s="1793"/>
      <c r="S32" s="1793"/>
      <c r="T32" s="1793"/>
      <c r="U32" s="1793"/>
      <c r="V32" s="1793"/>
      <c r="W32" s="1793"/>
      <c r="X32" s="1793"/>
      <c r="Y32" s="1793"/>
      <c r="Z32" s="1793"/>
      <c r="AA32" s="1793"/>
      <c r="AB32" s="1793"/>
      <c r="AC32" s="1793"/>
      <c r="AD32" s="1793"/>
      <c r="AE32" s="1793"/>
      <c r="AF32" s="1793"/>
      <c r="AG32" s="1793"/>
      <c r="AH32" s="1793"/>
      <c r="AI32" s="1793"/>
      <c r="AJ32" s="1793"/>
      <c r="AK32" s="1793"/>
      <c r="AL32" s="1793"/>
      <c r="AM32" s="1793"/>
      <c r="AN32" s="1793"/>
      <c r="AO32" s="1793"/>
      <c r="AP32" s="1793"/>
      <c r="AQ32" s="337"/>
      <c r="AR32" s="337"/>
    </row>
    <row r="33" spans="1:44">
      <c r="A33" s="337"/>
      <c r="B33" s="337"/>
      <c r="C33" s="1794"/>
      <c r="D33" s="1794"/>
      <c r="E33" s="1794"/>
      <c r="F33" s="1794"/>
      <c r="G33" s="1794"/>
      <c r="H33" s="1794"/>
      <c r="I33" s="1794"/>
      <c r="J33" s="1794"/>
      <c r="K33" s="1794"/>
      <c r="L33" s="1794"/>
      <c r="M33" s="1794"/>
      <c r="N33" s="1794"/>
      <c r="O33" s="1794"/>
      <c r="P33" s="1794"/>
      <c r="Q33" s="1794"/>
      <c r="R33" s="1794"/>
      <c r="S33" s="1794"/>
      <c r="T33" s="1794"/>
      <c r="U33" s="1794"/>
      <c r="V33" s="1794"/>
      <c r="W33" s="1794"/>
      <c r="X33" s="1794"/>
      <c r="Y33" s="1794"/>
      <c r="Z33" s="1794"/>
      <c r="AA33" s="1794"/>
      <c r="AB33" s="1794"/>
      <c r="AC33" s="1794"/>
      <c r="AD33" s="1794"/>
      <c r="AE33" s="1794"/>
      <c r="AF33" s="1794"/>
      <c r="AG33" s="1794"/>
      <c r="AH33" s="1794"/>
      <c r="AI33" s="1794"/>
      <c r="AJ33" s="1794"/>
      <c r="AK33" s="1794"/>
      <c r="AL33" s="1794"/>
      <c r="AM33" s="1794"/>
      <c r="AN33" s="1794"/>
      <c r="AO33" s="1794"/>
      <c r="AP33" s="1794"/>
      <c r="AQ33" s="337"/>
      <c r="AR33" s="337"/>
    </row>
    <row r="34" spans="1:44">
      <c r="C34" s="1794"/>
      <c r="D34" s="1794"/>
      <c r="E34" s="1794"/>
      <c r="F34" s="1794"/>
      <c r="G34" s="1794"/>
      <c r="H34" s="1794"/>
      <c r="I34" s="1794"/>
      <c r="J34" s="1794"/>
      <c r="K34" s="1794"/>
      <c r="L34" s="1794"/>
      <c r="M34" s="1794"/>
      <c r="N34" s="1794"/>
      <c r="O34" s="1794"/>
      <c r="P34" s="1794"/>
      <c r="Q34" s="1794"/>
      <c r="R34" s="1794"/>
      <c r="S34" s="1794"/>
      <c r="T34" s="1794"/>
      <c r="U34" s="1794"/>
      <c r="V34" s="1794"/>
      <c r="W34" s="1794"/>
      <c r="X34" s="1794"/>
      <c r="Y34" s="1794"/>
      <c r="Z34" s="1794"/>
      <c r="AA34" s="1794"/>
      <c r="AB34" s="1794"/>
      <c r="AC34" s="1794"/>
      <c r="AD34" s="1794"/>
      <c r="AE34" s="1794"/>
      <c r="AF34" s="1794"/>
      <c r="AG34" s="1794"/>
      <c r="AH34" s="1794"/>
      <c r="AI34" s="1794"/>
      <c r="AJ34" s="1794"/>
      <c r="AK34" s="1794"/>
      <c r="AL34" s="1794"/>
      <c r="AM34" s="1794"/>
      <c r="AN34" s="1794"/>
      <c r="AO34" s="1794"/>
      <c r="AP34" s="1794"/>
    </row>
    <row r="35" spans="1:44">
      <c r="C35" s="1794"/>
      <c r="D35" s="1794"/>
      <c r="E35" s="1794"/>
      <c r="F35" s="1794"/>
      <c r="G35" s="1794"/>
      <c r="H35" s="1794"/>
      <c r="I35" s="1794"/>
      <c r="J35" s="1794"/>
      <c r="K35" s="1794"/>
      <c r="L35" s="1794"/>
      <c r="M35" s="1794"/>
      <c r="N35" s="1794"/>
      <c r="O35" s="1794"/>
      <c r="P35" s="1794"/>
      <c r="Q35" s="1794"/>
      <c r="R35" s="1794"/>
      <c r="S35" s="1794"/>
      <c r="T35" s="1794"/>
      <c r="U35" s="1794"/>
      <c r="V35" s="1794"/>
      <c r="W35" s="1794"/>
      <c r="X35" s="1794"/>
      <c r="Y35" s="1794"/>
      <c r="Z35" s="1794"/>
      <c r="AA35" s="1794"/>
      <c r="AB35" s="1794"/>
      <c r="AC35" s="1794"/>
      <c r="AD35" s="1794"/>
      <c r="AE35" s="1794"/>
      <c r="AF35" s="1794"/>
      <c r="AG35" s="1794"/>
      <c r="AH35" s="1794"/>
      <c r="AI35" s="1794"/>
      <c r="AJ35" s="1794"/>
      <c r="AK35" s="1794"/>
      <c r="AL35" s="1794"/>
      <c r="AM35" s="1794"/>
      <c r="AN35" s="1794"/>
      <c r="AO35" s="1794"/>
      <c r="AP35" s="1794"/>
    </row>
    <row r="36" spans="1:44">
      <c r="C36" s="1794"/>
      <c r="D36" s="1794"/>
      <c r="E36" s="1794"/>
      <c r="F36" s="1794"/>
      <c r="G36" s="1794"/>
      <c r="H36" s="1794"/>
      <c r="I36" s="1794"/>
      <c r="J36" s="1794"/>
      <c r="K36" s="1794"/>
      <c r="L36" s="1794"/>
      <c r="M36" s="1794"/>
      <c r="N36" s="1794"/>
      <c r="O36" s="1794"/>
      <c r="P36" s="1794"/>
      <c r="Q36" s="1794"/>
      <c r="R36" s="1794"/>
      <c r="S36" s="1794"/>
      <c r="T36" s="1794"/>
      <c r="U36" s="1794"/>
      <c r="V36" s="1794"/>
      <c r="W36" s="1794"/>
      <c r="X36" s="1794"/>
      <c r="Y36" s="1794"/>
      <c r="Z36" s="1794"/>
      <c r="AA36" s="1794"/>
      <c r="AB36" s="1794"/>
      <c r="AC36" s="1794"/>
      <c r="AD36" s="1794"/>
      <c r="AE36" s="1794"/>
      <c r="AF36" s="1794"/>
      <c r="AG36" s="1794"/>
      <c r="AH36" s="1794"/>
      <c r="AI36" s="1794"/>
      <c r="AJ36" s="1794"/>
      <c r="AK36" s="1794"/>
      <c r="AL36" s="1794"/>
      <c r="AM36" s="1794"/>
      <c r="AN36" s="1794"/>
      <c r="AO36" s="1794"/>
      <c r="AP36" s="1794"/>
    </row>
    <row r="37" spans="1:44">
      <c r="C37" s="1794"/>
      <c r="D37" s="1794"/>
      <c r="E37" s="1794"/>
      <c r="F37" s="1794"/>
      <c r="G37" s="1794"/>
      <c r="H37" s="1794"/>
      <c r="I37" s="1794"/>
      <c r="J37" s="1794"/>
      <c r="K37" s="1794"/>
      <c r="L37" s="1794"/>
      <c r="M37" s="1794"/>
      <c r="N37" s="1794"/>
      <c r="O37" s="1794"/>
      <c r="P37" s="1794"/>
      <c r="Q37" s="1794"/>
      <c r="R37" s="1794"/>
      <c r="S37" s="1794"/>
      <c r="T37" s="1794"/>
      <c r="U37" s="1794"/>
      <c r="V37" s="1794"/>
      <c r="W37" s="1794"/>
      <c r="X37" s="1794"/>
      <c r="Y37" s="1794"/>
      <c r="Z37" s="1794"/>
      <c r="AA37" s="1794"/>
      <c r="AB37" s="1794"/>
      <c r="AC37" s="1794"/>
      <c r="AD37" s="1794"/>
      <c r="AE37" s="1794"/>
      <c r="AF37" s="1794"/>
      <c r="AG37" s="1794"/>
      <c r="AH37" s="1794"/>
      <c r="AI37" s="1794"/>
      <c r="AJ37" s="1794"/>
      <c r="AK37" s="1794"/>
      <c r="AL37" s="1794"/>
      <c r="AM37" s="1794"/>
      <c r="AN37" s="1794"/>
      <c r="AO37" s="1794"/>
      <c r="AP37" s="1794"/>
    </row>
    <row r="38" spans="1:44">
      <c r="C38" s="1794"/>
      <c r="D38" s="1794"/>
      <c r="E38" s="1794"/>
      <c r="F38" s="1794"/>
      <c r="G38" s="1794"/>
      <c r="H38" s="1794"/>
      <c r="I38" s="1794"/>
      <c r="J38" s="1794"/>
      <c r="K38" s="1794"/>
      <c r="L38" s="1794"/>
      <c r="M38" s="1794"/>
      <c r="N38" s="1794"/>
      <c r="O38" s="1794"/>
      <c r="P38" s="1794"/>
      <c r="Q38" s="1794"/>
      <c r="R38" s="1794"/>
      <c r="S38" s="1794"/>
      <c r="T38" s="1794"/>
      <c r="U38" s="1794"/>
      <c r="V38" s="1794"/>
      <c r="W38" s="1794"/>
      <c r="X38" s="1794"/>
      <c r="Y38" s="1794"/>
      <c r="Z38" s="1794"/>
      <c r="AA38" s="1794"/>
      <c r="AB38" s="1794"/>
      <c r="AC38" s="1794"/>
      <c r="AD38" s="1794"/>
      <c r="AE38" s="1794"/>
      <c r="AF38" s="1794"/>
      <c r="AG38" s="1794"/>
      <c r="AH38" s="1794"/>
      <c r="AI38" s="1794"/>
      <c r="AJ38" s="1794"/>
      <c r="AK38" s="1794"/>
      <c r="AL38" s="1794"/>
      <c r="AM38" s="1794"/>
      <c r="AN38" s="1794"/>
      <c r="AO38" s="1794"/>
      <c r="AP38" s="1794"/>
    </row>
    <row r="39" spans="1:44">
      <c r="C39" s="1794"/>
      <c r="D39" s="1794"/>
      <c r="E39" s="1794"/>
      <c r="F39" s="1794"/>
      <c r="G39" s="1794"/>
      <c r="H39" s="1794"/>
      <c r="I39" s="1794"/>
      <c r="J39" s="1794"/>
      <c r="K39" s="1794"/>
      <c r="L39" s="1794"/>
      <c r="M39" s="1794"/>
      <c r="N39" s="1794"/>
      <c r="O39" s="1794"/>
      <c r="P39" s="1794"/>
      <c r="Q39" s="1794"/>
      <c r="R39" s="1794"/>
      <c r="S39" s="1794"/>
      <c r="T39" s="1794"/>
      <c r="U39" s="1794"/>
      <c r="V39" s="1794"/>
      <c r="W39" s="1794"/>
      <c r="X39" s="1794"/>
      <c r="Y39" s="1794"/>
      <c r="Z39" s="1794"/>
      <c r="AA39" s="1794"/>
      <c r="AB39" s="1794"/>
      <c r="AC39" s="1794"/>
      <c r="AD39" s="1794"/>
      <c r="AE39" s="1794"/>
      <c r="AF39" s="1794"/>
      <c r="AG39" s="1794"/>
      <c r="AH39" s="1794"/>
      <c r="AI39" s="1794"/>
      <c r="AJ39" s="1794"/>
      <c r="AK39" s="1794"/>
      <c r="AL39" s="1794"/>
      <c r="AM39" s="1794"/>
      <c r="AN39" s="1794"/>
      <c r="AO39" s="1794"/>
      <c r="AP39" s="1794"/>
    </row>
    <row r="40" spans="1:44">
      <c r="C40" s="1794"/>
      <c r="D40" s="1794"/>
      <c r="E40" s="1794"/>
      <c r="F40" s="1794"/>
      <c r="G40" s="1794"/>
      <c r="H40" s="1794"/>
      <c r="I40" s="1794"/>
      <c r="J40" s="1794"/>
      <c r="K40" s="1794"/>
      <c r="L40" s="1794"/>
      <c r="M40" s="1794"/>
      <c r="N40" s="1794"/>
      <c r="O40" s="1794"/>
      <c r="P40" s="1794"/>
      <c r="Q40" s="1794"/>
      <c r="R40" s="1794"/>
      <c r="S40" s="1794"/>
      <c r="T40" s="1794"/>
      <c r="U40" s="1794"/>
      <c r="V40" s="1794"/>
      <c r="W40" s="1794"/>
      <c r="X40" s="1794"/>
      <c r="Y40" s="1794"/>
      <c r="Z40" s="1794"/>
      <c r="AA40" s="1794"/>
      <c r="AB40" s="1794"/>
      <c r="AC40" s="1794"/>
      <c r="AD40" s="1794"/>
      <c r="AE40" s="1794"/>
      <c r="AF40" s="1794"/>
      <c r="AG40" s="1794"/>
      <c r="AH40" s="1794"/>
      <c r="AI40" s="1794"/>
      <c r="AJ40" s="1794"/>
      <c r="AK40" s="1794"/>
      <c r="AL40" s="1794"/>
      <c r="AM40" s="1794"/>
      <c r="AN40" s="1794"/>
      <c r="AO40" s="1794"/>
      <c r="AP40" s="1794"/>
    </row>
    <row r="41" spans="1:44">
      <c r="C41" s="1794"/>
      <c r="D41" s="1794"/>
      <c r="E41" s="1794"/>
      <c r="F41" s="1794"/>
      <c r="G41" s="1794"/>
      <c r="H41" s="1794"/>
      <c r="I41" s="1794"/>
      <c r="J41" s="1794"/>
      <c r="K41" s="1794"/>
      <c r="L41" s="1794"/>
      <c r="M41" s="1794"/>
      <c r="N41" s="1794"/>
      <c r="O41" s="1794"/>
      <c r="P41" s="1794"/>
      <c r="Q41" s="1794"/>
      <c r="R41" s="1794"/>
      <c r="S41" s="1794"/>
      <c r="T41" s="1794"/>
      <c r="U41" s="1794"/>
      <c r="V41" s="1794"/>
      <c r="W41" s="1794"/>
      <c r="X41" s="1794"/>
      <c r="Y41" s="1794"/>
      <c r="Z41" s="1794"/>
      <c r="AA41" s="1794"/>
      <c r="AB41" s="1794"/>
      <c r="AC41" s="1794"/>
      <c r="AD41" s="1794"/>
      <c r="AE41" s="1794"/>
      <c r="AF41" s="1794"/>
      <c r="AG41" s="1794"/>
      <c r="AH41" s="1794"/>
      <c r="AI41" s="1794"/>
      <c r="AJ41" s="1794"/>
      <c r="AK41" s="1794"/>
      <c r="AL41" s="1794"/>
      <c r="AM41" s="1794"/>
      <c r="AN41" s="1794"/>
      <c r="AO41" s="1794"/>
      <c r="AP41" s="1794"/>
    </row>
    <row r="42" spans="1:44">
      <c r="C42" s="1794"/>
      <c r="D42" s="1794"/>
      <c r="E42" s="1794"/>
      <c r="F42" s="1794"/>
      <c r="G42" s="1794"/>
      <c r="H42" s="1794"/>
      <c r="I42" s="1794"/>
      <c r="J42" s="1794"/>
      <c r="K42" s="1794"/>
      <c r="L42" s="1794"/>
      <c r="M42" s="1794"/>
      <c r="N42" s="1794"/>
      <c r="O42" s="1794"/>
      <c r="P42" s="1794"/>
      <c r="Q42" s="1794"/>
      <c r="R42" s="1794"/>
      <c r="S42" s="1794"/>
      <c r="T42" s="1794"/>
      <c r="U42" s="1794"/>
      <c r="V42" s="1794"/>
      <c r="W42" s="1794"/>
      <c r="X42" s="1794"/>
      <c r="Y42" s="1794"/>
      <c r="Z42" s="1794"/>
      <c r="AA42" s="1794"/>
      <c r="AB42" s="1794"/>
      <c r="AC42" s="1794"/>
      <c r="AD42" s="1794"/>
      <c r="AE42" s="1794"/>
      <c r="AF42" s="1794"/>
      <c r="AG42" s="1794"/>
      <c r="AH42" s="1794"/>
      <c r="AI42" s="1794"/>
      <c r="AJ42" s="1794"/>
      <c r="AK42" s="1794"/>
      <c r="AL42" s="1794"/>
      <c r="AM42" s="1794"/>
      <c r="AN42" s="1794"/>
      <c r="AO42" s="1794"/>
      <c r="AP42" s="1794"/>
    </row>
  </sheetData>
  <mergeCells count="20">
    <mergeCell ref="C2:P2"/>
    <mergeCell ref="C3:D4"/>
    <mergeCell ref="E3:F4"/>
    <mergeCell ref="G3:H4"/>
    <mergeCell ref="I3:J4"/>
    <mergeCell ref="K3:L4"/>
    <mergeCell ref="M3:N4"/>
    <mergeCell ref="O3:P4"/>
    <mergeCell ref="A14:AR14"/>
    <mergeCell ref="A15:AR15"/>
    <mergeCell ref="A16:AR16"/>
    <mergeCell ref="C18:AP42"/>
    <mergeCell ref="AE5:AP5"/>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K7:AR8 AE5 AI6:AP6"/>
  </dataValidations>
  <pageMargins left="0.51181102362204722" right="0.47244094488188981" top="0.59055118110236227" bottom="0.39370078740157483" header="0.31496062992125984" footer="0.31496062992125984"/>
  <pageSetup paperSize="9" orientation="portrait"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42"/>
  <sheetViews>
    <sheetView view="pageBreakPreview" zoomScaleNormal="100" zoomScaleSheetLayoutView="100" workbookViewId="0">
      <selection activeCell="C3" sqref="C3:D4"/>
    </sheetView>
  </sheetViews>
  <sheetFormatPr defaultColWidth="9" defaultRowHeight="13.5"/>
  <cols>
    <col min="1" max="44" width="2.125" style="338" customWidth="1"/>
    <col min="45" max="16384" width="9" style="338"/>
  </cols>
  <sheetData>
    <row r="1" spans="1:44">
      <c r="C1" s="338" t="s">
        <v>1187</v>
      </c>
    </row>
    <row r="2" spans="1:44">
      <c r="C2" s="1828" t="s">
        <v>735</v>
      </c>
      <c r="D2" s="1829"/>
      <c r="E2" s="1829"/>
      <c r="F2" s="1829"/>
      <c r="G2" s="1829"/>
      <c r="H2" s="1829"/>
      <c r="I2" s="1829"/>
      <c r="J2" s="1829"/>
      <c r="K2" s="1829"/>
      <c r="L2" s="1829"/>
      <c r="M2" s="1829"/>
      <c r="N2" s="1829"/>
      <c r="O2" s="1829"/>
      <c r="P2" s="1830"/>
      <c r="Y2" s="339"/>
      <c r="Z2" s="339"/>
      <c r="AA2" s="339"/>
      <c r="AB2" s="339"/>
      <c r="AC2" s="339"/>
      <c r="AD2" s="339"/>
      <c r="AE2" s="339"/>
      <c r="AF2" s="339"/>
      <c r="AG2" s="339"/>
      <c r="AH2" s="339"/>
      <c r="AI2" s="339"/>
      <c r="AJ2" s="339"/>
      <c r="AK2" s="339"/>
      <c r="AL2" s="339"/>
      <c r="AM2" s="339"/>
      <c r="AN2" s="339"/>
      <c r="AO2" s="339"/>
      <c r="AP2" s="339"/>
      <c r="AQ2" s="339"/>
      <c r="AR2" s="339"/>
    </row>
    <row r="3" spans="1:44">
      <c r="C3" s="1831"/>
      <c r="D3" s="1832"/>
      <c r="E3" s="1835"/>
      <c r="F3" s="1835"/>
      <c r="G3" s="1835"/>
      <c r="H3" s="1835"/>
      <c r="I3" s="1835"/>
      <c r="J3" s="1835"/>
      <c r="K3" s="1835"/>
      <c r="L3" s="1835"/>
      <c r="M3" s="1837"/>
      <c r="N3" s="1838"/>
      <c r="O3" s="1717"/>
      <c r="P3" s="1718"/>
      <c r="Y3" s="340"/>
      <c r="Z3" s="340"/>
      <c r="AA3" s="340"/>
      <c r="AB3" s="340"/>
      <c r="AC3" s="340"/>
      <c r="AD3" s="340"/>
      <c r="AE3" s="340"/>
      <c r="AF3" s="340"/>
      <c r="AG3" s="340"/>
      <c r="AH3" s="340"/>
      <c r="AI3" s="340"/>
      <c r="AJ3" s="340"/>
      <c r="AK3" s="340"/>
      <c r="AL3" s="340"/>
      <c r="AM3" s="340"/>
      <c r="AN3" s="340"/>
      <c r="AO3" s="340"/>
      <c r="AP3" s="340"/>
      <c r="AQ3" s="340"/>
      <c r="AR3" s="340"/>
    </row>
    <row r="4" spans="1:44">
      <c r="C4" s="1833"/>
      <c r="D4" s="1834"/>
      <c r="E4" s="1836"/>
      <c r="F4" s="1836"/>
      <c r="G4" s="1836"/>
      <c r="H4" s="1836"/>
      <c r="I4" s="1836"/>
      <c r="J4" s="1836"/>
      <c r="K4" s="1836"/>
      <c r="L4" s="1836"/>
      <c r="M4" s="1839"/>
      <c r="N4" s="1840"/>
      <c r="O4" s="1841"/>
      <c r="P4" s="1842"/>
      <c r="Y4" s="340"/>
      <c r="Z4" s="340"/>
      <c r="AA4" s="340"/>
      <c r="AB4" s="340"/>
      <c r="AF4" s="340"/>
    </row>
    <row r="5" spans="1:44">
      <c r="AC5" s="340"/>
      <c r="AD5" s="340"/>
      <c r="AE5" s="340"/>
      <c r="AF5" s="341"/>
      <c r="AG5" s="340"/>
      <c r="AI5" s="343"/>
      <c r="AJ5" s="343"/>
      <c r="AK5" s="343"/>
      <c r="AL5" s="343"/>
      <c r="AM5" s="343"/>
      <c r="AN5" s="343"/>
      <c r="AO5" s="343"/>
      <c r="AP5" s="343"/>
      <c r="AQ5" s="340"/>
    </row>
    <row r="6" spans="1:44">
      <c r="AC6" s="340"/>
      <c r="AD6" s="340"/>
      <c r="AE6" s="340"/>
      <c r="AF6" s="1822" t="s">
        <v>10</v>
      </c>
      <c r="AG6" s="1823"/>
      <c r="AH6" s="1823"/>
      <c r="AI6" s="1824" t="s">
        <v>736</v>
      </c>
      <c r="AJ6" s="1824"/>
      <c r="AK6" s="1824"/>
      <c r="AL6" s="1824"/>
      <c r="AM6" s="1824"/>
      <c r="AN6" s="1824"/>
      <c r="AO6" s="1824"/>
      <c r="AP6" s="1824"/>
    </row>
    <row r="7" spans="1:44">
      <c r="C7" s="338" t="s">
        <v>737</v>
      </c>
      <c r="AC7" s="340"/>
      <c r="AD7" s="340"/>
      <c r="AE7" s="340"/>
      <c r="AF7" s="340"/>
      <c r="AG7" s="340"/>
      <c r="AH7" s="340"/>
      <c r="AI7" s="340"/>
      <c r="AJ7" s="340"/>
      <c r="AK7" s="340"/>
      <c r="AL7" s="340"/>
      <c r="AM7" s="340"/>
      <c r="AN7" s="340"/>
      <c r="AO7" s="340"/>
      <c r="AP7" s="340"/>
      <c r="AQ7" s="340"/>
      <c r="AR7" s="340"/>
    </row>
    <row r="8" spans="1:44">
      <c r="AC8" s="340"/>
      <c r="AD8" s="340"/>
      <c r="AE8" s="340"/>
      <c r="AF8" s="340"/>
      <c r="AG8" s="340"/>
      <c r="AH8" s="340"/>
      <c r="AI8" s="340"/>
      <c r="AJ8" s="340"/>
      <c r="AK8" s="340"/>
      <c r="AL8" s="340"/>
      <c r="AM8" s="340"/>
      <c r="AN8" s="340"/>
      <c r="AO8" s="340"/>
      <c r="AP8" s="340"/>
      <c r="AQ8" s="340"/>
      <c r="AR8" s="340"/>
    </row>
    <row r="9" spans="1:44" ht="13.5" customHeight="1">
      <c r="P9" s="1825" t="s">
        <v>742</v>
      </c>
      <c r="Q9" s="1825"/>
      <c r="R9" s="1825"/>
      <c r="S9" s="1825"/>
      <c r="T9" s="1825"/>
      <c r="U9" s="1825"/>
      <c r="V9" s="342"/>
      <c r="W9" s="1826" t="s">
        <v>738</v>
      </c>
      <c r="X9" s="1826"/>
      <c r="Y9" s="1826"/>
      <c r="Z9" s="1826"/>
      <c r="AA9" s="1826"/>
      <c r="AB9" s="1826"/>
      <c r="AC9" s="1826"/>
      <c r="AD9" s="1826"/>
      <c r="AE9" s="1826"/>
      <c r="AF9" s="1826"/>
      <c r="AG9" s="1826"/>
      <c r="AH9" s="1826"/>
      <c r="AI9" s="1826"/>
      <c r="AJ9" s="1826"/>
      <c r="AK9" s="1826"/>
      <c r="AL9" s="1826"/>
      <c r="AM9" s="1826"/>
      <c r="AN9" s="1827" t="s">
        <v>0</v>
      </c>
      <c r="AO9" s="1827"/>
      <c r="AP9" s="1827"/>
    </row>
    <row r="10" spans="1:44" ht="13.5" customHeight="1">
      <c r="U10" s="342"/>
      <c r="V10" s="342"/>
      <c r="W10" s="1826"/>
      <c r="X10" s="1826"/>
      <c r="Y10" s="1826"/>
      <c r="Z10" s="1826"/>
      <c r="AA10" s="1826"/>
      <c r="AB10" s="1826"/>
      <c r="AC10" s="1826"/>
      <c r="AD10" s="1826"/>
      <c r="AE10" s="1826"/>
      <c r="AF10" s="1826"/>
      <c r="AG10" s="1826"/>
      <c r="AH10" s="1826"/>
      <c r="AI10" s="1826"/>
      <c r="AJ10" s="1826"/>
      <c r="AK10" s="1826"/>
      <c r="AL10" s="1826"/>
      <c r="AM10" s="1826"/>
      <c r="AN10" s="1827"/>
      <c r="AO10" s="1827"/>
      <c r="AP10" s="1827"/>
    </row>
    <row r="11" spans="1:44" ht="13.5" customHeight="1">
      <c r="U11" s="343"/>
      <c r="V11" s="344"/>
      <c r="W11" s="1825" t="s">
        <v>739</v>
      </c>
      <c r="X11" s="1825"/>
      <c r="Y11" s="1825"/>
      <c r="Z11" s="1825"/>
      <c r="AA11" s="1825"/>
      <c r="AB11" s="1825"/>
      <c r="AC11" s="1825"/>
      <c r="AD11" s="1825"/>
      <c r="AE11" s="1825"/>
      <c r="AF11" s="1825"/>
      <c r="AG11" s="1825"/>
      <c r="AH11" s="1825"/>
      <c r="AI11" s="1825"/>
      <c r="AJ11" s="1825"/>
      <c r="AK11" s="1825"/>
      <c r="AL11" s="1825"/>
      <c r="AM11" s="1825"/>
      <c r="AN11" s="1827"/>
      <c r="AO11" s="1827"/>
      <c r="AP11" s="1827"/>
    </row>
    <row r="12" spans="1:44" ht="15.75" customHeight="1">
      <c r="U12" s="343"/>
      <c r="V12" s="344"/>
      <c r="W12" s="1825" t="s">
        <v>740</v>
      </c>
      <c r="X12" s="1825"/>
      <c r="Y12" s="1825"/>
      <c r="Z12" s="1825"/>
      <c r="AA12" s="1825"/>
      <c r="AB12" s="1825"/>
      <c r="AC12" s="1825"/>
      <c r="AD12" s="1825"/>
      <c r="AE12" s="1825"/>
      <c r="AF12" s="1825"/>
      <c r="AG12" s="1825"/>
      <c r="AH12" s="1825"/>
      <c r="AI12" s="1825"/>
      <c r="AJ12" s="1825"/>
      <c r="AK12" s="1825"/>
      <c r="AL12" s="1825"/>
      <c r="AM12" s="1825"/>
      <c r="AN12" s="1827"/>
      <c r="AO12" s="1827"/>
      <c r="AP12" s="1827"/>
    </row>
    <row r="13" spans="1:44" ht="15.75" customHeight="1">
      <c r="U13" s="343"/>
      <c r="V13" s="344"/>
      <c r="W13" s="344"/>
      <c r="X13" s="344"/>
      <c r="Y13" s="344"/>
      <c r="Z13" s="344"/>
      <c r="AA13" s="344"/>
      <c r="AB13" s="344"/>
      <c r="AC13" s="344"/>
      <c r="AD13" s="344"/>
      <c r="AE13" s="344"/>
      <c r="AF13" s="344"/>
      <c r="AG13" s="344"/>
      <c r="AH13" s="344"/>
      <c r="AI13" s="344"/>
      <c r="AJ13" s="344"/>
      <c r="AK13" s="344"/>
      <c r="AL13" s="344"/>
      <c r="AM13" s="344"/>
      <c r="AN13" s="345"/>
      <c r="AO13" s="345"/>
      <c r="AP13" s="345"/>
    </row>
    <row r="14" spans="1:44" ht="19.5" customHeight="1">
      <c r="A14" s="1818" t="s">
        <v>922</v>
      </c>
      <c r="B14" s="1818"/>
      <c r="C14" s="1818"/>
      <c r="D14" s="1818"/>
      <c r="E14" s="1818"/>
      <c r="F14" s="1818"/>
      <c r="G14" s="1818"/>
      <c r="H14" s="1818"/>
      <c r="I14" s="1818"/>
      <c r="J14" s="1818"/>
      <c r="K14" s="1818"/>
      <c r="L14" s="1818"/>
      <c r="M14" s="1818"/>
      <c r="N14" s="1818"/>
      <c r="O14" s="1818"/>
      <c r="P14" s="1818"/>
      <c r="Q14" s="1818"/>
      <c r="R14" s="1818"/>
      <c r="S14" s="1818"/>
      <c r="T14" s="1818"/>
      <c r="U14" s="1818"/>
      <c r="V14" s="1818"/>
      <c r="W14" s="1818"/>
      <c r="X14" s="1818"/>
      <c r="Y14" s="1818"/>
      <c r="Z14" s="1818"/>
      <c r="AA14" s="1818"/>
      <c r="AB14" s="1818"/>
      <c r="AC14" s="1818"/>
      <c r="AD14" s="1818"/>
      <c r="AE14" s="1818"/>
      <c r="AF14" s="1818"/>
      <c r="AG14" s="1818"/>
      <c r="AH14" s="1818"/>
      <c r="AI14" s="1818"/>
      <c r="AJ14" s="1818"/>
      <c r="AK14" s="1818"/>
      <c r="AL14" s="1818"/>
      <c r="AM14" s="1818"/>
      <c r="AN14" s="1818"/>
      <c r="AO14" s="1818"/>
      <c r="AP14" s="1818"/>
      <c r="AQ14" s="1818"/>
      <c r="AR14" s="1818"/>
    </row>
    <row r="15" spans="1:44" ht="19.5" customHeight="1">
      <c r="A15" s="1734" t="s">
        <v>743</v>
      </c>
      <c r="B15" s="1734"/>
      <c r="C15" s="1734"/>
      <c r="D15" s="1734"/>
      <c r="E15" s="1734"/>
      <c r="F15" s="1734"/>
      <c r="G15" s="1734"/>
      <c r="H15" s="1734"/>
      <c r="I15" s="1734"/>
      <c r="J15" s="1734"/>
      <c r="K15" s="1734"/>
      <c r="L15" s="1734"/>
      <c r="M15" s="1734"/>
      <c r="N15" s="1734"/>
      <c r="O15" s="1734"/>
      <c r="P15" s="1734"/>
      <c r="Q15" s="1734"/>
      <c r="R15" s="1734"/>
      <c r="S15" s="1734"/>
      <c r="T15" s="1734"/>
      <c r="U15" s="1734"/>
      <c r="V15" s="1734"/>
      <c r="W15" s="1734"/>
      <c r="X15" s="1734"/>
      <c r="Y15" s="1734"/>
      <c r="Z15" s="1734"/>
      <c r="AA15" s="1734"/>
      <c r="AB15" s="1734"/>
      <c r="AC15" s="1734"/>
      <c r="AD15" s="1734"/>
      <c r="AE15" s="1734"/>
      <c r="AF15" s="1734"/>
      <c r="AG15" s="1734"/>
      <c r="AH15" s="1734"/>
      <c r="AI15" s="1734"/>
      <c r="AJ15" s="1734"/>
      <c r="AK15" s="1734"/>
      <c r="AL15" s="1734"/>
      <c r="AM15" s="1734"/>
      <c r="AN15" s="1734"/>
      <c r="AO15" s="1734"/>
      <c r="AP15" s="1734"/>
      <c r="AQ15" s="1734"/>
      <c r="AR15" s="1734"/>
    </row>
    <row r="16" spans="1:44" ht="19.5" customHeight="1">
      <c r="A16" s="1734"/>
      <c r="B16" s="1734"/>
      <c r="C16" s="1734"/>
      <c r="D16" s="1734"/>
      <c r="E16" s="1734"/>
      <c r="F16" s="1734"/>
      <c r="G16" s="1734"/>
      <c r="H16" s="1734"/>
      <c r="I16" s="1734"/>
      <c r="J16" s="1734"/>
      <c r="K16" s="1734"/>
      <c r="L16" s="1734"/>
      <c r="M16" s="1734"/>
      <c r="N16" s="1734"/>
      <c r="O16" s="1734"/>
      <c r="P16" s="1734"/>
      <c r="Q16" s="1734"/>
      <c r="R16" s="1734"/>
      <c r="S16" s="1734"/>
      <c r="T16" s="1734"/>
      <c r="U16" s="1734"/>
      <c r="V16" s="1734"/>
      <c r="W16" s="1734"/>
      <c r="X16" s="1734"/>
      <c r="Y16" s="1734"/>
      <c r="Z16" s="1734"/>
      <c r="AA16" s="1734"/>
      <c r="AB16" s="1734"/>
      <c r="AC16" s="1734"/>
      <c r="AD16" s="1734"/>
      <c r="AE16" s="1734"/>
      <c r="AF16" s="1734"/>
      <c r="AG16" s="1734"/>
      <c r="AH16" s="1734"/>
      <c r="AI16" s="1734"/>
      <c r="AJ16" s="1734"/>
      <c r="AK16" s="1734"/>
      <c r="AL16" s="1734"/>
      <c r="AM16" s="1734"/>
      <c r="AN16" s="1734"/>
      <c r="AO16" s="1734"/>
      <c r="AP16" s="1734"/>
      <c r="AQ16" s="1734"/>
      <c r="AR16" s="1734"/>
    </row>
    <row r="17" spans="1:44">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row>
    <row r="18" spans="1:44" ht="13.5" customHeight="1">
      <c r="A18" s="346"/>
      <c r="B18" s="346"/>
      <c r="C18" s="1819" t="s">
        <v>1019</v>
      </c>
      <c r="D18" s="1820"/>
      <c r="E18" s="1820"/>
      <c r="F18" s="1820"/>
      <c r="G18" s="1820"/>
      <c r="H18" s="1820"/>
      <c r="I18" s="1820"/>
      <c r="J18" s="1820"/>
      <c r="K18" s="1820"/>
      <c r="L18" s="1820"/>
      <c r="M18" s="1820"/>
      <c r="N18" s="1820"/>
      <c r="O18" s="1820"/>
      <c r="P18" s="1820"/>
      <c r="Q18" s="1820"/>
      <c r="R18" s="1820"/>
      <c r="S18" s="1820"/>
      <c r="T18" s="1820"/>
      <c r="U18" s="1820"/>
      <c r="V18" s="1820"/>
      <c r="W18" s="1820"/>
      <c r="X18" s="1820"/>
      <c r="Y18" s="1820"/>
      <c r="Z18" s="1820"/>
      <c r="AA18" s="1820"/>
      <c r="AB18" s="1820"/>
      <c r="AC18" s="1820"/>
      <c r="AD18" s="1820"/>
      <c r="AE18" s="1820"/>
      <c r="AF18" s="1820"/>
      <c r="AG18" s="1820"/>
      <c r="AH18" s="1820"/>
      <c r="AI18" s="1820"/>
      <c r="AJ18" s="1820"/>
      <c r="AK18" s="1820"/>
      <c r="AL18" s="1820"/>
      <c r="AM18" s="1820"/>
      <c r="AN18" s="1820"/>
      <c r="AO18" s="1820"/>
      <c r="AP18" s="1820"/>
      <c r="AQ18" s="346"/>
      <c r="AR18" s="346"/>
    </row>
    <row r="19" spans="1:44">
      <c r="A19" s="346"/>
      <c r="B19" s="346"/>
      <c r="C19" s="1820"/>
      <c r="D19" s="1820"/>
      <c r="E19" s="1820"/>
      <c r="F19" s="1820"/>
      <c r="G19" s="1820"/>
      <c r="H19" s="1820"/>
      <c r="I19" s="1820"/>
      <c r="J19" s="1820"/>
      <c r="K19" s="1820"/>
      <c r="L19" s="1820"/>
      <c r="M19" s="1820"/>
      <c r="N19" s="1820"/>
      <c r="O19" s="1820"/>
      <c r="P19" s="1820"/>
      <c r="Q19" s="1820"/>
      <c r="R19" s="1820"/>
      <c r="S19" s="1820"/>
      <c r="T19" s="1820"/>
      <c r="U19" s="1820"/>
      <c r="V19" s="1820"/>
      <c r="W19" s="1820"/>
      <c r="X19" s="1820"/>
      <c r="Y19" s="1820"/>
      <c r="Z19" s="1820"/>
      <c r="AA19" s="1820"/>
      <c r="AB19" s="1820"/>
      <c r="AC19" s="1820"/>
      <c r="AD19" s="1820"/>
      <c r="AE19" s="1820"/>
      <c r="AF19" s="1820"/>
      <c r="AG19" s="1820"/>
      <c r="AH19" s="1820"/>
      <c r="AI19" s="1820"/>
      <c r="AJ19" s="1820"/>
      <c r="AK19" s="1820"/>
      <c r="AL19" s="1820"/>
      <c r="AM19" s="1820"/>
      <c r="AN19" s="1820"/>
      <c r="AO19" s="1820"/>
      <c r="AP19" s="1820"/>
      <c r="AQ19" s="346"/>
      <c r="AR19" s="346"/>
    </row>
    <row r="20" spans="1:44">
      <c r="A20" s="346"/>
      <c r="B20" s="346"/>
      <c r="C20" s="1820"/>
      <c r="D20" s="1820"/>
      <c r="E20" s="1820"/>
      <c r="F20" s="1820"/>
      <c r="G20" s="1820"/>
      <c r="H20" s="1820"/>
      <c r="I20" s="1820"/>
      <c r="J20" s="1820"/>
      <c r="K20" s="1820"/>
      <c r="L20" s="1820"/>
      <c r="M20" s="1820"/>
      <c r="N20" s="1820"/>
      <c r="O20" s="1820"/>
      <c r="P20" s="1820"/>
      <c r="Q20" s="1820"/>
      <c r="R20" s="1820"/>
      <c r="S20" s="1820"/>
      <c r="T20" s="1820"/>
      <c r="U20" s="1820"/>
      <c r="V20" s="1820"/>
      <c r="W20" s="1820"/>
      <c r="X20" s="1820"/>
      <c r="Y20" s="1820"/>
      <c r="Z20" s="1820"/>
      <c r="AA20" s="1820"/>
      <c r="AB20" s="1820"/>
      <c r="AC20" s="1820"/>
      <c r="AD20" s="1820"/>
      <c r="AE20" s="1820"/>
      <c r="AF20" s="1820"/>
      <c r="AG20" s="1820"/>
      <c r="AH20" s="1820"/>
      <c r="AI20" s="1820"/>
      <c r="AJ20" s="1820"/>
      <c r="AK20" s="1820"/>
      <c r="AL20" s="1820"/>
      <c r="AM20" s="1820"/>
      <c r="AN20" s="1820"/>
      <c r="AO20" s="1820"/>
      <c r="AP20" s="1820"/>
      <c r="AQ20" s="346"/>
      <c r="AR20" s="346"/>
    </row>
    <row r="21" spans="1:44">
      <c r="A21" s="346"/>
      <c r="B21" s="346"/>
      <c r="C21" s="1820"/>
      <c r="D21" s="1820"/>
      <c r="E21" s="1820"/>
      <c r="F21" s="1820"/>
      <c r="G21" s="1820"/>
      <c r="H21" s="1820"/>
      <c r="I21" s="1820"/>
      <c r="J21" s="1820"/>
      <c r="K21" s="1820"/>
      <c r="L21" s="1820"/>
      <c r="M21" s="1820"/>
      <c r="N21" s="1820"/>
      <c r="O21" s="1820"/>
      <c r="P21" s="1820"/>
      <c r="Q21" s="1820"/>
      <c r="R21" s="1820"/>
      <c r="S21" s="1820"/>
      <c r="T21" s="1820"/>
      <c r="U21" s="1820"/>
      <c r="V21" s="1820"/>
      <c r="W21" s="1820"/>
      <c r="X21" s="1820"/>
      <c r="Y21" s="1820"/>
      <c r="Z21" s="1820"/>
      <c r="AA21" s="1820"/>
      <c r="AB21" s="1820"/>
      <c r="AC21" s="1820"/>
      <c r="AD21" s="1820"/>
      <c r="AE21" s="1820"/>
      <c r="AF21" s="1820"/>
      <c r="AG21" s="1820"/>
      <c r="AH21" s="1820"/>
      <c r="AI21" s="1820"/>
      <c r="AJ21" s="1820"/>
      <c r="AK21" s="1820"/>
      <c r="AL21" s="1820"/>
      <c r="AM21" s="1820"/>
      <c r="AN21" s="1820"/>
      <c r="AO21" s="1820"/>
      <c r="AP21" s="1820"/>
      <c r="AQ21" s="346"/>
      <c r="AR21" s="346"/>
    </row>
    <row r="22" spans="1:44">
      <c r="A22" s="346"/>
      <c r="B22" s="346"/>
      <c r="C22" s="1820"/>
      <c r="D22" s="1820"/>
      <c r="E22" s="1820"/>
      <c r="F22" s="1820"/>
      <c r="G22" s="1820"/>
      <c r="H22" s="1820"/>
      <c r="I22" s="1820"/>
      <c r="J22" s="1820"/>
      <c r="K22" s="1820"/>
      <c r="L22" s="1820"/>
      <c r="M22" s="1820"/>
      <c r="N22" s="1820"/>
      <c r="O22" s="1820"/>
      <c r="P22" s="1820"/>
      <c r="Q22" s="1820"/>
      <c r="R22" s="1820"/>
      <c r="S22" s="1820"/>
      <c r="T22" s="1820"/>
      <c r="U22" s="1820"/>
      <c r="V22" s="1820"/>
      <c r="W22" s="1820"/>
      <c r="X22" s="1820"/>
      <c r="Y22" s="1820"/>
      <c r="Z22" s="1820"/>
      <c r="AA22" s="1820"/>
      <c r="AB22" s="1820"/>
      <c r="AC22" s="1820"/>
      <c r="AD22" s="1820"/>
      <c r="AE22" s="1820"/>
      <c r="AF22" s="1820"/>
      <c r="AG22" s="1820"/>
      <c r="AH22" s="1820"/>
      <c r="AI22" s="1820"/>
      <c r="AJ22" s="1820"/>
      <c r="AK22" s="1820"/>
      <c r="AL22" s="1820"/>
      <c r="AM22" s="1820"/>
      <c r="AN22" s="1820"/>
      <c r="AO22" s="1820"/>
      <c r="AP22" s="1820"/>
      <c r="AQ22" s="346"/>
      <c r="AR22" s="346"/>
    </row>
    <row r="23" spans="1:44">
      <c r="A23" s="346"/>
      <c r="B23" s="346"/>
      <c r="C23" s="1820"/>
      <c r="D23" s="1820"/>
      <c r="E23" s="1820"/>
      <c r="F23" s="1820"/>
      <c r="G23" s="1820"/>
      <c r="H23" s="1820"/>
      <c r="I23" s="1820"/>
      <c r="J23" s="1820"/>
      <c r="K23" s="1820"/>
      <c r="L23" s="1820"/>
      <c r="M23" s="1820"/>
      <c r="N23" s="1820"/>
      <c r="O23" s="1820"/>
      <c r="P23" s="1820"/>
      <c r="Q23" s="1820"/>
      <c r="R23" s="1820"/>
      <c r="S23" s="1820"/>
      <c r="T23" s="1820"/>
      <c r="U23" s="1820"/>
      <c r="V23" s="1820"/>
      <c r="W23" s="1820"/>
      <c r="X23" s="1820"/>
      <c r="Y23" s="1820"/>
      <c r="Z23" s="1820"/>
      <c r="AA23" s="1820"/>
      <c r="AB23" s="1820"/>
      <c r="AC23" s="1820"/>
      <c r="AD23" s="1820"/>
      <c r="AE23" s="1820"/>
      <c r="AF23" s="1820"/>
      <c r="AG23" s="1820"/>
      <c r="AH23" s="1820"/>
      <c r="AI23" s="1820"/>
      <c r="AJ23" s="1820"/>
      <c r="AK23" s="1820"/>
      <c r="AL23" s="1820"/>
      <c r="AM23" s="1820"/>
      <c r="AN23" s="1820"/>
      <c r="AO23" s="1820"/>
      <c r="AP23" s="1820"/>
      <c r="AQ23" s="346"/>
      <c r="AR23" s="346"/>
    </row>
    <row r="24" spans="1:44">
      <c r="A24" s="346"/>
      <c r="B24" s="346"/>
      <c r="C24" s="1820"/>
      <c r="D24" s="1820"/>
      <c r="E24" s="1820"/>
      <c r="F24" s="1820"/>
      <c r="G24" s="1820"/>
      <c r="H24" s="1820"/>
      <c r="I24" s="1820"/>
      <c r="J24" s="1820"/>
      <c r="K24" s="1820"/>
      <c r="L24" s="1820"/>
      <c r="M24" s="1820"/>
      <c r="N24" s="1820"/>
      <c r="O24" s="1820"/>
      <c r="P24" s="1820"/>
      <c r="Q24" s="1820"/>
      <c r="R24" s="1820"/>
      <c r="S24" s="1820"/>
      <c r="T24" s="1820"/>
      <c r="U24" s="1820"/>
      <c r="V24" s="1820"/>
      <c r="W24" s="1820"/>
      <c r="X24" s="1820"/>
      <c r="Y24" s="1820"/>
      <c r="Z24" s="1820"/>
      <c r="AA24" s="1820"/>
      <c r="AB24" s="1820"/>
      <c r="AC24" s="1820"/>
      <c r="AD24" s="1820"/>
      <c r="AE24" s="1820"/>
      <c r="AF24" s="1820"/>
      <c r="AG24" s="1820"/>
      <c r="AH24" s="1820"/>
      <c r="AI24" s="1820"/>
      <c r="AJ24" s="1820"/>
      <c r="AK24" s="1820"/>
      <c r="AL24" s="1820"/>
      <c r="AM24" s="1820"/>
      <c r="AN24" s="1820"/>
      <c r="AO24" s="1820"/>
      <c r="AP24" s="1820"/>
      <c r="AQ24" s="346"/>
      <c r="AR24" s="346"/>
    </row>
    <row r="25" spans="1:44">
      <c r="A25" s="346"/>
      <c r="B25" s="346"/>
      <c r="C25" s="1820"/>
      <c r="D25" s="1820"/>
      <c r="E25" s="1820"/>
      <c r="F25" s="1820"/>
      <c r="G25" s="1820"/>
      <c r="H25" s="1820"/>
      <c r="I25" s="1820"/>
      <c r="J25" s="1820"/>
      <c r="K25" s="1820"/>
      <c r="L25" s="1820"/>
      <c r="M25" s="1820"/>
      <c r="N25" s="1820"/>
      <c r="O25" s="1820"/>
      <c r="P25" s="1820"/>
      <c r="Q25" s="1820"/>
      <c r="R25" s="1820"/>
      <c r="S25" s="1820"/>
      <c r="T25" s="1820"/>
      <c r="U25" s="1820"/>
      <c r="V25" s="1820"/>
      <c r="W25" s="1820"/>
      <c r="X25" s="1820"/>
      <c r="Y25" s="1820"/>
      <c r="Z25" s="1820"/>
      <c r="AA25" s="1820"/>
      <c r="AB25" s="1820"/>
      <c r="AC25" s="1820"/>
      <c r="AD25" s="1820"/>
      <c r="AE25" s="1820"/>
      <c r="AF25" s="1820"/>
      <c r="AG25" s="1820"/>
      <c r="AH25" s="1820"/>
      <c r="AI25" s="1820"/>
      <c r="AJ25" s="1820"/>
      <c r="AK25" s="1820"/>
      <c r="AL25" s="1820"/>
      <c r="AM25" s="1820"/>
      <c r="AN25" s="1820"/>
      <c r="AO25" s="1820"/>
      <c r="AP25" s="1820"/>
      <c r="AQ25" s="346"/>
      <c r="AR25" s="346"/>
    </row>
    <row r="26" spans="1:44">
      <c r="A26" s="346"/>
      <c r="B26" s="346"/>
      <c r="C26" s="1820"/>
      <c r="D26" s="1820"/>
      <c r="E26" s="1820"/>
      <c r="F26" s="1820"/>
      <c r="G26" s="1820"/>
      <c r="H26" s="1820"/>
      <c r="I26" s="1820"/>
      <c r="J26" s="1820"/>
      <c r="K26" s="1820"/>
      <c r="L26" s="1820"/>
      <c r="M26" s="1820"/>
      <c r="N26" s="1820"/>
      <c r="O26" s="1820"/>
      <c r="P26" s="1820"/>
      <c r="Q26" s="1820"/>
      <c r="R26" s="1820"/>
      <c r="S26" s="1820"/>
      <c r="T26" s="1820"/>
      <c r="U26" s="1820"/>
      <c r="V26" s="1820"/>
      <c r="W26" s="1820"/>
      <c r="X26" s="1820"/>
      <c r="Y26" s="1820"/>
      <c r="Z26" s="1820"/>
      <c r="AA26" s="1820"/>
      <c r="AB26" s="1820"/>
      <c r="AC26" s="1820"/>
      <c r="AD26" s="1820"/>
      <c r="AE26" s="1820"/>
      <c r="AF26" s="1820"/>
      <c r="AG26" s="1820"/>
      <c r="AH26" s="1820"/>
      <c r="AI26" s="1820"/>
      <c r="AJ26" s="1820"/>
      <c r="AK26" s="1820"/>
      <c r="AL26" s="1820"/>
      <c r="AM26" s="1820"/>
      <c r="AN26" s="1820"/>
      <c r="AO26" s="1820"/>
      <c r="AP26" s="1820"/>
      <c r="AQ26" s="346"/>
      <c r="AR26" s="346"/>
    </row>
    <row r="27" spans="1:44">
      <c r="A27" s="346"/>
      <c r="B27" s="346"/>
      <c r="C27" s="1820"/>
      <c r="D27" s="1820"/>
      <c r="E27" s="1820"/>
      <c r="F27" s="1820"/>
      <c r="G27" s="1820"/>
      <c r="H27" s="1820"/>
      <c r="I27" s="1820"/>
      <c r="J27" s="1820"/>
      <c r="K27" s="1820"/>
      <c r="L27" s="1820"/>
      <c r="M27" s="1820"/>
      <c r="N27" s="1820"/>
      <c r="O27" s="1820"/>
      <c r="P27" s="1820"/>
      <c r="Q27" s="1820"/>
      <c r="R27" s="1820"/>
      <c r="S27" s="1820"/>
      <c r="T27" s="1820"/>
      <c r="U27" s="1820"/>
      <c r="V27" s="1820"/>
      <c r="W27" s="1820"/>
      <c r="X27" s="1820"/>
      <c r="Y27" s="1820"/>
      <c r="Z27" s="1820"/>
      <c r="AA27" s="1820"/>
      <c r="AB27" s="1820"/>
      <c r="AC27" s="1820"/>
      <c r="AD27" s="1820"/>
      <c r="AE27" s="1820"/>
      <c r="AF27" s="1820"/>
      <c r="AG27" s="1820"/>
      <c r="AH27" s="1820"/>
      <c r="AI27" s="1820"/>
      <c r="AJ27" s="1820"/>
      <c r="AK27" s="1820"/>
      <c r="AL27" s="1820"/>
      <c r="AM27" s="1820"/>
      <c r="AN27" s="1820"/>
      <c r="AO27" s="1820"/>
      <c r="AP27" s="1820"/>
      <c r="AQ27" s="346"/>
      <c r="AR27" s="346"/>
    </row>
    <row r="28" spans="1:44">
      <c r="A28" s="346"/>
      <c r="B28" s="346"/>
      <c r="C28" s="1820"/>
      <c r="D28" s="1820"/>
      <c r="E28" s="1820"/>
      <c r="F28" s="1820"/>
      <c r="G28" s="1820"/>
      <c r="H28" s="1820"/>
      <c r="I28" s="1820"/>
      <c r="J28" s="1820"/>
      <c r="K28" s="1820"/>
      <c r="L28" s="1820"/>
      <c r="M28" s="1820"/>
      <c r="N28" s="1820"/>
      <c r="O28" s="1820"/>
      <c r="P28" s="1820"/>
      <c r="Q28" s="1820"/>
      <c r="R28" s="1820"/>
      <c r="S28" s="1820"/>
      <c r="T28" s="1820"/>
      <c r="U28" s="1820"/>
      <c r="V28" s="1820"/>
      <c r="W28" s="1820"/>
      <c r="X28" s="1820"/>
      <c r="Y28" s="1820"/>
      <c r="Z28" s="1820"/>
      <c r="AA28" s="1820"/>
      <c r="AB28" s="1820"/>
      <c r="AC28" s="1820"/>
      <c r="AD28" s="1820"/>
      <c r="AE28" s="1820"/>
      <c r="AF28" s="1820"/>
      <c r="AG28" s="1820"/>
      <c r="AH28" s="1820"/>
      <c r="AI28" s="1820"/>
      <c r="AJ28" s="1820"/>
      <c r="AK28" s="1820"/>
      <c r="AL28" s="1820"/>
      <c r="AM28" s="1820"/>
      <c r="AN28" s="1820"/>
      <c r="AO28" s="1820"/>
      <c r="AP28" s="1820"/>
      <c r="AQ28" s="346"/>
      <c r="AR28" s="346"/>
    </row>
    <row r="29" spans="1:44">
      <c r="A29" s="346"/>
      <c r="B29" s="346"/>
      <c r="C29" s="1820"/>
      <c r="D29" s="1820"/>
      <c r="E29" s="1820"/>
      <c r="F29" s="1820"/>
      <c r="G29" s="1820"/>
      <c r="H29" s="1820"/>
      <c r="I29" s="1820"/>
      <c r="J29" s="1820"/>
      <c r="K29" s="1820"/>
      <c r="L29" s="1820"/>
      <c r="M29" s="1820"/>
      <c r="N29" s="1820"/>
      <c r="O29" s="1820"/>
      <c r="P29" s="1820"/>
      <c r="Q29" s="1820"/>
      <c r="R29" s="1820"/>
      <c r="S29" s="1820"/>
      <c r="T29" s="1820"/>
      <c r="U29" s="1820"/>
      <c r="V29" s="1820"/>
      <c r="W29" s="1820"/>
      <c r="X29" s="1820"/>
      <c r="Y29" s="1820"/>
      <c r="Z29" s="1820"/>
      <c r="AA29" s="1820"/>
      <c r="AB29" s="1820"/>
      <c r="AC29" s="1820"/>
      <c r="AD29" s="1820"/>
      <c r="AE29" s="1820"/>
      <c r="AF29" s="1820"/>
      <c r="AG29" s="1820"/>
      <c r="AH29" s="1820"/>
      <c r="AI29" s="1820"/>
      <c r="AJ29" s="1820"/>
      <c r="AK29" s="1820"/>
      <c r="AL29" s="1820"/>
      <c r="AM29" s="1820"/>
      <c r="AN29" s="1820"/>
      <c r="AO29" s="1820"/>
      <c r="AP29" s="1820"/>
      <c r="AQ29" s="346"/>
      <c r="AR29" s="346"/>
    </row>
    <row r="30" spans="1:44">
      <c r="A30" s="346"/>
      <c r="B30" s="346"/>
      <c r="C30" s="1820"/>
      <c r="D30" s="1820"/>
      <c r="E30" s="1820"/>
      <c r="F30" s="1820"/>
      <c r="G30" s="1820"/>
      <c r="H30" s="1820"/>
      <c r="I30" s="1820"/>
      <c r="J30" s="1820"/>
      <c r="K30" s="1820"/>
      <c r="L30" s="1820"/>
      <c r="M30" s="1820"/>
      <c r="N30" s="1820"/>
      <c r="O30" s="1820"/>
      <c r="P30" s="1820"/>
      <c r="Q30" s="1820"/>
      <c r="R30" s="1820"/>
      <c r="S30" s="1820"/>
      <c r="T30" s="1820"/>
      <c r="U30" s="1820"/>
      <c r="V30" s="1820"/>
      <c r="W30" s="1820"/>
      <c r="X30" s="1820"/>
      <c r="Y30" s="1820"/>
      <c r="Z30" s="1820"/>
      <c r="AA30" s="1820"/>
      <c r="AB30" s="1820"/>
      <c r="AC30" s="1820"/>
      <c r="AD30" s="1820"/>
      <c r="AE30" s="1820"/>
      <c r="AF30" s="1820"/>
      <c r="AG30" s="1820"/>
      <c r="AH30" s="1820"/>
      <c r="AI30" s="1820"/>
      <c r="AJ30" s="1820"/>
      <c r="AK30" s="1820"/>
      <c r="AL30" s="1820"/>
      <c r="AM30" s="1820"/>
      <c r="AN30" s="1820"/>
      <c r="AO30" s="1820"/>
      <c r="AP30" s="1820"/>
      <c r="AQ30" s="346"/>
      <c r="AR30" s="346"/>
    </row>
    <row r="31" spans="1:44">
      <c r="A31" s="346"/>
      <c r="B31" s="346"/>
      <c r="C31" s="1820"/>
      <c r="D31" s="1820"/>
      <c r="E31" s="1820"/>
      <c r="F31" s="1820"/>
      <c r="G31" s="1820"/>
      <c r="H31" s="1820"/>
      <c r="I31" s="1820"/>
      <c r="J31" s="1820"/>
      <c r="K31" s="1820"/>
      <c r="L31" s="1820"/>
      <c r="M31" s="1820"/>
      <c r="N31" s="1820"/>
      <c r="O31" s="1820"/>
      <c r="P31" s="1820"/>
      <c r="Q31" s="1820"/>
      <c r="R31" s="1820"/>
      <c r="S31" s="1820"/>
      <c r="T31" s="1820"/>
      <c r="U31" s="1820"/>
      <c r="V31" s="1820"/>
      <c r="W31" s="1820"/>
      <c r="X31" s="1820"/>
      <c r="Y31" s="1820"/>
      <c r="Z31" s="1820"/>
      <c r="AA31" s="1820"/>
      <c r="AB31" s="1820"/>
      <c r="AC31" s="1820"/>
      <c r="AD31" s="1820"/>
      <c r="AE31" s="1820"/>
      <c r="AF31" s="1820"/>
      <c r="AG31" s="1820"/>
      <c r="AH31" s="1820"/>
      <c r="AI31" s="1820"/>
      <c r="AJ31" s="1820"/>
      <c r="AK31" s="1820"/>
      <c r="AL31" s="1820"/>
      <c r="AM31" s="1820"/>
      <c r="AN31" s="1820"/>
      <c r="AO31" s="1820"/>
      <c r="AP31" s="1820"/>
      <c r="AQ31" s="346"/>
      <c r="AR31" s="346"/>
    </row>
    <row r="32" spans="1:44">
      <c r="A32" s="346"/>
      <c r="B32" s="346"/>
      <c r="C32" s="1820"/>
      <c r="D32" s="1820"/>
      <c r="E32" s="1820"/>
      <c r="F32" s="1820"/>
      <c r="G32" s="1820"/>
      <c r="H32" s="1820"/>
      <c r="I32" s="1820"/>
      <c r="J32" s="1820"/>
      <c r="K32" s="1820"/>
      <c r="L32" s="1820"/>
      <c r="M32" s="1820"/>
      <c r="N32" s="1820"/>
      <c r="O32" s="1820"/>
      <c r="P32" s="1820"/>
      <c r="Q32" s="1820"/>
      <c r="R32" s="1820"/>
      <c r="S32" s="1820"/>
      <c r="T32" s="1820"/>
      <c r="U32" s="1820"/>
      <c r="V32" s="1820"/>
      <c r="W32" s="1820"/>
      <c r="X32" s="1820"/>
      <c r="Y32" s="1820"/>
      <c r="Z32" s="1820"/>
      <c r="AA32" s="1820"/>
      <c r="AB32" s="1820"/>
      <c r="AC32" s="1820"/>
      <c r="AD32" s="1820"/>
      <c r="AE32" s="1820"/>
      <c r="AF32" s="1820"/>
      <c r="AG32" s="1820"/>
      <c r="AH32" s="1820"/>
      <c r="AI32" s="1820"/>
      <c r="AJ32" s="1820"/>
      <c r="AK32" s="1820"/>
      <c r="AL32" s="1820"/>
      <c r="AM32" s="1820"/>
      <c r="AN32" s="1820"/>
      <c r="AO32" s="1820"/>
      <c r="AP32" s="1820"/>
      <c r="AQ32" s="346"/>
      <c r="AR32" s="346"/>
    </row>
    <row r="33" spans="1:44">
      <c r="A33" s="346"/>
      <c r="B33" s="346"/>
      <c r="C33" s="1821"/>
      <c r="D33" s="1821"/>
      <c r="E33" s="1821"/>
      <c r="F33" s="1821"/>
      <c r="G33" s="1821"/>
      <c r="H33" s="1821"/>
      <c r="I33" s="1821"/>
      <c r="J33" s="1821"/>
      <c r="K33" s="1821"/>
      <c r="L33" s="1821"/>
      <c r="M33" s="1821"/>
      <c r="N33" s="1821"/>
      <c r="O33" s="1821"/>
      <c r="P33" s="1821"/>
      <c r="Q33" s="1821"/>
      <c r="R33" s="1821"/>
      <c r="S33" s="1821"/>
      <c r="T33" s="1821"/>
      <c r="U33" s="1821"/>
      <c r="V33" s="1821"/>
      <c r="W33" s="1821"/>
      <c r="X33" s="1821"/>
      <c r="Y33" s="1821"/>
      <c r="Z33" s="1821"/>
      <c r="AA33" s="1821"/>
      <c r="AB33" s="1821"/>
      <c r="AC33" s="1821"/>
      <c r="AD33" s="1821"/>
      <c r="AE33" s="1821"/>
      <c r="AF33" s="1821"/>
      <c r="AG33" s="1821"/>
      <c r="AH33" s="1821"/>
      <c r="AI33" s="1821"/>
      <c r="AJ33" s="1821"/>
      <c r="AK33" s="1821"/>
      <c r="AL33" s="1821"/>
      <c r="AM33" s="1821"/>
      <c r="AN33" s="1821"/>
      <c r="AO33" s="1821"/>
      <c r="AP33" s="1821"/>
      <c r="AQ33" s="346"/>
      <c r="AR33" s="346"/>
    </row>
    <row r="34" spans="1:44">
      <c r="C34" s="1821"/>
      <c r="D34" s="1821"/>
      <c r="E34" s="1821"/>
      <c r="F34" s="1821"/>
      <c r="G34" s="1821"/>
      <c r="H34" s="1821"/>
      <c r="I34" s="1821"/>
      <c r="J34" s="1821"/>
      <c r="K34" s="1821"/>
      <c r="L34" s="1821"/>
      <c r="M34" s="1821"/>
      <c r="N34" s="1821"/>
      <c r="O34" s="1821"/>
      <c r="P34" s="1821"/>
      <c r="Q34" s="1821"/>
      <c r="R34" s="1821"/>
      <c r="S34" s="1821"/>
      <c r="T34" s="1821"/>
      <c r="U34" s="1821"/>
      <c r="V34" s="1821"/>
      <c r="W34" s="1821"/>
      <c r="X34" s="1821"/>
      <c r="Y34" s="1821"/>
      <c r="Z34" s="1821"/>
      <c r="AA34" s="1821"/>
      <c r="AB34" s="1821"/>
      <c r="AC34" s="1821"/>
      <c r="AD34" s="1821"/>
      <c r="AE34" s="1821"/>
      <c r="AF34" s="1821"/>
      <c r="AG34" s="1821"/>
      <c r="AH34" s="1821"/>
      <c r="AI34" s="1821"/>
      <c r="AJ34" s="1821"/>
      <c r="AK34" s="1821"/>
      <c r="AL34" s="1821"/>
      <c r="AM34" s="1821"/>
      <c r="AN34" s="1821"/>
      <c r="AO34" s="1821"/>
      <c r="AP34" s="1821"/>
    </row>
    <row r="35" spans="1:44">
      <c r="C35" s="1821"/>
      <c r="D35" s="1821"/>
      <c r="E35" s="1821"/>
      <c r="F35" s="1821"/>
      <c r="G35" s="1821"/>
      <c r="H35" s="1821"/>
      <c r="I35" s="1821"/>
      <c r="J35" s="1821"/>
      <c r="K35" s="1821"/>
      <c r="L35" s="1821"/>
      <c r="M35" s="1821"/>
      <c r="N35" s="1821"/>
      <c r="O35" s="1821"/>
      <c r="P35" s="1821"/>
      <c r="Q35" s="1821"/>
      <c r="R35" s="1821"/>
      <c r="S35" s="1821"/>
      <c r="T35" s="1821"/>
      <c r="U35" s="1821"/>
      <c r="V35" s="1821"/>
      <c r="W35" s="1821"/>
      <c r="X35" s="1821"/>
      <c r="Y35" s="1821"/>
      <c r="Z35" s="1821"/>
      <c r="AA35" s="1821"/>
      <c r="AB35" s="1821"/>
      <c r="AC35" s="1821"/>
      <c r="AD35" s="1821"/>
      <c r="AE35" s="1821"/>
      <c r="AF35" s="1821"/>
      <c r="AG35" s="1821"/>
      <c r="AH35" s="1821"/>
      <c r="AI35" s="1821"/>
      <c r="AJ35" s="1821"/>
      <c r="AK35" s="1821"/>
      <c r="AL35" s="1821"/>
      <c r="AM35" s="1821"/>
      <c r="AN35" s="1821"/>
      <c r="AO35" s="1821"/>
      <c r="AP35" s="1821"/>
    </row>
    <row r="36" spans="1:44">
      <c r="C36" s="1821"/>
      <c r="D36" s="1821"/>
      <c r="E36" s="1821"/>
      <c r="F36" s="1821"/>
      <c r="G36" s="1821"/>
      <c r="H36" s="1821"/>
      <c r="I36" s="1821"/>
      <c r="J36" s="1821"/>
      <c r="K36" s="1821"/>
      <c r="L36" s="1821"/>
      <c r="M36" s="1821"/>
      <c r="N36" s="1821"/>
      <c r="O36" s="1821"/>
      <c r="P36" s="1821"/>
      <c r="Q36" s="1821"/>
      <c r="R36" s="1821"/>
      <c r="S36" s="1821"/>
      <c r="T36" s="1821"/>
      <c r="U36" s="1821"/>
      <c r="V36" s="1821"/>
      <c r="W36" s="1821"/>
      <c r="X36" s="1821"/>
      <c r="Y36" s="1821"/>
      <c r="Z36" s="1821"/>
      <c r="AA36" s="1821"/>
      <c r="AB36" s="1821"/>
      <c r="AC36" s="1821"/>
      <c r="AD36" s="1821"/>
      <c r="AE36" s="1821"/>
      <c r="AF36" s="1821"/>
      <c r="AG36" s="1821"/>
      <c r="AH36" s="1821"/>
      <c r="AI36" s="1821"/>
      <c r="AJ36" s="1821"/>
      <c r="AK36" s="1821"/>
      <c r="AL36" s="1821"/>
      <c r="AM36" s="1821"/>
      <c r="AN36" s="1821"/>
      <c r="AO36" s="1821"/>
      <c r="AP36" s="1821"/>
    </row>
    <row r="37" spans="1:44">
      <c r="C37" s="1821"/>
      <c r="D37" s="1821"/>
      <c r="E37" s="1821"/>
      <c r="F37" s="1821"/>
      <c r="G37" s="1821"/>
      <c r="H37" s="1821"/>
      <c r="I37" s="1821"/>
      <c r="J37" s="1821"/>
      <c r="K37" s="1821"/>
      <c r="L37" s="1821"/>
      <c r="M37" s="1821"/>
      <c r="N37" s="1821"/>
      <c r="O37" s="1821"/>
      <c r="P37" s="1821"/>
      <c r="Q37" s="1821"/>
      <c r="R37" s="1821"/>
      <c r="S37" s="1821"/>
      <c r="T37" s="1821"/>
      <c r="U37" s="1821"/>
      <c r="V37" s="1821"/>
      <c r="W37" s="1821"/>
      <c r="X37" s="1821"/>
      <c r="Y37" s="1821"/>
      <c r="Z37" s="1821"/>
      <c r="AA37" s="1821"/>
      <c r="AB37" s="1821"/>
      <c r="AC37" s="1821"/>
      <c r="AD37" s="1821"/>
      <c r="AE37" s="1821"/>
      <c r="AF37" s="1821"/>
      <c r="AG37" s="1821"/>
      <c r="AH37" s="1821"/>
      <c r="AI37" s="1821"/>
      <c r="AJ37" s="1821"/>
      <c r="AK37" s="1821"/>
      <c r="AL37" s="1821"/>
      <c r="AM37" s="1821"/>
      <c r="AN37" s="1821"/>
      <c r="AO37" s="1821"/>
      <c r="AP37" s="1821"/>
    </row>
    <row r="38" spans="1:44">
      <c r="C38" s="1821"/>
      <c r="D38" s="1821"/>
      <c r="E38" s="1821"/>
      <c r="F38" s="1821"/>
      <c r="G38" s="1821"/>
      <c r="H38" s="1821"/>
      <c r="I38" s="1821"/>
      <c r="J38" s="1821"/>
      <c r="K38" s="1821"/>
      <c r="L38" s="1821"/>
      <c r="M38" s="1821"/>
      <c r="N38" s="1821"/>
      <c r="O38" s="1821"/>
      <c r="P38" s="1821"/>
      <c r="Q38" s="1821"/>
      <c r="R38" s="1821"/>
      <c r="S38" s="1821"/>
      <c r="T38" s="1821"/>
      <c r="U38" s="1821"/>
      <c r="V38" s="1821"/>
      <c r="W38" s="1821"/>
      <c r="X38" s="1821"/>
      <c r="Y38" s="1821"/>
      <c r="Z38" s="1821"/>
      <c r="AA38" s="1821"/>
      <c r="AB38" s="1821"/>
      <c r="AC38" s="1821"/>
      <c r="AD38" s="1821"/>
      <c r="AE38" s="1821"/>
      <c r="AF38" s="1821"/>
      <c r="AG38" s="1821"/>
      <c r="AH38" s="1821"/>
      <c r="AI38" s="1821"/>
      <c r="AJ38" s="1821"/>
      <c r="AK38" s="1821"/>
      <c r="AL38" s="1821"/>
      <c r="AM38" s="1821"/>
      <c r="AN38" s="1821"/>
      <c r="AO38" s="1821"/>
      <c r="AP38" s="1821"/>
    </row>
    <row r="39" spans="1:44">
      <c r="C39" s="1821"/>
      <c r="D39" s="1821"/>
      <c r="E39" s="1821"/>
      <c r="F39" s="1821"/>
      <c r="G39" s="1821"/>
      <c r="H39" s="1821"/>
      <c r="I39" s="1821"/>
      <c r="J39" s="1821"/>
      <c r="K39" s="1821"/>
      <c r="L39" s="1821"/>
      <c r="M39" s="1821"/>
      <c r="N39" s="1821"/>
      <c r="O39" s="1821"/>
      <c r="P39" s="1821"/>
      <c r="Q39" s="1821"/>
      <c r="R39" s="1821"/>
      <c r="S39" s="1821"/>
      <c r="T39" s="1821"/>
      <c r="U39" s="1821"/>
      <c r="V39" s="1821"/>
      <c r="W39" s="1821"/>
      <c r="X39" s="1821"/>
      <c r="Y39" s="1821"/>
      <c r="Z39" s="1821"/>
      <c r="AA39" s="1821"/>
      <c r="AB39" s="1821"/>
      <c r="AC39" s="1821"/>
      <c r="AD39" s="1821"/>
      <c r="AE39" s="1821"/>
      <c r="AF39" s="1821"/>
      <c r="AG39" s="1821"/>
      <c r="AH39" s="1821"/>
      <c r="AI39" s="1821"/>
      <c r="AJ39" s="1821"/>
      <c r="AK39" s="1821"/>
      <c r="AL39" s="1821"/>
      <c r="AM39" s="1821"/>
      <c r="AN39" s="1821"/>
      <c r="AO39" s="1821"/>
      <c r="AP39" s="1821"/>
    </row>
    <row r="40" spans="1:44">
      <c r="C40" s="1821"/>
      <c r="D40" s="1821"/>
      <c r="E40" s="1821"/>
      <c r="F40" s="1821"/>
      <c r="G40" s="1821"/>
      <c r="H40" s="1821"/>
      <c r="I40" s="1821"/>
      <c r="J40" s="1821"/>
      <c r="K40" s="1821"/>
      <c r="L40" s="1821"/>
      <c r="M40" s="1821"/>
      <c r="N40" s="1821"/>
      <c r="O40" s="1821"/>
      <c r="P40" s="1821"/>
      <c r="Q40" s="1821"/>
      <c r="R40" s="1821"/>
      <c r="S40" s="1821"/>
      <c r="T40" s="1821"/>
      <c r="U40" s="1821"/>
      <c r="V40" s="1821"/>
      <c r="W40" s="1821"/>
      <c r="X40" s="1821"/>
      <c r="Y40" s="1821"/>
      <c r="Z40" s="1821"/>
      <c r="AA40" s="1821"/>
      <c r="AB40" s="1821"/>
      <c r="AC40" s="1821"/>
      <c r="AD40" s="1821"/>
      <c r="AE40" s="1821"/>
      <c r="AF40" s="1821"/>
      <c r="AG40" s="1821"/>
      <c r="AH40" s="1821"/>
      <c r="AI40" s="1821"/>
      <c r="AJ40" s="1821"/>
      <c r="AK40" s="1821"/>
      <c r="AL40" s="1821"/>
      <c r="AM40" s="1821"/>
      <c r="AN40" s="1821"/>
      <c r="AO40" s="1821"/>
      <c r="AP40" s="1821"/>
    </row>
    <row r="41" spans="1:44">
      <c r="C41" s="1821"/>
      <c r="D41" s="1821"/>
      <c r="E41" s="1821"/>
      <c r="F41" s="1821"/>
      <c r="G41" s="1821"/>
      <c r="H41" s="1821"/>
      <c r="I41" s="1821"/>
      <c r="J41" s="1821"/>
      <c r="K41" s="1821"/>
      <c r="L41" s="1821"/>
      <c r="M41" s="1821"/>
      <c r="N41" s="1821"/>
      <c r="O41" s="1821"/>
      <c r="P41" s="1821"/>
      <c r="Q41" s="1821"/>
      <c r="R41" s="1821"/>
      <c r="S41" s="1821"/>
      <c r="T41" s="1821"/>
      <c r="U41" s="1821"/>
      <c r="V41" s="1821"/>
      <c r="W41" s="1821"/>
      <c r="X41" s="1821"/>
      <c r="Y41" s="1821"/>
      <c r="Z41" s="1821"/>
      <c r="AA41" s="1821"/>
      <c r="AB41" s="1821"/>
      <c r="AC41" s="1821"/>
      <c r="AD41" s="1821"/>
      <c r="AE41" s="1821"/>
      <c r="AF41" s="1821"/>
      <c r="AG41" s="1821"/>
      <c r="AH41" s="1821"/>
      <c r="AI41" s="1821"/>
      <c r="AJ41" s="1821"/>
      <c r="AK41" s="1821"/>
      <c r="AL41" s="1821"/>
      <c r="AM41" s="1821"/>
      <c r="AN41" s="1821"/>
      <c r="AO41" s="1821"/>
      <c r="AP41" s="1821"/>
    </row>
    <row r="42" spans="1:44">
      <c r="C42" s="1821"/>
      <c r="D42" s="1821"/>
      <c r="E42" s="1821"/>
      <c r="F42" s="1821"/>
      <c r="G42" s="1821"/>
      <c r="H42" s="1821"/>
      <c r="I42" s="1821"/>
      <c r="J42" s="1821"/>
      <c r="K42" s="1821"/>
      <c r="L42" s="1821"/>
      <c r="M42" s="1821"/>
      <c r="N42" s="1821"/>
      <c r="O42" s="1821"/>
      <c r="P42" s="1821"/>
      <c r="Q42" s="1821"/>
      <c r="R42" s="1821"/>
      <c r="S42" s="1821"/>
      <c r="T42" s="1821"/>
      <c r="U42" s="1821"/>
      <c r="V42" s="1821"/>
      <c r="W42" s="1821"/>
      <c r="X42" s="1821"/>
      <c r="Y42" s="1821"/>
      <c r="Z42" s="1821"/>
      <c r="AA42" s="1821"/>
      <c r="AB42" s="1821"/>
      <c r="AC42" s="1821"/>
      <c r="AD42" s="1821"/>
      <c r="AE42" s="1821"/>
      <c r="AF42" s="1821"/>
      <c r="AG42" s="1821"/>
      <c r="AH42" s="1821"/>
      <c r="AI42" s="1821"/>
      <c r="AJ42" s="1821"/>
      <c r="AK42" s="1821"/>
      <c r="AL42" s="1821"/>
      <c r="AM42" s="1821"/>
      <c r="AN42" s="1821"/>
      <c r="AO42" s="1821"/>
      <c r="AP42" s="1821"/>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orientation="portrait"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42"/>
  <sheetViews>
    <sheetView view="pageBreakPreview" zoomScaleNormal="100" zoomScaleSheetLayoutView="100" workbookViewId="0">
      <selection activeCell="AV18" sqref="AV18"/>
    </sheetView>
  </sheetViews>
  <sheetFormatPr defaultColWidth="9" defaultRowHeight="13.5"/>
  <cols>
    <col min="1" max="44" width="2.125" style="338" customWidth="1"/>
    <col min="45" max="16384" width="9" style="338"/>
  </cols>
  <sheetData>
    <row r="1" spans="1:44">
      <c r="C1" s="338" t="s">
        <v>1188</v>
      </c>
    </row>
    <row r="2" spans="1:44">
      <c r="C2" s="1828" t="s">
        <v>735</v>
      </c>
      <c r="D2" s="1829"/>
      <c r="E2" s="1829"/>
      <c r="F2" s="1829"/>
      <c r="G2" s="1829"/>
      <c r="H2" s="1829"/>
      <c r="I2" s="1829"/>
      <c r="J2" s="1829"/>
      <c r="K2" s="1829"/>
      <c r="L2" s="1829"/>
      <c r="M2" s="1829"/>
      <c r="N2" s="1829"/>
      <c r="O2" s="1829"/>
      <c r="P2" s="1830"/>
      <c r="Y2" s="339"/>
      <c r="Z2" s="339"/>
      <c r="AA2" s="339"/>
      <c r="AB2" s="339"/>
      <c r="AC2" s="339"/>
      <c r="AD2" s="339"/>
      <c r="AE2" s="339"/>
      <c r="AF2" s="339"/>
      <c r="AG2" s="339"/>
      <c r="AH2" s="339"/>
      <c r="AI2" s="339"/>
      <c r="AJ2" s="339"/>
      <c r="AK2" s="339"/>
      <c r="AL2" s="339"/>
      <c r="AM2" s="339"/>
      <c r="AN2" s="339"/>
      <c r="AO2" s="339"/>
      <c r="AP2" s="339"/>
      <c r="AQ2" s="339"/>
      <c r="AR2" s="339"/>
    </row>
    <row r="3" spans="1:44">
      <c r="C3" s="1831"/>
      <c r="D3" s="1832"/>
      <c r="E3" s="1835"/>
      <c r="F3" s="1835"/>
      <c r="G3" s="1835"/>
      <c r="H3" s="1835"/>
      <c r="I3" s="1835"/>
      <c r="J3" s="1835"/>
      <c r="K3" s="1835"/>
      <c r="L3" s="1835"/>
      <c r="M3" s="1837"/>
      <c r="N3" s="1838"/>
      <c r="O3" s="1717"/>
      <c r="P3" s="1718"/>
      <c r="Y3" s="340"/>
      <c r="Z3" s="340"/>
      <c r="AA3" s="340"/>
      <c r="AB3" s="340"/>
      <c r="AC3" s="340"/>
      <c r="AD3" s="340"/>
      <c r="AE3" s="340"/>
      <c r="AF3" s="340"/>
      <c r="AG3" s="340"/>
      <c r="AH3" s="340"/>
      <c r="AI3" s="340"/>
      <c r="AJ3" s="340"/>
      <c r="AK3" s="340"/>
      <c r="AL3" s="340"/>
      <c r="AM3" s="340"/>
      <c r="AN3" s="340"/>
      <c r="AO3" s="340"/>
      <c r="AP3" s="340"/>
      <c r="AQ3" s="340"/>
      <c r="AR3" s="340"/>
    </row>
    <row r="4" spans="1:44">
      <c r="C4" s="1833"/>
      <c r="D4" s="1834"/>
      <c r="E4" s="1836"/>
      <c r="F4" s="1836"/>
      <c r="G4" s="1836"/>
      <c r="H4" s="1836"/>
      <c r="I4" s="1836"/>
      <c r="J4" s="1836"/>
      <c r="K4" s="1836"/>
      <c r="L4" s="1836"/>
      <c r="M4" s="1839"/>
      <c r="N4" s="1840"/>
      <c r="O4" s="1841"/>
      <c r="P4" s="1842"/>
      <c r="Y4" s="340"/>
      <c r="Z4" s="340"/>
      <c r="AA4" s="340"/>
      <c r="AB4" s="340"/>
      <c r="AF4" s="340"/>
    </row>
    <row r="5" spans="1:44">
      <c r="AC5" s="340"/>
      <c r="AD5" s="340"/>
      <c r="AE5" s="340"/>
      <c r="AF5" s="341"/>
      <c r="AG5" s="340"/>
      <c r="AI5" s="343"/>
      <c r="AJ5" s="343"/>
      <c r="AK5" s="343"/>
      <c r="AL5" s="343"/>
      <c r="AM5" s="343"/>
      <c r="AN5" s="343"/>
      <c r="AO5" s="343"/>
      <c r="AP5" s="343"/>
      <c r="AQ5" s="340"/>
    </row>
    <row r="6" spans="1:44">
      <c r="AC6" s="340"/>
      <c r="AD6" s="340"/>
      <c r="AE6" s="340"/>
      <c r="AF6" s="1822" t="s">
        <v>10</v>
      </c>
      <c r="AG6" s="1823"/>
      <c r="AH6" s="1823"/>
      <c r="AI6" s="1824" t="s">
        <v>736</v>
      </c>
      <c r="AJ6" s="1824"/>
      <c r="AK6" s="1824"/>
      <c r="AL6" s="1824"/>
      <c r="AM6" s="1824"/>
      <c r="AN6" s="1824"/>
      <c r="AO6" s="1824"/>
      <c r="AP6" s="1824"/>
    </row>
    <row r="7" spans="1:44">
      <c r="C7" s="338" t="s">
        <v>737</v>
      </c>
      <c r="AC7" s="340"/>
      <c r="AD7" s="340"/>
      <c r="AE7" s="340"/>
      <c r="AF7" s="340"/>
      <c r="AG7" s="340"/>
      <c r="AH7" s="340"/>
      <c r="AI7" s="340"/>
      <c r="AJ7" s="340"/>
      <c r="AK7" s="340"/>
      <c r="AL7" s="340"/>
      <c r="AM7" s="340"/>
      <c r="AN7" s="340"/>
      <c r="AO7" s="340"/>
      <c r="AP7" s="340"/>
      <c r="AQ7" s="340"/>
      <c r="AR7" s="340"/>
    </row>
    <row r="8" spans="1:44">
      <c r="AC8" s="340"/>
      <c r="AD8" s="340"/>
      <c r="AE8" s="340"/>
      <c r="AF8" s="340"/>
      <c r="AG8" s="340"/>
      <c r="AH8" s="340"/>
      <c r="AI8" s="340"/>
      <c r="AJ8" s="340"/>
      <c r="AK8" s="340"/>
      <c r="AL8" s="340"/>
      <c r="AM8" s="340"/>
      <c r="AN8" s="340"/>
      <c r="AO8" s="340"/>
      <c r="AP8" s="340"/>
      <c r="AQ8" s="340"/>
      <c r="AR8" s="340"/>
    </row>
    <row r="9" spans="1:44" ht="13.5" customHeight="1">
      <c r="P9" s="1825" t="s">
        <v>742</v>
      </c>
      <c r="Q9" s="1825"/>
      <c r="R9" s="1825"/>
      <c r="S9" s="1825"/>
      <c r="T9" s="1825"/>
      <c r="U9" s="1825"/>
      <c r="V9" s="342"/>
      <c r="W9" s="1826" t="s">
        <v>738</v>
      </c>
      <c r="X9" s="1826"/>
      <c r="Y9" s="1826"/>
      <c r="Z9" s="1826"/>
      <c r="AA9" s="1826"/>
      <c r="AB9" s="1826"/>
      <c r="AC9" s="1826"/>
      <c r="AD9" s="1826"/>
      <c r="AE9" s="1826"/>
      <c r="AF9" s="1826"/>
      <c r="AG9" s="1826"/>
      <c r="AH9" s="1826"/>
      <c r="AI9" s="1826"/>
      <c r="AJ9" s="1826"/>
      <c r="AK9" s="1826"/>
      <c r="AL9" s="1826"/>
      <c r="AM9" s="1826"/>
      <c r="AN9" s="1827" t="s">
        <v>0</v>
      </c>
      <c r="AO9" s="1827"/>
      <c r="AP9" s="1827"/>
    </row>
    <row r="10" spans="1:44" ht="13.5" customHeight="1">
      <c r="U10" s="342"/>
      <c r="V10" s="342"/>
      <c r="W10" s="1826"/>
      <c r="X10" s="1826"/>
      <c r="Y10" s="1826"/>
      <c r="Z10" s="1826"/>
      <c r="AA10" s="1826"/>
      <c r="AB10" s="1826"/>
      <c r="AC10" s="1826"/>
      <c r="AD10" s="1826"/>
      <c r="AE10" s="1826"/>
      <c r="AF10" s="1826"/>
      <c r="AG10" s="1826"/>
      <c r="AH10" s="1826"/>
      <c r="AI10" s="1826"/>
      <c r="AJ10" s="1826"/>
      <c r="AK10" s="1826"/>
      <c r="AL10" s="1826"/>
      <c r="AM10" s="1826"/>
      <c r="AN10" s="1827"/>
      <c r="AO10" s="1827"/>
      <c r="AP10" s="1827"/>
    </row>
    <row r="11" spans="1:44" ht="13.5" customHeight="1">
      <c r="U11" s="343"/>
      <c r="V11" s="344"/>
      <c r="W11" s="1825" t="s">
        <v>739</v>
      </c>
      <c r="X11" s="1825"/>
      <c r="Y11" s="1825"/>
      <c r="Z11" s="1825"/>
      <c r="AA11" s="1825"/>
      <c r="AB11" s="1825"/>
      <c r="AC11" s="1825"/>
      <c r="AD11" s="1825"/>
      <c r="AE11" s="1825"/>
      <c r="AF11" s="1825"/>
      <c r="AG11" s="1825"/>
      <c r="AH11" s="1825"/>
      <c r="AI11" s="1825"/>
      <c r="AJ11" s="1825"/>
      <c r="AK11" s="1825"/>
      <c r="AL11" s="1825"/>
      <c r="AM11" s="1825"/>
      <c r="AN11" s="1827"/>
      <c r="AO11" s="1827"/>
      <c r="AP11" s="1827"/>
    </row>
    <row r="12" spans="1:44" ht="15.75" customHeight="1">
      <c r="U12" s="343"/>
      <c r="V12" s="344"/>
      <c r="W12" s="1825" t="s">
        <v>740</v>
      </c>
      <c r="X12" s="1825"/>
      <c r="Y12" s="1825"/>
      <c r="Z12" s="1825"/>
      <c r="AA12" s="1825"/>
      <c r="AB12" s="1825"/>
      <c r="AC12" s="1825"/>
      <c r="AD12" s="1825"/>
      <c r="AE12" s="1825"/>
      <c r="AF12" s="1825"/>
      <c r="AG12" s="1825"/>
      <c r="AH12" s="1825"/>
      <c r="AI12" s="1825"/>
      <c r="AJ12" s="1825"/>
      <c r="AK12" s="1825"/>
      <c r="AL12" s="1825"/>
      <c r="AM12" s="1825"/>
      <c r="AN12" s="1827"/>
      <c r="AO12" s="1827"/>
      <c r="AP12" s="1827"/>
    </row>
    <row r="13" spans="1:44" ht="15.75" customHeight="1">
      <c r="U13" s="343"/>
      <c r="V13" s="344"/>
      <c r="W13" s="344"/>
      <c r="X13" s="344"/>
      <c r="Y13" s="344"/>
      <c r="Z13" s="344"/>
      <c r="AA13" s="344"/>
      <c r="AB13" s="344"/>
      <c r="AC13" s="344"/>
      <c r="AD13" s="344"/>
      <c r="AE13" s="344"/>
      <c r="AF13" s="344"/>
      <c r="AG13" s="344"/>
      <c r="AH13" s="344"/>
      <c r="AI13" s="344"/>
      <c r="AJ13" s="344"/>
      <c r="AK13" s="344"/>
      <c r="AL13" s="344"/>
      <c r="AM13" s="344"/>
      <c r="AN13" s="345"/>
      <c r="AO13" s="345"/>
      <c r="AP13" s="345"/>
    </row>
    <row r="14" spans="1:44" ht="19.5" customHeight="1">
      <c r="A14" s="1818" t="s">
        <v>922</v>
      </c>
      <c r="B14" s="1818"/>
      <c r="C14" s="1818"/>
      <c r="D14" s="1818"/>
      <c r="E14" s="1818"/>
      <c r="F14" s="1818"/>
      <c r="G14" s="1818"/>
      <c r="H14" s="1818"/>
      <c r="I14" s="1818"/>
      <c r="J14" s="1818"/>
      <c r="K14" s="1818"/>
      <c r="L14" s="1818"/>
      <c r="M14" s="1818"/>
      <c r="N14" s="1818"/>
      <c r="O14" s="1818"/>
      <c r="P14" s="1818"/>
      <c r="Q14" s="1818"/>
      <c r="R14" s="1818"/>
      <c r="S14" s="1818"/>
      <c r="T14" s="1818"/>
      <c r="U14" s="1818"/>
      <c r="V14" s="1818"/>
      <c r="W14" s="1818"/>
      <c r="X14" s="1818"/>
      <c r="Y14" s="1818"/>
      <c r="Z14" s="1818"/>
      <c r="AA14" s="1818"/>
      <c r="AB14" s="1818"/>
      <c r="AC14" s="1818"/>
      <c r="AD14" s="1818"/>
      <c r="AE14" s="1818"/>
      <c r="AF14" s="1818"/>
      <c r="AG14" s="1818"/>
      <c r="AH14" s="1818"/>
      <c r="AI14" s="1818"/>
      <c r="AJ14" s="1818"/>
      <c r="AK14" s="1818"/>
      <c r="AL14" s="1818"/>
      <c r="AM14" s="1818"/>
      <c r="AN14" s="1818"/>
      <c r="AO14" s="1818"/>
      <c r="AP14" s="1818"/>
      <c r="AQ14" s="1818"/>
      <c r="AR14" s="1818"/>
    </row>
    <row r="15" spans="1:44" ht="19.5" customHeight="1">
      <c r="A15" s="1734" t="s">
        <v>744</v>
      </c>
      <c r="B15" s="1734"/>
      <c r="C15" s="1734"/>
      <c r="D15" s="1734"/>
      <c r="E15" s="1734"/>
      <c r="F15" s="1734"/>
      <c r="G15" s="1734"/>
      <c r="H15" s="1734"/>
      <c r="I15" s="1734"/>
      <c r="J15" s="1734"/>
      <c r="K15" s="1734"/>
      <c r="L15" s="1734"/>
      <c r="M15" s="1734"/>
      <c r="N15" s="1734"/>
      <c r="O15" s="1734"/>
      <c r="P15" s="1734"/>
      <c r="Q15" s="1734"/>
      <c r="R15" s="1734"/>
      <c r="S15" s="1734"/>
      <c r="T15" s="1734"/>
      <c r="U15" s="1734"/>
      <c r="V15" s="1734"/>
      <c r="W15" s="1734"/>
      <c r="X15" s="1734"/>
      <c r="Y15" s="1734"/>
      <c r="Z15" s="1734"/>
      <c r="AA15" s="1734"/>
      <c r="AB15" s="1734"/>
      <c r="AC15" s="1734"/>
      <c r="AD15" s="1734"/>
      <c r="AE15" s="1734"/>
      <c r="AF15" s="1734"/>
      <c r="AG15" s="1734"/>
      <c r="AH15" s="1734"/>
      <c r="AI15" s="1734"/>
      <c r="AJ15" s="1734"/>
      <c r="AK15" s="1734"/>
      <c r="AL15" s="1734"/>
      <c r="AM15" s="1734"/>
      <c r="AN15" s="1734"/>
      <c r="AO15" s="1734"/>
      <c r="AP15" s="1734"/>
      <c r="AQ15" s="1734"/>
      <c r="AR15" s="1734"/>
    </row>
    <row r="16" spans="1:44" ht="19.5" customHeight="1">
      <c r="A16" s="1734"/>
      <c r="B16" s="1734"/>
      <c r="C16" s="1734"/>
      <c r="D16" s="1734"/>
      <c r="E16" s="1734"/>
      <c r="F16" s="1734"/>
      <c r="G16" s="1734"/>
      <c r="H16" s="1734"/>
      <c r="I16" s="1734"/>
      <c r="J16" s="1734"/>
      <c r="K16" s="1734"/>
      <c r="L16" s="1734"/>
      <c r="M16" s="1734"/>
      <c r="N16" s="1734"/>
      <c r="O16" s="1734"/>
      <c r="P16" s="1734"/>
      <c r="Q16" s="1734"/>
      <c r="R16" s="1734"/>
      <c r="S16" s="1734"/>
      <c r="T16" s="1734"/>
      <c r="U16" s="1734"/>
      <c r="V16" s="1734"/>
      <c r="W16" s="1734"/>
      <c r="X16" s="1734"/>
      <c r="Y16" s="1734"/>
      <c r="Z16" s="1734"/>
      <c r="AA16" s="1734"/>
      <c r="AB16" s="1734"/>
      <c r="AC16" s="1734"/>
      <c r="AD16" s="1734"/>
      <c r="AE16" s="1734"/>
      <c r="AF16" s="1734"/>
      <c r="AG16" s="1734"/>
      <c r="AH16" s="1734"/>
      <c r="AI16" s="1734"/>
      <c r="AJ16" s="1734"/>
      <c r="AK16" s="1734"/>
      <c r="AL16" s="1734"/>
      <c r="AM16" s="1734"/>
      <c r="AN16" s="1734"/>
      <c r="AO16" s="1734"/>
      <c r="AP16" s="1734"/>
      <c r="AQ16" s="1734"/>
      <c r="AR16" s="1734"/>
    </row>
    <row r="17" spans="1:44">
      <c r="B17" s="346"/>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row>
    <row r="18" spans="1:44" ht="13.5" customHeight="1">
      <c r="A18" s="346"/>
      <c r="B18" s="346"/>
      <c r="C18" s="1819" t="s">
        <v>1020</v>
      </c>
      <c r="D18" s="1820"/>
      <c r="E18" s="1820"/>
      <c r="F18" s="1820"/>
      <c r="G18" s="1820"/>
      <c r="H18" s="1820"/>
      <c r="I18" s="1820"/>
      <c r="J18" s="1820"/>
      <c r="K18" s="1820"/>
      <c r="L18" s="1820"/>
      <c r="M18" s="1820"/>
      <c r="N18" s="1820"/>
      <c r="O18" s="1820"/>
      <c r="P18" s="1820"/>
      <c r="Q18" s="1820"/>
      <c r="R18" s="1820"/>
      <c r="S18" s="1820"/>
      <c r="T18" s="1820"/>
      <c r="U18" s="1820"/>
      <c r="V18" s="1820"/>
      <c r="W18" s="1820"/>
      <c r="X18" s="1820"/>
      <c r="Y18" s="1820"/>
      <c r="Z18" s="1820"/>
      <c r="AA18" s="1820"/>
      <c r="AB18" s="1820"/>
      <c r="AC18" s="1820"/>
      <c r="AD18" s="1820"/>
      <c r="AE18" s="1820"/>
      <c r="AF18" s="1820"/>
      <c r="AG18" s="1820"/>
      <c r="AH18" s="1820"/>
      <c r="AI18" s="1820"/>
      <c r="AJ18" s="1820"/>
      <c r="AK18" s="1820"/>
      <c r="AL18" s="1820"/>
      <c r="AM18" s="1820"/>
      <c r="AN18" s="1820"/>
      <c r="AO18" s="1820"/>
      <c r="AP18" s="1820"/>
      <c r="AQ18" s="346"/>
      <c r="AR18" s="346"/>
    </row>
    <row r="19" spans="1:44">
      <c r="A19" s="346"/>
      <c r="B19" s="346"/>
      <c r="C19" s="1820"/>
      <c r="D19" s="1820"/>
      <c r="E19" s="1820"/>
      <c r="F19" s="1820"/>
      <c r="G19" s="1820"/>
      <c r="H19" s="1820"/>
      <c r="I19" s="1820"/>
      <c r="J19" s="1820"/>
      <c r="K19" s="1820"/>
      <c r="L19" s="1820"/>
      <c r="M19" s="1820"/>
      <c r="N19" s="1820"/>
      <c r="O19" s="1820"/>
      <c r="P19" s="1820"/>
      <c r="Q19" s="1820"/>
      <c r="R19" s="1820"/>
      <c r="S19" s="1820"/>
      <c r="T19" s="1820"/>
      <c r="U19" s="1820"/>
      <c r="V19" s="1820"/>
      <c r="W19" s="1820"/>
      <c r="X19" s="1820"/>
      <c r="Y19" s="1820"/>
      <c r="Z19" s="1820"/>
      <c r="AA19" s="1820"/>
      <c r="AB19" s="1820"/>
      <c r="AC19" s="1820"/>
      <c r="AD19" s="1820"/>
      <c r="AE19" s="1820"/>
      <c r="AF19" s="1820"/>
      <c r="AG19" s="1820"/>
      <c r="AH19" s="1820"/>
      <c r="AI19" s="1820"/>
      <c r="AJ19" s="1820"/>
      <c r="AK19" s="1820"/>
      <c r="AL19" s="1820"/>
      <c r="AM19" s="1820"/>
      <c r="AN19" s="1820"/>
      <c r="AO19" s="1820"/>
      <c r="AP19" s="1820"/>
      <c r="AQ19" s="346"/>
      <c r="AR19" s="346"/>
    </row>
    <row r="20" spans="1:44">
      <c r="A20" s="346"/>
      <c r="B20" s="346"/>
      <c r="C20" s="1820"/>
      <c r="D20" s="1820"/>
      <c r="E20" s="1820"/>
      <c r="F20" s="1820"/>
      <c r="G20" s="1820"/>
      <c r="H20" s="1820"/>
      <c r="I20" s="1820"/>
      <c r="J20" s="1820"/>
      <c r="K20" s="1820"/>
      <c r="L20" s="1820"/>
      <c r="M20" s="1820"/>
      <c r="N20" s="1820"/>
      <c r="O20" s="1820"/>
      <c r="P20" s="1820"/>
      <c r="Q20" s="1820"/>
      <c r="R20" s="1820"/>
      <c r="S20" s="1820"/>
      <c r="T20" s="1820"/>
      <c r="U20" s="1820"/>
      <c r="V20" s="1820"/>
      <c r="W20" s="1820"/>
      <c r="X20" s="1820"/>
      <c r="Y20" s="1820"/>
      <c r="Z20" s="1820"/>
      <c r="AA20" s="1820"/>
      <c r="AB20" s="1820"/>
      <c r="AC20" s="1820"/>
      <c r="AD20" s="1820"/>
      <c r="AE20" s="1820"/>
      <c r="AF20" s="1820"/>
      <c r="AG20" s="1820"/>
      <c r="AH20" s="1820"/>
      <c r="AI20" s="1820"/>
      <c r="AJ20" s="1820"/>
      <c r="AK20" s="1820"/>
      <c r="AL20" s="1820"/>
      <c r="AM20" s="1820"/>
      <c r="AN20" s="1820"/>
      <c r="AO20" s="1820"/>
      <c r="AP20" s="1820"/>
      <c r="AQ20" s="346"/>
      <c r="AR20" s="346"/>
    </row>
    <row r="21" spans="1:44">
      <c r="A21" s="346"/>
      <c r="B21" s="346"/>
      <c r="C21" s="1820"/>
      <c r="D21" s="1820"/>
      <c r="E21" s="1820"/>
      <c r="F21" s="1820"/>
      <c r="G21" s="1820"/>
      <c r="H21" s="1820"/>
      <c r="I21" s="1820"/>
      <c r="J21" s="1820"/>
      <c r="K21" s="1820"/>
      <c r="L21" s="1820"/>
      <c r="M21" s="1820"/>
      <c r="N21" s="1820"/>
      <c r="O21" s="1820"/>
      <c r="P21" s="1820"/>
      <c r="Q21" s="1820"/>
      <c r="R21" s="1820"/>
      <c r="S21" s="1820"/>
      <c r="T21" s="1820"/>
      <c r="U21" s="1820"/>
      <c r="V21" s="1820"/>
      <c r="W21" s="1820"/>
      <c r="X21" s="1820"/>
      <c r="Y21" s="1820"/>
      <c r="Z21" s="1820"/>
      <c r="AA21" s="1820"/>
      <c r="AB21" s="1820"/>
      <c r="AC21" s="1820"/>
      <c r="AD21" s="1820"/>
      <c r="AE21" s="1820"/>
      <c r="AF21" s="1820"/>
      <c r="AG21" s="1820"/>
      <c r="AH21" s="1820"/>
      <c r="AI21" s="1820"/>
      <c r="AJ21" s="1820"/>
      <c r="AK21" s="1820"/>
      <c r="AL21" s="1820"/>
      <c r="AM21" s="1820"/>
      <c r="AN21" s="1820"/>
      <c r="AO21" s="1820"/>
      <c r="AP21" s="1820"/>
      <c r="AQ21" s="346"/>
      <c r="AR21" s="346"/>
    </row>
    <row r="22" spans="1:44">
      <c r="A22" s="346"/>
      <c r="B22" s="346"/>
      <c r="C22" s="1820"/>
      <c r="D22" s="1820"/>
      <c r="E22" s="1820"/>
      <c r="F22" s="1820"/>
      <c r="G22" s="1820"/>
      <c r="H22" s="1820"/>
      <c r="I22" s="1820"/>
      <c r="J22" s="1820"/>
      <c r="K22" s="1820"/>
      <c r="L22" s="1820"/>
      <c r="M22" s="1820"/>
      <c r="N22" s="1820"/>
      <c r="O22" s="1820"/>
      <c r="P22" s="1820"/>
      <c r="Q22" s="1820"/>
      <c r="R22" s="1820"/>
      <c r="S22" s="1820"/>
      <c r="T22" s="1820"/>
      <c r="U22" s="1820"/>
      <c r="V22" s="1820"/>
      <c r="W22" s="1820"/>
      <c r="X22" s="1820"/>
      <c r="Y22" s="1820"/>
      <c r="Z22" s="1820"/>
      <c r="AA22" s="1820"/>
      <c r="AB22" s="1820"/>
      <c r="AC22" s="1820"/>
      <c r="AD22" s="1820"/>
      <c r="AE22" s="1820"/>
      <c r="AF22" s="1820"/>
      <c r="AG22" s="1820"/>
      <c r="AH22" s="1820"/>
      <c r="AI22" s="1820"/>
      <c r="AJ22" s="1820"/>
      <c r="AK22" s="1820"/>
      <c r="AL22" s="1820"/>
      <c r="AM22" s="1820"/>
      <c r="AN22" s="1820"/>
      <c r="AO22" s="1820"/>
      <c r="AP22" s="1820"/>
      <c r="AQ22" s="346"/>
      <c r="AR22" s="346"/>
    </row>
    <row r="23" spans="1:44">
      <c r="A23" s="346"/>
      <c r="B23" s="346"/>
      <c r="C23" s="1820"/>
      <c r="D23" s="1820"/>
      <c r="E23" s="1820"/>
      <c r="F23" s="1820"/>
      <c r="G23" s="1820"/>
      <c r="H23" s="1820"/>
      <c r="I23" s="1820"/>
      <c r="J23" s="1820"/>
      <c r="K23" s="1820"/>
      <c r="L23" s="1820"/>
      <c r="M23" s="1820"/>
      <c r="N23" s="1820"/>
      <c r="O23" s="1820"/>
      <c r="P23" s="1820"/>
      <c r="Q23" s="1820"/>
      <c r="R23" s="1820"/>
      <c r="S23" s="1820"/>
      <c r="T23" s="1820"/>
      <c r="U23" s="1820"/>
      <c r="V23" s="1820"/>
      <c r="W23" s="1820"/>
      <c r="X23" s="1820"/>
      <c r="Y23" s="1820"/>
      <c r="Z23" s="1820"/>
      <c r="AA23" s="1820"/>
      <c r="AB23" s="1820"/>
      <c r="AC23" s="1820"/>
      <c r="AD23" s="1820"/>
      <c r="AE23" s="1820"/>
      <c r="AF23" s="1820"/>
      <c r="AG23" s="1820"/>
      <c r="AH23" s="1820"/>
      <c r="AI23" s="1820"/>
      <c r="AJ23" s="1820"/>
      <c r="AK23" s="1820"/>
      <c r="AL23" s="1820"/>
      <c r="AM23" s="1820"/>
      <c r="AN23" s="1820"/>
      <c r="AO23" s="1820"/>
      <c r="AP23" s="1820"/>
      <c r="AQ23" s="346"/>
      <c r="AR23" s="346"/>
    </row>
    <row r="24" spans="1:44">
      <c r="A24" s="346"/>
      <c r="B24" s="346"/>
      <c r="C24" s="1820"/>
      <c r="D24" s="1820"/>
      <c r="E24" s="1820"/>
      <c r="F24" s="1820"/>
      <c r="G24" s="1820"/>
      <c r="H24" s="1820"/>
      <c r="I24" s="1820"/>
      <c r="J24" s="1820"/>
      <c r="K24" s="1820"/>
      <c r="L24" s="1820"/>
      <c r="M24" s="1820"/>
      <c r="N24" s="1820"/>
      <c r="O24" s="1820"/>
      <c r="P24" s="1820"/>
      <c r="Q24" s="1820"/>
      <c r="R24" s="1820"/>
      <c r="S24" s="1820"/>
      <c r="T24" s="1820"/>
      <c r="U24" s="1820"/>
      <c r="V24" s="1820"/>
      <c r="W24" s="1820"/>
      <c r="X24" s="1820"/>
      <c r="Y24" s="1820"/>
      <c r="Z24" s="1820"/>
      <c r="AA24" s="1820"/>
      <c r="AB24" s="1820"/>
      <c r="AC24" s="1820"/>
      <c r="AD24" s="1820"/>
      <c r="AE24" s="1820"/>
      <c r="AF24" s="1820"/>
      <c r="AG24" s="1820"/>
      <c r="AH24" s="1820"/>
      <c r="AI24" s="1820"/>
      <c r="AJ24" s="1820"/>
      <c r="AK24" s="1820"/>
      <c r="AL24" s="1820"/>
      <c r="AM24" s="1820"/>
      <c r="AN24" s="1820"/>
      <c r="AO24" s="1820"/>
      <c r="AP24" s="1820"/>
      <c r="AQ24" s="346"/>
      <c r="AR24" s="346"/>
    </row>
    <row r="25" spans="1:44">
      <c r="A25" s="346"/>
      <c r="B25" s="346"/>
      <c r="C25" s="1820"/>
      <c r="D25" s="1820"/>
      <c r="E25" s="1820"/>
      <c r="F25" s="1820"/>
      <c r="G25" s="1820"/>
      <c r="H25" s="1820"/>
      <c r="I25" s="1820"/>
      <c r="J25" s="1820"/>
      <c r="K25" s="1820"/>
      <c r="L25" s="1820"/>
      <c r="M25" s="1820"/>
      <c r="N25" s="1820"/>
      <c r="O25" s="1820"/>
      <c r="P25" s="1820"/>
      <c r="Q25" s="1820"/>
      <c r="R25" s="1820"/>
      <c r="S25" s="1820"/>
      <c r="T25" s="1820"/>
      <c r="U25" s="1820"/>
      <c r="V25" s="1820"/>
      <c r="W25" s="1820"/>
      <c r="X25" s="1820"/>
      <c r="Y25" s="1820"/>
      <c r="Z25" s="1820"/>
      <c r="AA25" s="1820"/>
      <c r="AB25" s="1820"/>
      <c r="AC25" s="1820"/>
      <c r="AD25" s="1820"/>
      <c r="AE25" s="1820"/>
      <c r="AF25" s="1820"/>
      <c r="AG25" s="1820"/>
      <c r="AH25" s="1820"/>
      <c r="AI25" s="1820"/>
      <c r="AJ25" s="1820"/>
      <c r="AK25" s="1820"/>
      <c r="AL25" s="1820"/>
      <c r="AM25" s="1820"/>
      <c r="AN25" s="1820"/>
      <c r="AO25" s="1820"/>
      <c r="AP25" s="1820"/>
      <c r="AQ25" s="346"/>
      <c r="AR25" s="346"/>
    </row>
    <row r="26" spans="1:44">
      <c r="A26" s="346"/>
      <c r="B26" s="346"/>
      <c r="C26" s="1820"/>
      <c r="D26" s="1820"/>
      <c r="E26" s="1820"/>
      <c r="F26" s="1820"/>
      <c r="G26" s="1820"/>
      <c r="H26" s="1820"/>
      <c r="I26" s="1820"/>
      <c r="J26" s="1820"/>
      <c r="K26" s="1820"/>
      <c r="L26" s="1820"/>
      <c r="M26" s="1820"/>
      <c r="N26" s="1820"/>
      <c r="O26" s="1820"/>
      <c r="P26" s="1820"/>
      <c r="Q26" s="1820"/>
      <c r="R26" s="1820"/>
      <c r="S26" s="1820"/>
      <c r="T26" s="1820"/>
      <c r="U26" s="1820"/>
      <c r="V26" s="1820"/>
      <c r="W26" s="1820"/>
      <c r="X26" s="1820"/>
      <c r="Y26" s="1820"/>
      <c r="Z26" s="1820"/>
      <c r="AA26" s="1820"/>
      <c r="AB26" s="1820"/>
      <c r="AC26" s="1820"/>
      <c r="AD26" s="1820"/>
      <c r="AE26" s="1820"/>
      <c r="AF26" s="1820"/>
      <c r="AG26" s="1820"/>
      <c r="AH26" s="1820"/>
      <c r="AI26" s="1820"/>
      <c r="AJ26" s="1820"/>
      <c r="AK26" s="1820"/>
      <c r="AL26" s="1820"/>
      <c r="AM26" s="1820"/>
      <c r="AN26" s="1820"/>
      <c r="AO26" s="1820"/>
      <c r="AP26" s="1820"/>
      <c r="AQ26" s="346"/>
      <c r="AR26" s="346"/>
    </row>
    <row r="27" spans="1:44">
      <c r="A27" s="346"/>
      <c r="B27" s="346"/>
      <c r="C27" s="1820"/>
      <c r="D27" s="1820"/>
      <c r="E27" s="1820"/>
      <c r="F27" s="1820"/>
      <c r="G27" s="1820"/>
      <c r="H27" s="1820"/>
      <c r="I27" s="1820"/>
      <c r="J27" s="1820"/>
      <c r="K27" s="1820"/>
      <c r="L27" s="1820"/>
      <c r="M27" s="1820"/>
      <c r="N27" s="1820"/>
      <c r="O27" s="1820"/>
      <c r="P27" s="1820"/>
      <c r="Q27" s="1820"/>
      <c r="R27" s="1820"/>
      <c r="S27" s="1820"/>
      <c r="T27" s="1820"/>
      <c r="U27" s="1820"/>
      <c r="V27" s="1820"/>
      <c r="W27" s="1820"/>
      <c r="X27" s="1820"/>
      <c r="Y27" s="1820"/>
      <c r="Z27" s="1820"/>
      <c r="AA27" s="1820"/>
      <c r="AB27" s="1820"/>
      <c r="AC27" s="1820"/>
      <c r="AD27" s="1820"/>
      <c r="AE27" s="1820"/>
      <c r="AF27" s="1820"/>
      <c r="AG27" s="1820"/>
      <c r="AH27" s="1820"/>
      <c r="AI27" s="1820"/>
      <c r="AJ27" s="1820"/>
      <c r="AK27" s="1820"/>
      <c r="AL27" s="1820"/>
      <c r="AM27" s="1820"/>
      <c r="AN27" s="1820"/>
      <c r="AO27" s="1820"/>
      <c r="AP27" s="1820"/>
      <c r="AQ27" s="346"/>
      <c r="AR27" s="346"/>
    </row>
    <row r="28" spans="1:44">
      <c r="A28" s="346"/>
      <c r="B28" s="346"/>
      <c r="C28" s="1820"/>
      <c r="D28" s="1820"/>
      <c r="E28" s="1820"/>
      <c r="F28" s="1820"/>
      <c r="G28" s="1820"/>
      <c r="H28" s="1820"/>
      <c r="I28" s="1820"/>
      <c r="J28" s="1820"/>
      <c r="K28" s="1820"/>
      <c r="L28" s="1820"/>
      <c r="M28" s="1820"/>
      <c r="N28" s="1820"/>
      <c r="O28" s="1820"/>
      <c r="P28" s="1820"/>
      <c r="Q28" s="1820"/>
      <c r="R28" s="1820"/>
      <c r="S28" s="1820"/>
      <c r="T28" s="1820"/>
      <c r="U28" s="1820"/>
      <c r="V28" s="1820"/>
      <c r="W28" s="1820"/>
      <c r="X28" s="1820"/>
      <c r="Y28" s="1820"/>
      <c r="Z28" s="1820"/>
      <c r="AA28" s="1820"/>
      <c r="AB28" s="1820"/>
      <c r="AC28" s="1820"/>
      <c r="AD28" s="1820"/>
      <c r="AE28" s="1820"/>
      <c r="AF28" s="1820"/>
      <c r="AG28" s="1820"/>
      <c r="AH28" s="1820"/>
      <c r="AI28" s="1820"/>
      <c r="AJ28" s="1820"/>
      <c r="AK28" s="1820"/>
      <c r="AL28" s="1820"/>
      <c r="AM28" s="1820"/>
      <c r="AN28" s="1820"/>
      <c r="AO28" s="1820"/>
      <c r="AP28" s="1820"/>
      <c r="AQ28" s="346"/>
      <c r="AR28" s="346"/>
    </row>
    <row r="29" spans="1:44">
      <c r="A29" s="346"/>
      <c r="B29" s="346"/>
      <c r="C29" s="1820"/>
      <c r="D29" s="1820"/>
      <c r="E29" s="1820"/>
      <c r="F29" s="1820"/>
      <c r="G29" s="1820"/>
      <c r="H29" s="1820"/>
      <c r="I29" s="1820"/>
      <c r="J29" s="1820"/>
      <c r="K29" s="1820"/>
      <c r="L29" s="1820"/>
      <c r="M29" s="1820"/>
      <c r="N29" s="1820"/>
      <c r="O29" s="1820"/>
      <c r="P29" s="1820"/>
      <c r="Q29" s="1820"/>
      <c r="R29" s="1820"/>
      <c r="S29" s="1820"/>
      <c r="T29" s="1820"/>
      <c r="U29" s="1820"/>
      <c r="V29" s="1820"/>
      <c r="W29" s="1820"/>
      <c r="X29" s="1820"/>
      <c r="Y29" s="1820"/>
      <c r="Z29" s="1820"/>
      <c r="AA29" s="1820"/>
      <c r="AB29" s="1820"/>
      <c r="AC29" s="1820"/>
      <c r="AD29" s="1820"/>
      <c r="AE29" s="1820"/>
      <c r="AF29" s="1820"/>
      <c r="AG29" s="1820"/>
      <c r="AH29" s="1820"/>
      <c r="AI29" s="1820"/>
      <c r="AJ29" s="1820"/>
      <c r="AK29" s="1820"/>
      <c r="AL29" s="1820"/>
      <c r="AM29" s="1820"/>
      <c r="AN29" s="1820"/>
      <c r="AO29" s="1820"/>
      <c r="AP29" s="1820"/>
      <c r="AQ29" s="346"/>
      <c r="AR29" s="346"/>
    </row>
    <row r="30" spans="1:44">
      <c r="A30" s="346"/>
      <c r="B30" s="346"/>
      <c r="C30" s="1820"/>
      <c r="D30" s="1820"/>
      <c r="E30" s="1820"/>
      <c r="F30" s="1820"/>
      <c r="G30" s="1820"/>
      <c r="H30" s="1820"/>
      <c r="I30" s="1820"/>
      <c r="J30" s="1820"/>
      <c r="K30" s="1820"/>
      <c r="L30" s="1820"/>
      <c r="M30" s="1820"/>
      <c r="N30" s="1820"/>
      <c r="O30" s="1820"/>
      <c r="P30" s="1820"/>
      <c r="Q30" s="1820"/>
      <c r="R30" s="1820"/>
      <c r="S30" s="1820"/>
      <c r="T30" s="1820"/>
      <c r="U30" s="1820"/>
      <c r="V30" s="1820"/>
      <c r="W30" s="1820"/>
      <c r="X30" s="1820"/>
      <c r="Y30" s="1820"/>
      <c r="Z30" s="1820"/>
      <c r="AA30" s="1820"/>
      <c r="AB30" s="1820"/>
      <c r="AC30" s="1820"/>
      <c r="AD30" s="1820"/>
      <c r="AE30" s="1820"/>
      <c r="AF30" s="1820"/>
      <c r="AG30" s="1820"/>
      <c r="AH30" s="1820"/>
      <c r="AI30" s="1820"/>
      <c r="AJ30" s="1820"/>
      <c r="AK30" s="1820"/>
      <c r="AL30" s="1820"/>
      <c r="AM30" s="1820"/>
      <c r="AN30" s="1820"/>
      <c r="AO30" s="1820"/>
      <c r="AP30" s="1820"/>
      <c r="AQ30" s="346"/>
      <c r="AR30" s="346"/>
    </row>
    <row r="31" spans="1:44">
      <c r="A31" s="346"/>
      <c r="B31" s="346"/>
      <c r="C31" s="1820"/>
      <c r="D31" s="1820"/>
      <c r="E31" s="1820"/>
      <c r="F31" s="1820"/>
      <c r="G31" s="1820"/>
      <c r="H31" s="1820"/>
      <c r="I31" s="1820"/>
      <c r="J31" s="1820"/>
      <c r="K31" s="1820"/>
      <c r="L31" s="1820"/>
      <c r="M31" s="1820"/>
      <c r="N31" s="1820"/>
      <c r="O31" s="1820"/>
      <c r="P31" s="1820"/>
      <c r="Q31" s="1820"/>
      <c r="R31" s="1820"/>
      <c r="S31" s="1820"/>
      <c r="T31" s="1820"/>
      <c r="U31" s="1820"/>
      <c r="V31" s="1820"/>
      <c r="W31" s="1820"/>
      <c r="X31" s="1820"/>
      <c r="Y31" s="1820"/>
      <c r="Z31" s="1820"/>
      <c r="AA31" s="1820"/>
      <c r="AB31" s="1820"/>
      <c r="AC31" s="1820"/>
      <c r="AD31" s="1820"/>
      <c r="AE31" s="1820"/>
      <c r="AF31" s="1820"/>
      <c r="AG31" s="1820"/>
      <c r="AH31" s="1820"/>
      <c r="AI31" s="1820"/>
      <c r="AJ31" s="1820"/>
      <c r="AK31" s="1820"/>
      <c r="AL31" s="1820"/>
      <c r="AM31" s="1820"/>
      <c r="AN31" s="1820"/>
      <c r="AO31" s="1820"/>
      <c r="AP31" s="1820"/>
      <c r="AQ31" s="346"/>
      <c r="AR31" s="346"/>
    </row>
    <row r="32" spans="1:44">
      <c r="A32" s="346"/>
      <c r="B32" s="346"/>
      <c r="C32" s="1820"/>
      <c r="D32" s="1820"/>
      <c r="E32" s="1820"/>
      <c r="F32" s="1820"/>
      <c r="G32" s="1820"/>
      <c r="H32" s="1820"/>
      <c r="I32" s="1820"/>
      <c r="J32" s="1820"/>
      <c r="K32" s="1820"/>
      <c r="L32" s="1820"/>
      <c r="M32" s="1820"/>
      <c r="N32" s="1820"/>
      <c r="O32" s="1820"/>
      <c r="P32" s="1820"/>
      <c r="Q32" s="1820"/>
      <c r="R32" s="1820"/>
      <c r="S32" s="1820"/>
      <c r="T32" s="1820"/>
      <c r="U32" s="1820"/>
      <c r="V32" s="1820"/>
      <c r="W32" s="1820"/>
      <c r="X32" s="1820"/>
      <c r="Y32" s="1820"/>
      <c r="Z32" s="1820"/>
      <c r="AA32" s="1820"/>
      <c r="AB32" s="1820"/>
      <c r="AC32" s="1820"/>
      <c r="AD32" s="1820"/>
      <c r="AE32" s="1820"/>
      <c r="AF32" s="1820"/>
      <c r="AG32" s="1820"/>
      <c r="AH32" s="1820"/>
      <c r="AI32" s="1820"/>
      <c r="AJ32" s="1820"/>
      <c r="AK32" s="1820"/>
      <c r="AL32" s="1820"/>
      <c r="AM32" s="1820"/>
      <c r="AN32" s="1820"/>
      <c r="AO32" s="1820"/>
      <c r="AP32" s="1820"/>
      <c r="AQ32" s="346"/>
      <c r="AR32" s="346"/>
    </row>
    <row r="33" spans="1:44">
      <c r="A33" s="346"/>
      <c r="B33" s="346"/>
      <c r="C33" s="1821"/>
      <c r="D33" s="1821"/>
      <c r="E33" s="1821"/>
      <c r="F33" s="1821"/>
      <c r="G33" s="1821"/>
      <c r="H33" s="1821"/>
      <c r="I33" s="1821"/>
      <c r="J33" s="1821"/>
      <c r="K33" s="1821"/>
      <c r="L33" s="1821"/>
      <c r="M33" s="1821"/>
      <c r="N33" s="1821"/>
      <c r="O33" s="1821"/>
      <c r="P33" s="1821"/>
      <c r="Q33" s="1821"/>
      <c r="R33" s="1821"/>
      <c r="S33" s="1821"/>
      <c r="T33" s="1821"/>
      <c r="U33" s="1821"/>
      <c r="V33" s="1821"/>
      <c r="W33" s="1821"/>
      <c r="X33" s="1821"/>
      <c r="Y33" s="1821"/>
      <c r="Z33" s="1821"/>
      <c r="AA33" s="1821"/>
      <c r="AB33" s="1821"/>
      <c r="AC33" s="1821"/>
      <c r="AD33" s="1821"/>
      <c r="AE33" s="1821"/>
      <c r="AF33" s="1821"/>
      <c r="AG33" s="1821"/>
      <c r="AH33" s="1821"/>
      <c r="AI33" s="1821"/>
      <c r="AJ33" s="1821"/>
      <c r="AK33" s="1821"/>
      <c r="AL33" s="1821"/>
      <c r="AM33" s="1821"/>
      <c r="AN33" s="1821"/>
      <c r="AO33" s="1821"/>
      <c r="AP33" s="1821"/>
      <c r="AQ33" s="346"/>
      <c r="AR33" s="346"/>
    </row>
    <row r="34" spans="1:44">
      <c r="C34" s="1821"/>
      <c r="D34" s="1821"/>
      <c r="E34" s="1821"/>
      <c r="F34" s="1821"/>
      <c r="G34" s="1821"/>
      <c r="H34" s="1821"/>
      <c r="I34" s="1821"/>
      <c r="J34" s="1821"/>
      <c r="K34" s="1821"/>
      <c r="L34" s="1821"/>
      <c r="M34" s="1821"/>
      <c r="N34" s="1821"/>
      <c r="O34" s="1821"/>
      <c r="P34" s="1821"/>
      <c r="Q34" s="1821"/>
      <c r="R34" s="1821"/>
      <c r="S34" s="1821"/>
      <c r="T34" s="1821"/>
      <c r="U34" s="1821"/>
      <c r="V34" s="1821"/>
      <c r="W34" s="1821"/>
      <c r="X34" s="1821"/>
      <c r="Y34" s="1821"/>
      <c r="Z34" s="1821"/>
      <c r="AA34" s="1821"/>
      <c r="AB34" s="1821"/>
      <c r="AC34" s="1821"/>
      <c r="AD34" s="1821"/>
      <c r="AE34" s="1821"/>
      <c r="AF34" s="1821"/>
      <c r="AG34" s="1821"/>
      <c r="AH34" s="1821"/>
      <c r="AI34" s="1821"/>
      <c r="AJ34" s="1821"/>
      <c r="AK34" s="1821"/>
      <c r="AL34" s="1821"/>
      <c r="AM34" s="1821"/>
      <c r="AN34" s="1821"/>
      <c r="AO34" s="1821"/>
      <c r="AP34" s="1821"/>
    </row>
    <row r="35" spans="1:44">
      <c r="C35" s="1821"/>
      <c r="D35" s="1821"/>
      <c r="E35" s="1821"/>
      <c r="F35" s="1821"/>
      <c r="G35" s="1821"/>
      <c r="H35" s="1821"/>
      <c r="I35" s="1821"/>
      <c r="J35" s="1821"/>
      <c r="K35" s="1821"/>
      <c r="L35" s="1821"/>
      <c r="M35" s="1821"/>
      <c r="N35" s="1821"/>
      <c r="O35" s="1821"/>
      <c r="P35" s="1821"/>
      <c r="Q35" s="1821"/>
      <c r="R35" s="1821"/>
      <c r="S35" s="1821"/>
      <c r="T35" s="1821"/>
      <c r="U35" s="1821"/>
      <c r="V35" s="1821"/>
      <c r="W35" s="1821"/>
      <c r="X35" s="1821"/>
      <c r="Y35" s="1821"/>
      <c r="Z35" s="1821"/>
      <c r="AA35" s="1821"/>
      <c r="AB35" s="1821"/>
      <c r="AC35" s="1821"/>
      <c r="AD35" s="1821"/>
      <c r="AE35" s="1821"/>
      <c r="AF35" s="1821"/>
      <c r="AG35" s="1821"/>
      <c r="AH35" s="1821"/>
      <c r="AI35" s="1821"/>
      <c r="AJ35" s="1821"/>
      <c r="AK35" s="1821"/>
      <c r="AL35" s="1821"/>
      <c r="AM35" s="1821"/>
      <c r="AN35" s="1821"/>
      <c r="AO35" s="1821"/>
      <c r="AP35" s="1821"/>
    </row>
    <row r="36" spans="1:44">
      <c r="C36" s="1821"/>
      <c r="D36" s="1821"/>
      <c r="E36" s="1821"/>
      <c r="F36" s="1821"/>
      <c r="G36" s="1821"/>
      <c r="H36" s="1821"/>
      <c r="I36" s="1821"/>
      <c r="J36" s="1821"/>
      <c r="K36" s="1821"/>
      <c r="L36" s="1821"/>
      <c r="M36" s="1821"/>
      <c r="N36" s="1821"/>
      <c r="O36" s="1821"/>
      <c r="P36" s="1821"/>
      <c r="Q36" s="1821"/>
      <c r="R36" s="1821"/>
      <c r="S36" s="1821"/>
      <c r="T36" s="1821"/>
      <c r="U36" s="1821"/>
      <c r="V36" s="1821"/>
      <c r="W36" s="1821"/>
      <c r="X36" s="1821"/>
      <c r="Y36" s="1821"/>
      <c r="Z36" s="1821"/>
      <c r="AA36" s="1821"/>
      <c r="AB36" s="1821"/>
      <c r="AC36" s="1821"/>
      <c r="AD36" s="1821"/>
      <c r="AE36" s="1821"/>
      <c r="AF36" s="1821"/>
      <c r="AG36" s="1821"/>
      <c r="AH36" s="1821"/>
      <c r="AI36" s="1821"/>
      <c r="AJ36" s="1821"/>
      <c r="AK36" s="1821"/>
      <c r="AL36" s="1821"/>
      <c r="AM36" s="1821"/>
      <c r="AN36" s="1821"/>
      <c r="AO36" s="1821"/>
      <c r="AP36" s="1821"/>
    </row>
    <row r="37" spans="1:44">
      <c r="C37" s="1821"/>
      <c r="D37" s="1821"/>
      <c r="E37" s="1821"/>
      <c r="F37" s="1821"/>
      <c r="G37" s="1821"/>
      <c r="H37" s="1821"/>
      <c r="I37" s="1821"/>
      <c r="J37" s="1821"/>
      <c r="K37" s="1821"/>
      <c r="L37" s="1821"/>
      <c r="M37" s="1821"/>
      <c r="N37" s="1821"/>
      <c r="O37" s="1821"/>
      <c r="P37" s="1821"/>
      <c r="Q37" s="1821"/>
      <c r="R37" s="1821"/>
      <c r="S37" s="1821"/>
      <c r="T37" s="1821"/>
      <c r="U37" s="1821"/>
      <c r="V37" s="1821"/>
      <c r="W37" s="1821"/>
      <c r="X37" s="1821"/>
      <c r="Y37" s="1821"/>
      <c r="Z37" s="1821"/>
      <c r="AA37" s="1821"/>
      <c r="AB37" s="1821"/>
      <c r="AC37" s="1821"/>
      <c r="AD37" s="1821"/>
      <c r="AE37" s="1821"/>
      <c r="AF37" s="1821"/>
      <c r="AG37" s="1821"/>
      <c r="AH37" s="1821"/>
      <c r="AI37" s="1821"/>
      <c r="AJ37" s="1821"/>
      <c r="AK37" s="1821"/>
      <c r="AL37" s="1821"/>
      <c r="AM37" s="1821"/>
      <c r="AN37" s="1821"/>
      <c r="AO37" s="1821"/>
      <c r="AP37" s="1821"/>
    </row>
    <row r="38" spans="1:44">
      <c r="C38" s="1821"/>
      <c r="D38" s="1821"/>
      <c r="E38" s="1821"/>
      <c r="F38" s="1821"/>
      <c r="G38" s="1821"/>
      <c r="H38" s="1821"/>
      <c r="I38" s="1821"/>
      <c r="J38" s="1821"/>
      <c r="K38" s="1821"/>
      <c r="L38" s="1821"/>
      <c r="M38" s="1821"/>
      <c r="N38" s="1821"/>
      <c r="O38" s="1821"/>
      <c r="P38" s="1821"/>
      <c r="Q38" s="1821"/>
      <c r="R38" s="1821"/>
      <c r="S38" s="1821"/>
      <c r="T38" s="1821"/>
      <c r="U38" s="1821"/>
      <c r="V38" s="1821"/>
      <c r="W38" s="1821"/>
      <c r="X38" s="1821"/>
      <c r="Y38" s="1821"/>
      <c r="Z38" s="1821"/>
      <c r="AA38" s="1821"/>
      <c r="AB38" s="1821"/>
      <c r="AC38" s="1821"/>
      <c r="AD38" s="1821"/>
      <c r="AE38" s="1821"/>
      <c r="AF38" s="1821"/>
      <c r="AG38" s="1821"/>
      <c r="AH38" s="1821"/>
      <c r="AI38" s="1821"/>
      <c r="AJ38" s="1821"/>
      <c r="AK38" s="1821"/>
      <c r="AL38" s="1821"/>
      <c r="AM38" s="1821"/>
      <c r="AN38" s="1821"/>
      <c r="AO38" s="1821"/>
      <c r="AP38" s="1821"/>
    </row>
    <row r="39" spans="1:44">
      <c r="C39" s="1821"/>
      <c r="D39" s="1821"/>
      <c r="E39" s="1821"/>
      <c r="F39" s="1821"/>
      <c r="G39" s="1821"/>
      <c r="H39" s="1821"/>
      <c r="I39" s="1821"/>
      <c r="J39" s="1821"/>
      <c r="K39" s="1821"/>
      <c r="L39" s="1821"/>
      <c r="M39" s="1821"/>
      <c r="N39" s="1821"/>
      <c r="O39" s="1821"/>
      <c r="P39" s="1821"/>
      <c r="Q39" s="1821"/>
      <c r="R39" s="1821"/>
      <c r="S39" s="1821"/>
      <c r="T39" s="1821"/>
      <c r="U39" s="1821"/>
      <c r="V39" s="1821"/>
      <c r="W39" s="1821"/>
      <c r="X39" s="1821"/>
      <c r="Y39" s="1821"/>
      <c r="Z39" s="1821"/>
      <c r="AA39" s="1821"/>
      <c r="AB39" s="1821"/>
      <c r="AC39" s="1821"/>
      <c r="AD39" s="1821"/>
      <c r="AE39" s="1821"/>
      <c r="AF39" s="1821"/>
      <c r="AG39" s="1821"/>
      <c r="AH39" s="1821"/>
      <c r="AI39" s="1821"/>
      <c r="AJ39" s="1821"/>
      <c r="AK39" s="1821"/>
      <c r="AL39" s="1821"/>
      <c r="AM39" s="1821"/>
      <c r="AN39" s="1821"/>
      <c r="AO39" s="1821"/>
      <c r="AP39" s="1821"/>
    </row>
    <row r="40" spans="1:44">
      <c r="C40" s="1821"/>
      <c r="D40" s="1821"/>
      <c r="E40" s="1821"/>
      <c r="F40" s="1821"/>
      <c r="G40" s="1821"/>
      <c r="H40" s="1821"/>
      <c r="I40" s="1821"/>
      <c r="J40" s="1821"/>
      <c r="K40" s="1821"/>
      <c r="L40" s="1821"/>
      <c r="M40" s="1821"/>
      <c r="N40" s="1821"/>
      <c r="O40" s="1821"/>
      <c r="P40" s="1821"/>
      <c r="Q40" s="1821"/>
      <c r="R40" s="1821"/>
      <c r="S40" s="1821"/>
      <c r="T40" s="1821"/>
      <c r="U40" s="1821"/>
      <c r="V40" s="1821"/>
      <c r="W40" s="1821"/>
      <c r="X40" s="1821"/>
      <c r="Y40" s="1821"/>
      <c r="Z40" s="1821"/>
      <c r="AA40" s="1821"/>
      <c r="AB40" s="1821"/>
      <c r="AC40" s="1821"/>
      <c r="AD40" s="1821"/>
      <c r="AE40" s="1821"/>
      <c r="AF40" s="1821"/>
      <c r="AG40" s="1821"/>
      <c r="AH40" s="1821"/>
      <c r="AI40" s="1821"/>
      <c r="AJ40" s="1821"/>
      <c r="AK40" s="1821"/>
      <c r="AL40" s="1821"/>
      <c r="AM40" s="1821"/>
      <c r="AN40" s="1821"/>
      <c r="AO40" s="1821"/>
      <c r="AP40" s="1821"/>
    </row>
    <row r="41" spans="1:44">
      <c r="C41" s="1821"/>
      <c r="D41" s="1821"/>
      <c r="E41" s="1821"/>
      <c r="F41" s="1821"/>
      <c r="G41" s="1821"/>
      <c r="H41" s="1821"/>
      <c r="I41" s="1821"/>
      <c r="J41" s="1821"/>
      <c r="K41" s="1821"/>
      <c r="L41" s="1821"/>
      <c r="M41" s="1821"/>
      <c r="N41" s="1821"/>
      <c r="O41" s="1821"/>
      <c r="P41" s="1821"/>
      <c r="Q41" s="1821"/>
      <c r="R41" s="1821"/>
      <c r="S41" s="1821"/>
      <c r="T41" s="1821"/>
      <c r="U41" s="1821"/>
      <c r="V41" s="1821"/>
      <c r="W41" s="1821"/>
      <c r="X41" s="1821"/>
      <c r="Y41" s="1821"/>
      <c r="Z41" s="1821"/>
      <c r="AA41" s="1821"/>
      <c r="AB41" s="1821"/>
      <c r="AC41" s="1821"/>
      <c r="AD41" s="1821"/>
      <c r="AE41" s="1821"/>
      <c r="AF41" s="1821"/>
      <c r="AG41" s="1821"/>
      <c r="AH41" s="1821"/>
      <c r="AI41" s="1821"/>
      <c r="AJ41" s="1821"/>
      <c r="AK41" s="1821"/>
      <c r="AL41" s="1821"/>
      <c r="AM41" s="1821"/>
      <c r="AN41" s="1821"/>
      <c r="AO41" s="1821"/>
      <c r="AP41" s="1821"/>
    </row>
    <row r="42" spans="1:44">
      <c r="C42" s="1821"/>
      <c r="D42" s="1821"/>
      <c r="E42" s="1821"/>
      <c r="F42" s="1821"/>
      <c r="G42" s="1821"/>
      <c r="H42" s="1821"/>
      <c r="I42" s="1821"/>
      <c r="J42" s="1821"/>
      <c r="K42" s="1821"/>
      <c r="L42" s="1821"/>
      <c r="M42" s="1821"/>
      <c r="N42" s="1821"/>
      <c r="O42" s="1821"/>
      <c r="P42" s="1821"/>
      <c r="Q42" s="1821"/>
      <c r="R42" s="1821"/>
      <c r="S42" s="1821"/>
      <c r="T42" s="1821"/>
      <c r="U42" s="1821"/>
      <c r="V42" s="1821"/>
      <c r="W42" s="1821"/>
      <c r="X42" s="1821"/>
      <c r="Y42" s="1821"/>
      <c r="Z42" s="1821"/>
      <c r="AA42" s="1821"/>
      <c r="AB42" s="1821"/>
      <c r="AC42" s="1821"/>
      <c r="AD42" s="1821"/>
      <c r="AE42" s="1821"/>
      <c r="AF42" s="1821"/>
      <c r="AG42" s="1821"/>
      <c r="AH42" s="1821"/>
      <c r="AI42" s="1821"/>
      <c r="AJ42" s="1821"/>
      <c r="AK42" s="1821"/>
      <c r="AL42" s="1821"/>
      <c r="AM42" s="1821"/>
      <c r="AN42" s="1821"/>
      <c r="AO42" s="1821"/>
      <c r="AP42" s="1821"/>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3"/>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orientation="portrait"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V4" sqref="AV4"/>
    </sheetView>
  </sheetViews>
  <sheetFormatPr defaultRowHeight="13.5"/>
  <cols>
    <col min="1" max="44" width="2" style="145" customWidth="1"/>
    <col min="45" max="45" width="0.5" style="145" customWidth="1"/>
    <col min="46" max="16384" width="9" style="145"/>
  </cols>
  <sheetData>
    <row r="1" spans="1:44">
      <c r="A1" s="145" t="s">
        <v>1073</v>
      </c>
    </row>
    <row r="2" spans="1:44">
      <c r="E2" s="381"/>
      <c r="F2" s="381"/>
    </row>
    <row r="3" spans="1:44">
      <c r="A3" s="169" t="s">
        <v>416</v>
      </c>
      <c r="B3" s="170"/>
      <c r="C3" s="170"/>
      <c r="D3" s="170"/>
      <c r="F3" s="383"/>
      <c r="G3" s="170"/>
      <c r="H3" s="170"/>
      <c r="I3" s="170"/>
      <c r="J3" s="170"/>
      <c r="K3" s="170"/>
      <c r="L3" s="170"/>
      <c r="M3" s="170"/>
      <c r="N3" s="170"/>
      <c r="O3" s="170"/>
      <c r="AG3" s="1847" t="s">
        <v>1018</v>
      </c>
      <c r="AH3" s="1847"/>
      <c r="AI3" s="1847"/>
      <c r="AJ3" s="1847"/>
      <c r="AK3" s="1847"/>
      <c r="AL3" s="1847"/>
      <c r="AM3" s="1847"/>
      <c r="AN3" s="1847"/>
      <c r="AO3" s="1847"/>
      <c r="AP3" s="1847"/>
      <c r="AQ3" s="1847"/>
    </row>
    <row r="4" spans="1:44" s="150" customFormat="1" ht="13.5" customHeight="1">
      <c r="A4" s="169" t="s">
        <v>383</v>
      </c>
      <c r="B4" s="169"/>
      <c r="C4" s="169"/>
      <c r="D4" s="169"/>
      <c r="E4" s="169"/>
      <c r="F4" s="169"/>
      <c r="G4" s="169"/>
      <c r="H4" s="169"/>
      <c r="I4" s="169"/>
      <c r="J4" s="169"/>
      <c r="K4" s="169"/>
      <c r="L4" s="169"/>
      <c r="M4" s="169"/>
      <c r="N4" s="169"/>
      <c r="O4" s="169"/>
      <c r="P4" s="171"/>
      <c r="Q4" s="172"/>
      <c r="R4" s="170"/>
      <c r="S4" s="170"/>
      <c r="T4" s="170"/>
      <c r="U4" s="170"/>
      <c r="V4" s="170"/>
      <c r="W4" s="170"/>
      <c r="X4" s="170"/>
      <c r="Y4" s="170"/>
      <c r="Z4" s="170"/>
      <c r="AA4" s="170"/>
      <c r="AB4" s="170"/>
      <c r="AC4" s="173"/>
      <c r="AD4" s="173"/>
      <c r="AE4" s="173"/>
      <c r="AF4" s="173"/>
      <c r="AG4" s="173"/>
      <c r="AH4" s="173"/>
      <c r="AI4" s="173"/>
      <c r="AJ4" s="174"/>
      <c r="AK4" s="173"/>
      <c r="AL4" s="169"/>
      <c r="AM4" s="173"/>
      <c r="AN4" s="174"/>
      <c r="AO4" s="173"/>
      <c r="AP4" s="173"/>
      <c r="AQ4" s="173"/>
      <c r="AR4" s="174"/>
    </row>
    <row r="5" spans="1:44" s="150" customFormat="1" ht="13.5" customHeight="1">
      <c r="A5" s="169"/>
      <c r="B5" s="169"/>
      <c r="C5" s="169"/>
      <c r="D5" s="169"/>
      <c r="E5" s="169"/>
      <c r="F5" s="169"/>
      <c r="G5" s="169"/>
      <c r="H5" s="169"/>
      <c r="I5" s="169"/>
      <c r="J5" s="169"/>
      <c r="K5" s="169"/>
      <c r="L5" s="169"/>
      <c r="M5" s="169"/>
      <c r="N5" s="169"/>
      <c r="O5" s="169"/>
      <c r="P5" s="171"/>
      <c r="Q5" s="172"/>
      <c r="R5" s="170"/>
      <c r="S5" s="170"/>
      <c r="T5" s="170"/>
      <c r="U5" s="170"/>
      <c r="V5" s="170"/>
      <c r="W5" s="170"/>
      <c r="X5" s="170"/>
      <c r="Y5" s="170"/>
      <c r="Z5" s="170"/>
      <c r="AA5" s="170"/>
      <c r="AB5" s="170"/>
      <c r="AC5" s="173"/>
      <c r="AD5" s="173"/>
      <c r="AE5" s="173"/>
      <c r="AF5" s="173"/>
      <c r="AG5" s="173"/>
      <c r="AH5" s="173"/>
      <c r="AI5" s="173"/>
      <c r="AJ5" s="174"/>
      <c r="AK5" s="173"/>
      <c r="AL5" s="169"/>
      <c r="AM5" s="173"/>
      <c r="AN5" s="174"/>
      <c r="AO5" s="173"/>
      <c r="AP5" s="173"/>
      <c r="AQ5" s="173"/>
      <c r="AR5" s="174"/>
    </row>
    <row r="6" spans="1:44" s="150" customFormat="1" ht="13.5" customHeight="1">
      <c r="A6" s="169"/>
      <c r="B6" s="169"/>
      <c r="C6" s="169"/>
      <c r="D6" s="169"/>
      <c r="E6" s="169"/>
      <c r="F6" s="169"/>
      <c r="G6" s="169"/>
      <c r="H6" s="169"/>
      <c r="I6" s="169"/>
      <c r="J6" s="169"/>
      <c r="K6" s="169"/>
      <c r="L6" s="169"/>
      <c r="M6" s="169"/>
      <c r="N6" s="169"/>
      <c r="O6" s="169"/>
      <c r="P6" s="171"/>
      <c r="Q6" s="172"/>
      <c r="R6" s="170"/>
      <c r="S6" s="170"/>
      <c r="T6" s="170"/>
      <c r="U6" s="170"/>
      <c r="V6" s="170"/>
      <c r="W6" s="170"/>
      <c r="X6" s="170"/>
      <c r="Y6" s="170"/>
      <c r="Z6" s="170"/>
      <c r="AA6" s="170"/>
      <c r="AB6" s="170"/>
      <c r="AC6" s="173"/>
      <c r="AD6" s="173"/>
      <c r="AE6" s="173"/>
      <c r="AF6" s="173"/>
      <c r="AG6" s="173"/>
      <c r="AH6" s="173"/>
      <c r="AI6" s="173"/>
      <c r="AJ6" s="174"/>
      <c r="AK6" s="173"/>
      <c r="AL6" s="169"/>
      <c r="AM6" s="173"/>
      <c r="AN6" s="174"/>
      <c r="AO6" s="173"/>
      <c r="AP6" s="173"/>
      <c r="AQ6" s="173"/>
      <c r="AR6" s="174"/>
    </row>
    <row r="7" spans="1:44" s="150" customFormat="1" ht="13.5" customHeight="1">
      <c r="A7" s="171"/>
      <c r="B7" s="171"/>
      <c r="C7" s="171"/>
      <c r="D7" s="171"/>
      <c r="E7" s="171"/>
      <c r="F7" s="171"/>
      <c r="G7" s="171"/>
      <c r="H7" s="171"/>
      <c r="I7" s="171"/>
      <c r="J7" s="171"/>
      <c r="K7" s="171"/>
      <c r="L7" s="171"/>
      <c r="M7" s="171"/>
      <c r="N7" s="171"/>
      <c r="O7" s="171"/>
      <c r="P7" s="171"/>
      <c r="Q7" s="169"/>
      <c r="R7" s="170"/>
      <c r="S7" s="170"/>
      <c r="T7" s="170"/>
      <c r="U7" s="170"/>
      <c r="V7" s="170"/>
      <c r="W7" s="170"/>
      <c r="X7" s="170"/>
      <c r="Y7" s="170"/>
      <c r="Z7" s="170"/>
      <c r="AA7" s="170"/>
      <c r="AB7" s="170"/>
      <c r="AC7" s="173"/>
      <c r="AD7" s="173"/>
      <c r="AE7" s="173"/>
      <c r="AF7" s="173"/>
      <c r="AG7" s="173"/>
      <c r="AH7" s="173"/>
      <c r="AI7" s="173"/>
      <c r="AJ7" s="173"/>
      <c r="AK7" s="173"/>
      <c r="AL7" s="173"/>
      <c r="AM7" s="173"/>
      <c r="AN7" s="173"/>
      <c r="AO7" s="173"/>
      <c r="AP7" s="173"/>
      <c r="AQ7" s="173"/>
      <c r="AR7" s="173"/>
    </row>
    <row r="8" spans="1:44" s="175" customFormat="1" ht="18" customHeight="1">
      <c r="A8" s="1490" t="s">
        <v>417</v>
      </c>
      <c r="B8" s="1490"/>
      <c r="C8" s="1490"/>
      <c r="D8" s="1490"/>
      <c r="E8" s="1490"/>
      <c r="F8" s="1490"/>
      <c r="G8" s="1490"/>
      <c r="H8" s="1490"/>
      <c r="I8" s="1490"/>
      <c r="J8" s="1490"/>
      <c r="K8" s="1490"/>
      <c r="L8" s="1490"/>
      <c r="M8" s="1490"/>
      <c r="N8" s="1490"/>
      <c r="O8" s="1490"/>
      <c r="P8" s="1490"/>
      <c r="Q8" s="1490"/>
      <c r="R8" s="1490"/>
      <c r="S8" s="1490"/>
      <c r="T8" s="1490"/>
      <c r="U8" s="1490"/>
      <c r="V8" s="1490"/>
      <c r="W8" s="1490"/>
      <c r="X8" s="1490"/>
      <c r="Y8" s="1490"/>
      <c r="Z8" s="1490"/>
      <c r="AA8" s="1490"/>
      <c r="AB8" s="1490"/>
      <c r="AC8" s="1490"/>
      <c r="AD8" s="1490"/>
      <c r="AE8" s="1490"/>
      <c r="AF8" s="1490"/>
      <c r="AG8" s="1490"/>
      <c r="AH8" s="1490"/>
      <c r="AI8" s="1490"/>
      <c r="AJ8" s="1490"/>
      <c r="AK8" s="1490"/>
      <c r="AL8" s="1490"/>
      <c r="AM8" s="1490"/>
      <c r="AN8" s="1490"/>
      <c r="AO8" s="1490"/>
      <c r="AP8" s="1490"/>
      <c r="AQ8" s="1490"/>
      <c r="AR8" s="1490"/>
    </row>
    <row r="9" spans="1:44" s="175" customFormat="1" ht="18" customHeight="1">
      <c r="A9" s="176"/>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row>
    <row r="11" spans="1:44">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row>
    <row r="12" spans="1:44">
      <c r="A12" s="1760" t="s">
        <v>418</v>
      </c>
      <c r="B12" s="1761"/>
      <c r="C12" s="1761"/>
      <c r="D12" s="1761"/>
      <c r="E12" s="1761"/>
      <c r="F12" s="1761"/>
      <c r="G12" s="1761"/>
      <c r="H12" s="1762"/>
      <c r="I12" s="1760"/>
      <c r="J12" s="1761"/>
      <c r="K12" s="1761"/>
      <c r="L12" s="1761"/>
      <c r="M12" s="1761"/>
      <c r="N12" s="1761"/>
      <c r="O12" s="1761"/>
      <c r="P12" s="1761"/>
      <c r="Q12" s="1761"/>
      <c r="R12" s="1761"/>
      <c r="S12" s="1761"/>
      <c r="T12" s="1761"/>
      <c r="U12" s="1761"/>
      <c r="V12" s="1761"/>
      <c r="W12" s="1761"/>
      <c r="X12" s="1761"/>
      <c r="Y12" s="1761"/>
      <c r="Z12" s="1761"/>
      <c r="AA12" s="1761"/>
      <c r="AB12" s="1761"/>
      <c r="AC12" s="1761"/>
      <c r="AD12" s="1761"/>
      <c r="AE12" s="1761"/>
      <c r="AF12" s="1761"/>
      <c r="AG12" s="1761"/>
      <c r="AH12" s="1761"/>
      <c r="AI12" s="1761"/>
      <c r="AJ12" s="1761"/>
      <c r="AK12" s="1761"/>
      <c r="AL12" s="1761"/>
      <c r="AM12" s="1761"/>
      <c r="AN12" s="1761"/>
      <c r="AO12" s="1761"/>
      <c r="AP12" s="1761"/>
      <c r="AQ12" s="1761"/>
      <c r="AR12" s="1762"/>
    </row>
    <row r="13" spans="1:44">
      <c r="A13" s="1786"/>
      <c r="B13" s="1787"/>
      <c r="C13" s="1787"/>
      <c r="D13" s="1787"/>
      <c r="E13" s="1787"/>
      <c r="F13" s="1787"/>
      <c r="G13" s="1787"/>
      <c r="H13" s="1788"/>
      <c r="I13" s="1786"/>
      <c r="J13" s="1787"/>
      <c r="K13" s="1787"/>
      <c r="L13" s="1787"/>
      <c r="M13" s="1787"/>
      <c r="N13" s="1787"/>
      <c r="O13" s="1787"/>
      <c r="P13" s="1787"/>
      <c r="Q13" s="1787"/>
      <c r="R13" s="1787"/>
      <c r="S13" s="1787"/>
      <c r="T13" s="1787"/>
      <c r="U13" s="1787"/>
      <c r="V13" s="1787"/>
      <c r="W13" s="1787"/>
      <c r="X13" s="1787"/>
      <c r="Y13" s="1787"/>
      <c r="Z13" s="1787"/>
      <c r="AA13" s="1787"/>
      <c r="AB13" s="1787"/>
      <c r="AC13" s="1787"/>
      <c r="AD13" s="1787"/>
      <c r="AE13" s="1787"/>
      <c r="AF13" s="1787"/>
      <c r="AG13" s="1787"/>
      <c r="AH13" s="1787"/>
      <c r="AI13" s="1787"/>
      <c r="AJ13" s="1787"/>
      <c r="AK13" s="1787"/>
      <c r="AL13" s="1787"/>
      <c r="AM13" s="1787"/>
      <c r="AN13" s="1787"/>
      <c r="AO13" s="1787"/>
      <c r="AP13" s="1787"/>
      <c r="AQ13" s="1787"/>
      <c r="AR13" s="1788"/>
    </row>
    <row r="14" spans="1:44">
      <c r="A14" s="1786"/>
      <c r="B14" s="1787"/>
      <c r="C14" s="1787"/>
      <c r="D14" s="1787"/>
      <c r="E14" s="1787"/>
      <c r="F14" s="1787"/>
      <c r="G14" s="1787"/>
      <c r="H14" s="1788"/>
      <c r="I14" s="1786"/>
      <c r="J14" s="1787"/>
      <c r="K14" s="1787"/>
      <c r="L14" s="1787"/>
      <c r="M14" s="1787"/>
      <c r="N14" s="1787"/>
      <c r="O14" s="1787"/>
      <c r="P14" s="1787"/>
      <c r="Q14" s="1787"/>
      <c r="R14" s="1787"/>
      <c r="S14" s="1787"/>
      <c r="T14" s="1787"/>
      <c r="U14" s="1787"/>
      <c r="V14" s="1787"/>
      <c r="W14" s="1787"/>
      <c r="X14" s="1787"/>
      <c r="Y14" s="1787"/>
      <c r="Z14" s="1787"/>
      <c r="AA14" s="1787"/>
      <c r="AB14" s="1787"/>
      <c r="AC14" s="1787"/>
      <c r="AD14" s="1787"/>
      <c r="AE14" s="1787"/>
      <c r="AF14" s="1787"/>
      <c r="AG14" s="1787"/>
      <c r="AH14" s="1787"/>
      <c r="AI14" s="1787"/>
      <c r="AJ14" s="1787"/>
      <c r="AK14" s="1787"/>
      <c r="AL14" s="1787"/>
      <c r="AM14" s="1787"/>
      <c r="AN14" s="1787"/>
      <c r="AO14" s="1787"/>
      <c r="AP14" s="1787"/>
      <c r="AQ14" s="1787"/>
      <c r="AR14" s="1788"/>
    </row>
    <row r="15" spans="1:44">
      <c r="A15" s="1786"/>
      <c r="B15" s="1787"/>
      <c r="C15" s="1787"/>
      <c r="D15" s="1787"/>
      <c r="E15" s="1787"/>
      <c r="F15" s="1787"/>
      <c r="G15" s="1787"/>
      <c r="H15" s="1788"/>
      <c r="I15" s="1786"/>
      <c r="J15" s="1787"/>
      <c r="K15" s="1787"/>
      <c r="L15" s="1787"/>
      <c r="M15" s="1787"/>
      <c r="N15" s="1787"/>
      <c r="O15" s="1787"/>
      <c r="P15" s="1787"/>
      <c r="Q15" s="1787"/>
      <c r="R15" s="1787"/>
      <c r="S15" s="1787"/>
      <c r="T15" s="1787"/>
      <c r="U15" s="1787"/>
      <c r="V15" s="1787"/>
      <c r="W15" s="1787"/>
      <c r="X15" s="1787"/>
      <c r="Y15" s="1787"/>
      <c r="Z15" s="1787"/>
      <c r="AA15" s="1787"/>
      <c r="AB15" s="1787"/>
      <c r="AC15" s="1787"/>
      <c r="AD15" s="1787"/>
      <c r="AE15" s="1787"/>
      <c r="AF15" s="1787"/>
      <c r="AG15" s="1787"/>
      <c r="AH15" s="1787"/>
      <c r="AI15" s="1787"/>
      <c r="AJ15" s="1787"/>
      <c r="AK15" s="1787"/>
      <c r="AL15" s="1787"/>
      <c r="AM15" s="1787"/>
      <c r="AN15" s="1787"/>
      <c r="AO15" s="1787"/>
      <c r="AP15" s="1787"/>
      <c r="AQ15" s="1787"/>
      <c r="AR15" s="1788"/>
    </row>
    <row r="16" spans="1:44">
      <c r="A16" s="1763"/>
      <c r="B16" s="1764"/>
      <c r="C16" s="1764"/>
      <c r="D16" s="1764"/>
      <c r="E16" s="1764"/>
      <c r="F16" s="1764"/>
      <c r="G16" s="1764"/>
      <c r="H16" s="1765"/>
      <c r="I16" s="1763"/>
      <c r="J16" s="1764"/>
      <c r="K16" s="1764"/>
      <c r="L16" s="1764"/>
      <c r="M16" s="1764"/>
      <c r="N16" s="1764"/>
      <c r="O16" s="1764"/>
      <c r="P16" s="1764"/>
      <c r="Q16" s="1764"/>
      <c r="R16" s="1764"/>
      <c r="S16" s="1764"/>
      <c r="T16" s="1764"/>
      <c r="U16" s="1764"/>
      <c r="V16" s="1764"/>
      <c r="W16" s="1764"/>
      <c r="X16" s="1764"/>
      <c r="Y16" s="1764"/>
      <c r="Z16" s="1764"/>
      <c r="AA16" s="1764"/>
      <c r="AB16" s="1764"/>
      <c r="AC16" s="1764"/>
      <c r="AD16" s="1764"/>
      <c r="AE16" s="1764"/>
      <c r="AF16" s="1764"/>
      <c r="AG16" s="1764"/>
      <c r="AH16" s="1764"/>
      <c r="AI16" s="1764"/>
      <c r="AJ16" s="1764"/>
      <c r="AK16" s="1764"/>
      <c r="AL16" s="1764"/>
      <c r="AM16" s="1764"/>
      <c r="AN16" s="1764"/>
      <c r="AO16" s="1764"/>
      <c r="AP16" s="1764"/>
      <c r="AQ16" s="1764"/>
      <c r="AR16" s="1765"/>
    </row>
    <row r="17" spans="1:44">
      <c r="A17" s="1760" t="s">
        <v>419</v>
      </c>
      <c r="B17" s="1761"/>
      <c r="C17" s="1761"/>
      <c r="D17" s="1761"/>
      <c r="E17" s="1761"/>
      <c r="F17" s="1761"/>
      <c r="G17" s="1761"/>
      <c r="H17" s="1762"/>
      <c r="I17" s="1766"/>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7"/>
      <c r="AI17" s="1767"/>
      <c r="AJ17" s="1767"/>
      <c r="AK17" s="1767"/>
      <c r="AL17" s="1767"/>
      <c r="AM17" s="1767"/>
      <c r="AN17" s="1767"/>
      <c r="AO17" s="1767"/>
      <c r="AP17" s="1767"/>
      <c r="AQ17" s="1767"/>
      <c r="AR17" s="1768"/>
    </row>
    <row r="18" spans="1:44">
      <c r="A18" s="1763"/>
      <c r="B18" s="1764"/>
      <c r="C18" s="1764"/>
      <c r="D18" s="1764"/>
      <c r="E18" s="1764"/>
      <c r="F18" s="1764"/>
      <c r="G18" s="1764"/>
      <c r="H18" s="1765"/>
      <c r="I18" s="1769"/>
      <c r="J18" s="1476"/>
      <c r="K18" s="1476"/>
      <c r="L18" s="1476"/>
      <c r="M18" s="1476"/>
      <c r="N18" s="1476"/>
      <c r="O18" s="1476"/>
      <c r="P18" s="1476"/>
      <c r="Q18" s="1476"/>
      <c r="R18" s="1476"/>
      <c r="S18" s="1476"/>
      <c r="T18" s="1476"/>
      <c r="U18" s="1476"/>
      <c r="V18" s="1476"/>
      <c r="W18" s="1476"/>
      <c r="X18" s="1476"/>
      <c r="Y18" s="1476"/>
      <c r="Z18" s="1476"/>
      <c r="AA18" s="1476"/>
      <c r="AB18" s="1476"/>
      <c r="AC18" s="1476"/>
      <c r="AD18" s="1476"/>
      <c r="AE18" s="1476"/>
      <c r="AF18" s="1476"/>
      <c r="AG18" s="1476"/>
      <c r="AH18" s="1476"/>
      <c r="AI18" s="1476"/>
      <c r="AJ18" s="1476"/>
      <c r="AK18" s="1476"/>
      <c r="AL18" s="1476"/>
      <c r="AM18" s="1476"/>
      <c r="AN18" s="1476"/>
      <c r="AO18" s="1476"/>
      <c r="AP18" s="1476"/>
      <c r="AQ18" s="1476"/>
      <c r="AR18" s="1770"/>
    </row>
    <row r="19" spans="1:44">
      <c r="A19" s="1760" t="s">
        <v>420</v>
      </c>
      <c r="B19" s="1761"/>
      <c r="C19" s="1761"/>
      <c r="D19" s="1761"/>
      <c r="E19" s="1761"/>
      <c r="F19" s="1761"/>
      <c r="G19" s="1761"/>
      <c r="H19" s="1762"/>
      <c r="I19" s="1766"/>
      <c r="J19" s="1767"/>
      <c r="K19" s="1767"/>
      <c r="L19" s="1767"/>
      <c r="M19" s="1767"/>
      <c r="N19" s="1767"/>
      <c r="O19" s="1767"/>
      <c r="P19" s="1767"/>
      <c r="Q19" s="1767"/>
      <c r="R19" s="1767"/>
      <c r="S19" s="1767"/>
      <c r="T19" s="1767"/>
      <c r="U19" s="1767"/>
      <c r="V19" s="1767"/>
      <c r="W19" s="1767"/>
      <c r="X19" s="1767"/>
      <c r="Y19" s="1767"/>
      <c r="Z19" s="1767"/>
      <c r="AA19" s="1767"/>
      <c r="AB19" s="1767"/>
      <c r="AC19" s="1767"/>
      <c r="AD19" s="1767"/>
      <c r="AE19" s="1767"/>
      <c r="AF19" s="1767"/>
      <c r="AG19" s="1767"/>
      <c r="AH19" s="1767"/>
      <c r="AI19" s="1767"/>
      <c r="AJ19" s="1767"/>
      <c r="AK19" s="1767"/>
      <c r="AL19" s="1767"/>
      <c r="AM19" s="1767"/>
      <c r="AN19" s="1767"/>
      <c r="AO19" s="1767"/>
      <c r="AP19" s="1767"/>
      <c r="AQ19" s="1767"/>
      <c r="AR19" s="1768"/>
    </row>
    <row r="20" spans="1:44">
      <c r="A20" s="1763"/>
      <c r="B20" s="1764"/>
      <c r="C20" s="1764"/>
      <c r="D20" s="1764"/>
      <c r="E20" s="1764"/>
      <c r="F20" s="1764"/>
      <c r="G20" s="1764"/>
      <c r="H20" s="1765"/>
      <c r="I20" s="1769"/>
      <c r="J20" s="1476"/>
      <c r="K20" s="1476"/>
      <c r="L20" s="1476"/>
      <c r="M20" s="1476"/>
      <c r="N20" s="1476"/>
      <c r="O20" s="1476"/>
      <c r="P20" s="1476"/>
      <c r="Q20" s="1476"/>
      <c r="R20" s="1476"/>
      <c r="S20" s="1476"/>
      <c r="T20" s="1476"/>
      <c r="U20" s="1476"/>
      <c r="V20" s="1476"/>
      <c r="W20" s="1476"/>
      <c r="X20" s="1476"/>
      <c r="Y20" s="1476"/>
      <c r="Z20" s="1476"/>
      <c r="AA20" s="1476"/>
      <c r="AB20" s="1476"/>
      <c r="AC20" s="1476"/>
      <c r="AD20" s="1476"/>
      <c r="AE20" s="1476"/>
      <c r="AF20" s="1476"/>
      <c r="AG20" s="1476"/>
      <c r="AH20" s="1476"/>
      <c r="AI20" s="1476"/>
      <c r="AJ20" s="1476"/>
      <c r="AK20" s="1476"/>
      <c r="AL20" s="1476"/>
      <c r="AM20" s="1476"/>
      <c r="AN20" s="1476"/>
      <c r="AO20" s="1476"/>
      <c r="AP20" s="1476"/>
      <c r="AQ20" s="1476"/>
      <c r="AR20" s="1770"/>
    </row>
    <row r="21" spans="1:44">
      <c r="A21" s="178"/>
      <c r="B21" s="179"/>
      <c r="C21" s="179"/>
      <c r="D21" s="179"/>
      <c r="E21" s="180"/>
      <c r="F21" s="181"/>
      <c r="G21" s="181"/>
      <c r="H21" s="182"/>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2"/>
    </row>
    <row r="22" spans="1:44">
      <c r="A22" s="183"/>
      <c r="E22" s="184"/>
      <c r="H22" s="185"/>
      <c r="AR22" s="185"/>
    </row>
    <row r="23" spans="1:44">
      <c r="A23" s="183"/>
      <c r="E23" s="184"/>
      <c r="H23" s="185"/>
      <c r="AR23" s="185"/>
    </row>
    <row r="24" spans="1:44">
      <c r="A24" s="183"/>
      <c r="E24" s="184"/>
      <c r="H24" s="185"/>
      <c r="AR24" s="185"/>
    </row>
    <row r="25" spans="1:44">
      <c r="A25" s="1786" t="s">
        <v>421</v>
      </c>
      <c r="B25" s="1787"/>
      <c r="C25" s="1787"/>
      <c r="D25" s="1787"/>
      <c r="E25" s="1787"/>
      <c r="F25" s="1787"/>
      <c r="G25" s="1787"/>
      <c r="H25" s="1788"/>
      <c r="AR25" s="185"/>
    </row>
    <row r="26" spans="1:44">
      <c r="A26" s="183"/>
      <c r="E26" s="184"/>
      <c r="H26" s="185"/>
      <c r="AR26" s="185"/>
    </row>
    <row r="27" spans="1:44">
      <c r="A27" s="183"/>
      <c r="E27" s="184"/>
      <c r="H27" s="185"/>
      <c r="AR27" s="185"/>
    </row>
    <row r="28" spans="1:44">
      <c r="A28" s="183"/>
      <c r="E28" s="184"/>
      <c r="H28" s="185"/>
      <c r="AR28" s="185"/>
    </row>
    <row r="29" spans="1:44">
      <c r="A29" s="186"/>
      <c r="B29" s="177"/>
      <c r="C29" s="177"/>
      <c r="D29" s="177"/>
      <c r="E29" s="187"/>
      <c r="F29" s="177"/>
      <c r="G29" s="177"/>
      <c r="H29" s="188"/>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88"/>
    </row>
    <row r="30" spans="1:44">
      <c r="A30" s="1843" t="s">
        <v>422</v>
      </c>
      <c r="B30" s="1844"/>
      <c r="C30" s="1844"/>
      <c r="D30" s="1844"/>
      <c r="E30" s="1844"/>
      <c r="F30" s="1844"/>
      <c r="G30" s="1844"/>
      <c r="H30" s="1844"/>
      <c r="I30" s="189"/>
      <c r="J30" s="190"/>
      <c r="K30" s="190"/>
      <c r="L30" s="190"/>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2"/>
    </row>
    <row r="31" spans="1:44">
      <c r="A31" s="1780"/>
      <c r="B31" s="1781"/>
      <c r="C31" s="1781"/>
      <c r="D31" s="1781"/>
      <c r="E31" s="1781"/>
      <c r="F31" s="1781"/>
      <c r="G31" s="1781"/>
      <c r="H31" s="1781"/>
      <c r="I31" s="193"/>
      <c r="J31" s="190"/>
      <c r="K31" s="190"/>
      <c r="L31" s="190"/>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5"/>
    </row>
    <row r="32" spans="1:44">
      <c r="A32" s="1845"/>
      <c r="B32" s="1846"/>
      <c r="C32" s="1846"/>
      <c r="D32" s="1846"/>
      <c r="E32" s="1846"/>
      <c r="F32" s="1846"/>
      <c r="G32" s="1846"/>
      <c r="H32" s="1846"/>
      <c r="I32" s="196" t="s">
        <v>423</v>
      </c>
      <c r="J32" s="197"/>
      <c r="K32" s="197"/>
      <c r="L32" s="197"/>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9"/>
    </row>
    <row r="33" spans="1:44" ht="17.25" customHeight="1">
      <c r="A33" s="200"/>
      <c r="B33" s="201"/>
      <c r="C33" s="201"/>
      <c r="D33" s="201"/>
      <c r="E33" s="201"/>
      <c r="F33" s="201"/>
      <c r="G33" s="201"/>
      <c r="H33" s="201"/>
      <c r="I33" s="193"/>
      <c r="J33" s="190"/>
      <c r="K33" s="190"/>
      <c r="L33" s="190"/>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5"/>
    </row>
    <row r="34" spans="1:44" ht="17.25" customHeight="1">
      <c r="A34" s="202"/>
      <c r="B34" s="203"/>
      <c r="C34" s="203"/>
      <c r="D34" s="203"/>
      <c r="E34" s="203"/>
      <c r="F34" s="203"/>
      <c r="G34" s="203"/>
      <c r="H34" s="203"/>
      <c r="I34" s="203"/>
      <c r="J34" s="203"/>
      <c r="K34" s="203"/>
      <c r="L34" s="203"/>
      <c r="M34" s="203"/>
      <c r="N34" s="203"/>
      <c r="O34" s="203"/>
      <c r="P34" s="203"/>
      <c r="Q34" s="203"/>
      <c r="R34" s="203"/>
      <c r="S34" s="203"/>
      <c r="T34" s="203"/>
      <c r="U34" s="203"/>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204"/>
    </row>
    <row r="35" spans="1:44" ht="17.25" customHeight="1">
      <c r="A35" s="202"/>
      <c r="B35" s="203"/>
      <c r="C35" s="203"/>
      <c r="D35" s="203"/>
      <c r="F35" s="203"/>
      <c r="G35" s="203"/>
      <c r="H35" s="203"/>
      <c r="I35" s="203"/>
      <c r="J35" s="203"/>
      <c r="K35" s="203"/>
      <c r="L35" s="203"/>
      <c r="M35" s="203"/>
      <c r="N35" s="203"/>
      <c r="O35" s="203"/>
      <c r="P35" s="203"/>
      <c r="Q35" s="203"/>
      <c r="R35" s="203"/>
      <c r="S35" s="203"/>
      <c r="T35" s="203"/>
      <c r="U35" s="203"/>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204"/>
    </row>
    <row r="36" spans="1:44" ht="17.25" customHeight="1">
      <c r="A36" s="202"/>
      <c r="B36" s="203"/>
      <c r="C36" s="203"/>
      <c r="F36" s="203"/>
      <c r="G36" s="203"/>
      <c r="H36" s="203"/>
      <c r="I36" s="203"/>
      <c r="J36" s="203"/>
      <c r="K36" s="203"/>
      <c r="L36" s="203"/>
      <c r="M36" s="203"/>
      <c r="N36" s="203"/>
      <c r="O36" s="203"/>
      <c r="P36" s="203"/>
      <c r="Q36" s="203"/>
      <c r="R36" s="203"/>
      <c r="S36" s="203"/>
      <c r="T36" s="203"/>
      <c r="U36" s="203"/>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204"/>
    </row>
    <row r="37" spans="1:44" ht="17.25" customHeight="1">
      <c r="A37" s="202"/>
      <c r="B37" s="203"/>
      <c r="C37" s="203"/>
      <c r="E37" s="203"/>
      <c r="F37" s="203"/>
      <c r="G37" s="203"/>
      <c r="H37" s="203"/>
      <c r="I37" s="203"/>
      <c r="J37" s="203"/>
      <c r="K37" s="203"/>
      <c r="L37" s="203"/>
      <c r="M37" s="203"/>
      <c r="N37" s="203"/>
      <c r="O37" s="203"/>
      <c r="P37" s="203"/>
      <c r="Q37" s="203"/>
      <c r="R37" s="203"/>
      <c r="S37" s="203"/>
      <c r="T37" s="203"/>
      <c r="U37" s="203"/>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204"/>
    </row>
    <row r="38" spans="1:44" ht="17.25" customHeight="1">
      <c r="A38" s="202"/>
      <c r="B38" s="203"/>
      <c r="C38" s="203"/>
      <c r="E38" s="203"/>
      <c r="F38" s="203"/>
      <c r="G38" s="203"/>
      <c r="H38" s="203"/>
      <c r="I38" s="203"/>
      <c r="J38" s="203"/>
      <c r="K38" s="203"/>
      <c r="L38" s="203"/>
      <c r="M38" s="203"/>
      <c r="N38" s="203"/>
      <c r="O38" s="203"/>
      <c r="P38" s="203"/>
      <c r="Q38" s="203"/>
      <c r="R38" s="203"/>
      <c r="S38" s="203"/>
      <c r="T38" s="203"/>
      <c r="U38" s="203"/>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204"/>
    </row>
    <row r="39" spans="1:44" ht="17.25" customHeight="1">
      <c r="A39" s="202"/>
      <c r="B39" s="203"/>
      <c r="C39" s="203"/>
      <c r="E39" s="203"/>
      <c r="F39" s="203"/>
      <c r="G39" s="203"/>
      <c r="H39" s="203"/>
      <c r="I39" s="203"/>
      <c r="J39" s="203"/>
      <c r="K39" s="203"/>
      <c r="L39" s="203"/>
      <c r="M39" s="203"/>
      <c r="N39" s="203"/>
      <c r="O39" s="203"/>
      <c r="P39" s="203"/>
      <c r="Q39" s="203"/>
      <c r="R39" s="203"/>
      <c r="S39" s="203"/>
      <c r="T39" s="203"/>
      <c r="U39" s="203"/>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204"/>
    </row>
    <row r="40" spans="1:44" ht="17.25" customHeight="1">
      <c r="A40" s="202"/>
      <c r="B40" s="203"/>
      <c r="C40" s="203"/>
      <c r="E40" s="203"/>
      <c r="F40" s="203"/>
      <c r="G40" s="203"/>
      <c r="H40" s="203"/>
      <c r="I40" s="203"/>
      <c r="J40" s="203"/>
      <c r="K40" s="203"/>
      <c r="L40" s="203"/>
      <c r="M40" s="203"/>
      <c r="N40" s="203"/>
      <c r="O40" s="203"/>
      <c r="P40" s="203"/>
      <c r="Q40" s="203"/>
      <c r="R40" s="203"/>
      <c r="S40" s="203"/>
      <c r="T40" s="203"/>
      <c r="U40" s="203"/>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204"/>
    </row>
    <row r="41" spans="1:44" ht="17.25" customHeight="1">
      <c r="A41" s="202"/>
      <c r="B41" s="203"/>
      <c r="C41" s="203"/>
      <c r="E41" s="203"/>
      <c r="F41" s="203"/>
      <c r="G41" s="203"/>
      <c r="H41" s="203"/>
      <c r="I41" s="203"/>
      <c r="J41" s="203"/>
      <c r="K41" s="203"/>
      <c r="L41" s="203"/>
      <c r="M41" s="203"/>
      <c r="N41" s="203"/>
      <c r="O41" s="203"/>
      <c r="P41" s="203"/>
      <c r="Q41" s="203"/>
      <c r="R41" s="203"/>
      <c r="S41" s="203"/>
      <c r="T41" s="203"/>
      <c r="U41" s="203"/>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204"/>
    </row>
    <row r="42" spans="1:44" ht="17.25" customHeight="1">
      <c r="A42" s="202"/>
      <c r="B42" s="203"/>
      <c r="C42" s="203"/>
      <c r="D42" s="203"/>
      <c r="E42" s="203"/>
      <c r="F42" s="203"/>
      <c r="G42" s="203"/>
      <c r="H42" s="203"/>
      <c r="I42" s="203"/>
      <c r="J42" s="203"/>
      <c r="K42" s="203"/>
      <c r="L42" s="203"/>
      <c r="M42" s="203"/>
      <c r="N42" s="203"/>
      <c r="O42" s="203"/>
      <c r="P42" s="203"/>
      <c r="Q42" s="203"/>
      <c r="R42" s="203"/>
      <c r="S42" s="203"/>
      <c r="T42" s="203"/>
      <c r="U42" s="203"/>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204"/>
    </row>
    <row r="43" spans="1:44" ht="17.25" customHeight="1">
      <c r="A43" s="202"/>
      <c r="C43" s="203"/>
      <c r="D43" s="203"/>
      <c r="E43" s="203"/>
      <c r="F43" s="203"/>
      <c r="G43" s="203"/>
      <c r="H43" s="203"/>
      <c r="I43" s="203"/>
      <c r="J43" s="203"/>
      <c r="K43" s="203"/>
      <c r="L43" s="203"/>
      <c r="M43" s="203"/>
      <c r="N43" s="203"/>
      <c r="O43" s="203"/>
      <c r="P43" s="203"/>
      <c r="Q43" s="203"/>
      <c r="R43" s="203"/>
      <c r="S43" s="203"/>
      <c r="T43" s="203"/>
      <c r="U43" s="203"/>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204"/>
    </row>
    <row r="44" spans="1:44" ht="17.25" customHeight="1">
      <c r="A44" s="202"/>
      <c r="C44" s="203"/>
      <c r="D44" s="203"/>
      <c r="E44" s="203"/>
      <c r="F44" s="203"/>
      <c r="G44" s="203"/>
      <c r="H44" s="203"/>
      <c r="I44" s="203"/>
      <c r="J44" s="203"/>
      <c r="K44" s="203"/>
      <c r="L44" s="203"/>
      <c r="M44" s="203"/>
      <c r="N44" s="203"/>
      <c r="O44" s="203"/>
      <c r="P44" s="203"/>
      <c r="Q44" s="203"/>
      <c r="R44" s="203"/>
      <c r="S44" s="203"/>
      <c r="T44" s="203"/>
      <c r="U44" s="203"/>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204"/>
    </row>
    <row r="45" spans="1:44" ht="17.25" customHeight="1">
      <c r="A45" s="202"/>
      <c r="C45" s="203"/>
      <c r="D45" s="203"/>
      <c r="E45" s="203"/>
      <c r="F45" s="203"/>
      <c r="G45" s="203"/>
      <c r="H45" s="203"/>
      <c r="I45" s="203"/>
      <c r="J45" s="203"/>
      <c r="K45" s="203"/>
      <c r="L45" s="203"/>
      <c r="M45" s="203"/>
      <c r="N45" s="203"/>
      <c r="O45" s="203"/>
      <c r="P45" s="203"/>
      <c r="Q45" s="203"/>
      <c r="R45" s="203"/>
      <c r="S45" s="203"/>
      <c r="T45" s="203"/>
      <c r="U45" s="203"/>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204"/>
    </row>
    <row r="46" spans="1:44" ht="17.25" customHeight="1">
      <c r="A46" s="202"/>
      <c r="C46" s="203"/>
      <c r="D46" s="203"/>
      <c r="E46" s="203"/>
      <c r="F46" s="203"/>
      <c r="G46" s="203"/>
      <c r="H46" s="203"/>
      <c r="I46" s="203"/>
      <c r="J46" s="203"/>
      <c r="K46" s="203"/>
      <c r="L46" s="203"/>
      <c r="M46" s="203"/>
      <c r="N46" s="203"/>
      <c r="O46" s="203"/>
      <c r="P46" s="203"/>
      <c r="Q46" s="203"/>
      <c r="R46" s="203"/>
      <c r="S46" s="203"/>
      <c r="T46" s="203"/>
      <c r="U46" s="203"/>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204"/>
    </row>
    <row r="47" spans="1:44" ht="17.25" customHeight="1">
      <c r="A47" s="202"/>
      <c r="C47" s="203"/>
      <c r="D47" s="203"/>
      <c r="E47" s="203"/>
      <c r="F47" s="203"/>
      <c r="G47" s="203"/>
      <c r="H47" s="203"/>
      <c r="I47" s="203"/>
      <c r="J47" s="203"/>
      <c r="K47" s="203"/>
      <c r="L47" s="203"/>
      <c r="M47" s="203"/>
      <c r="N47" s="203"/>
      <c r="O47" s="203"/>
      <c r="P47" s="203"/>
      <c r="Q47" s="203"/>
      <c r="R47" s="203"/>
      <c r="S47" s="203"/>
      <c r="T47" s="203"/>
      <c r="U47" s="203"/>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204"/>
    </row>
    <row r="48" spans="1:44" ht="17.25" customHeight="1">
      <c r="A48" s="202"/>
      <c r="C48" s="203"/>
      <c r="D48" s="203"/>
      <c r="E48" s="203"/>
      <c r="F48" s="203"/>
      <c r="G48" s="203"/>
      <c r="H48" s="203"/>
      <c r="I48" s="203"/>
      <c r="J48" s="203"/>
      <c r="K48" s="203"/>
      <c r="L48" s="203"/>
      <c r="M48" s="203"/>
      <c r="N48" s="203"/>
      <c r="O48" s="203"/>
      <c r="P48" s="203"/>
      <c r="Q48" s="203"/>
      <c r="R48" s="203"/>
      <c r="S48" s="203"/>
      <c r="T48" s="203"/>
      <c r="U48" s="203"/>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204"/>
    </row>
    <row r="49" spans="1:44" ht="17.25" customHeight="1">
      <c r="A49" s="202"/>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204"/>
    </row>
    <row r="50" spans="1:44" ht="17.25" customHeight="1">
      <c r="A50" s="202"/>
      <c r="B50" s="203"/>
      <c r="C50" s="203"/>
      <c r="D50" s="203"/>
      <c r="E50" s="203"/>
      <c r="F50" s="203"/>
      <c r="G50" s="203"/>
      <c r="H50" s="203"/>
      <c r="I50" s="203"/>
      <c r="J50" s="203"/>
      <c r="K50" s="203"/>
      <c r="L50" s="203"/>
      <c r="M50" s="203"/>
      <c r="N50" s="203"/>
      <c r="O50" s="203"/>
      <c r="P50" s="203"/>
      <c r="Q50" s="203"/>
      <c r="R50" s="203"/>
      <c r="S50" s="203"/>
      <c r="T50" s="203"/>
      <c r="U50" s="203"/>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204"/>
    </row>
    <row r="51" spans="1:44" ht="17.25" customHeight="1">
      <c r="A51" s="202"/>
      <c r="C51" s="203"/>
      <c r="D51" s="203"/>
      <c r="E51" s="203"/>
      <c r="F51" s="203"/>
      <c r="G51" s="203"/>
      <c r="H51" s="203"/>
      <c r="I51" s="203"/>
      <c r="J51" s="203"/>
      <c r="K51" s="203"/>
      <c r="L51" s="203"/>
      <c r="M51" s="203"/>
      <c r="N51" s="203"/>
      <c r="O51" s="203"/>
      <c r="P51" s="203"/>
      <c r="Q51" s="203"/>
      <c r="R51" s="203"/>
      <c r="S51" s="203"/>
      <c r="T51" s="203"/>
      <c r="U51" s="203"/>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204"/>
    </row>
    <row r="52" spans="1:44" ht="17.25" customHeight="1">
      <c r="A52" s="202"/>
      <c r="B52" s="203"/>
      <c r="C52" s="203"/>
      <c r="D52" s="203"/>
      <c r="E52" s="203"/>
      <c r="F52" s="203"/>
      <c r="G52" s="203"/>
      <c r="H52" s="203"/>
      <c r="I52" s="203"/>
      <c r="J52" s="203"/>
      <c r="K52" s="203"/>
      <c r="L52" s="203"/>
      <c r="M52" s="203"/>
      <c r="N52" s="203"/>
      <c r="O52" s="203"/>
      <c r="P52" s="203"/>
      <c r="Q52" s="203"/>
      <c r="R52" s="203"/>
      <c r="S52" s="203"/>
      <c r="T52" s="203"/>
      <c r="U52" s="203"/>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204"/>
    </row>
    <row r="53" spans="1:44" ht="17.25" customHeight="1">
      <c r="A53" s="202"/>
      <c r="C53" s="203"/>
      <c r="D53" s="203"/>
      <c r="E53" s="203"/>
      <c r="F53" s="203"/>
      <c r="G53" s="203"/>
      <c r="H53" s="203"/>
      <c r="I53" s="203"/>
      <c r="J53" s="203"/>
      <c r="K53" s="203"/>
      <c r="L53" s="203"/>
      <c r="M53" s="203"/>
      <c r="N53" s="203"/>
      <c r="O53" s="203"/>
      <c r="P53" s="203"/>
      <c r="Q53" s="203"/>
      <c r="R53" s="203"/>
      <c r="S53" s="203"/>
      <c r="T53" s="203"/>
      <c r="U53" s="203"/>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204"/>
    </row>
    <row r="54" spans="1:44" ht="17.25" customHeight="1">
      <c r="A54" s="205"/>
      <c r="B54" s="206"/>
      <c r="C54" s="206"/>
      <c r="D54" s="206"/>
      <c r="E54" s="206"/>
      <c r="F54" s="206"/>
      <c r="G54" s="206"/>
      <c r="H54" s="206"/>
      <c r="I54" s="206"/>
      <c r="J54" s="206"/>
      <c r="K54" s="206"/>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207"/>
    </row>
    <row r="55" spans="1:44">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208"/>
      <c r="AC55" s="209"/>
      <c r="AD55" s="209"/>
      <c r="AE55" s="209"/>
      <c r="AF55" s="209"/>
      <c r="AG55" s="209"/>
      <c r="AH55" s="209"/>
      <c r="AI55" s="209"/>
      <c r="AJ55" s="209"/>
      <c r="AK55" s="209"/>
      <c r="AL55" s="209"/>
      <c r="AM55" s="209"/>
      <c r="AN55" s="209"/>
      <c r="AO55" s="209"/>
      <c r="AP55" s="209"/>
      <c r="AQ55" s="209"/>
      <c r="AR55" s="209"/>
    </row>
    <row r="56" spans="1:44">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row>
    <row r="57" spans="1:44">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row>
    <row r="58" spans="1:44">
      <c r="AC58" s="190"/>
      <c r="AD58" s="190"/>
      <c r="AE58" s="190"/>
      <c r="AF58" s="190"/>
      <c r="AG58" s="190"/>
      <c r="AH58" s="190"/>
      <c r="AI58" s="190"/>
      <c r="AJ58" s="190"/>
      <c r="AK58" s="190"/>
      <c r="AL58" s="190"/>
      <c r="AM58" s="190"/>
      <c r="AN58" s="190"/>
      <c r="AO58" s="190"/>
      <c r="AP58" s="190"/>
      <c r="AQ58" s="190"/>
      <c r="AR58" s="190"/>
    </row>
  </sheetData>
  <mergeCells count="10">
    <mergeCell ref="A19:H20"/>
    <mergeCell ref="I19:AR20"/>
    <mergeCell ref="A25:H25"/>
    <mergeCell ref="A30:H32"/>
    <mergeCell ref="AG3:AQ3"/>
    <mergeCell ref="A8:AR8"/>
    <mergeCell ref="A12:H16"/>
    <mergeCell ref="I12:AR16"/>
    <mergeCell ref="A17:H18"/>
    <mergeCell ref="I17:AR18"/>
  </mergeCells>
  <phoneticPr fontId="3"/>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0"/>
  <sheetViews>
    <sheetView view="pageBreakPreview" topLeftCell="A76" zoomScaleNormal="100" zoomScaleSheetLayoutView="100" workbookViewId="0">
      <selection activeCell="H45" sqref="H45"/>
    </sheetView>
  </sheetViews>
  <sheetFormatPr defaultRowHeight="15" customHeight="1"/>
  <cols>
    <col min="1" max="1" width="6.25" style="392" customWidth="1"/>
    <col min="2" max="2" width="84.125" style="392" customWidth="1"/>
    <col min="3" max="3" width="5.25" style="392" customWidth="1"/>
    <col min="4" max="4" width="9.125" style="392" customWidth="1"/>
    <col min="5" max="256" width="9" style="392"/>
    <col min="257" max="257" width="6.25" style="392" customWidth="1"/>
    <col min="258" max="258" width="84.125" style="392" customWidth="1"/>
    <col min="259" max="259" width="5.25" style="392" customWidth="1"/>
    <col min="260" max="260" width="9.125" style="392" customWidth="1"/>
    <col min="261" max="512" width="9" style="392"/>
    <col min="513" max="513" width="6.25" style="392" customWidth="1"/>
    <col min="514" max="514" width="84.125" style="392" customWidth="1"/>
    <col min="515" max="515" width="5.25" style="392" customWidth="1"/>
    <col min="516" max="516" width="9.125" style="392" customWidth="1"/>
    <col min="517" max="768" width="9" style="392"/>
    <col min="769" max="769" width="6.25" style="392" customWidth="1"/>
    <col min="770" max="770" width="84.125" style="392" customWidth="1"/>
    <col min="771" max="771" width="5.25" style="392" customWidth="1"/>
    <col min="772" max="772" width="9.125" style="392" customWidth="1"/>
    <col min="773" max="1024" width="9" style="392"/>
    <col min="1025" max="1025" width="6.25" style="392" customWidth="1"/>
    <col min="1026" max="1026" width="84.125" style="392" customWidth="1"/>
    <col min="1027" max="1027" width="5.25" style="392" customWidth="1"/>
    <col min="1028" max="1028" width="9.125" style="392" customWidth="1"/>
    <col min="1029" max="1280" width="9" style="392"/>
    <col min="1281" max="1281" width="6.25" style="392" customWidth="1"/>
    <col min="1282" max="1282" width="84.125" style="392" customWidth="1"/>
    <col min="1283" max="1283" width="5.25" style="392" customWidth="1"/>
    <col min="1284" max="1284" width="9.125" style="392" customWidth="1"/>
    <col min="1285" max="1536" width="9" style="392"/>
    <col min="1537" max="1537" width="6.25" style="392" customWidth="1"/>
    <col min="1538" max="1538" width="84.125" style="392" customWidth="1"/>
    <col min="1539" max="1539" width="5.25" style="392" customWidth="1"/>
    <col min="1540" max="1540" width="9.125" style="392" customWidth="1"/>
    <col min="1541" max="1792" width="9" style="392"/>
    <col min="1793" max="1793" width="6.25" style="392" customWidth="1"/>
    <col min="1794" max="1794" width="84.125" style="392" customWidth="1"/>
    <col min="1795" max="1795" width="5.25" style="392" customWidth="1"/>
    <col min="1796" max="1796" width="9.125" style="392" customWidth="1"/>
    <col min="1797" max="2048" width="9" style="392"/>
    <col min="2049" max="2049" width="6.25" style="392" customWidth="1"/>
    <col min="2050" max="2050" width="84.125" style="392" customWidth="1"/>
    <col min="2051" max="2051" width="5.25" style="392" customWidth="1"/>
    <col min="2052" max="2052" width="9.125" style="392" customWidth="1"/>
    <col min="2053" max="2304" width="9" style="392"/>
    <col min="2305" max="2305" width="6.25" style="392" customWidth="1"/>
    <col min="2306" max="2306" width="84.125" style="392" customWidth="1"/>
    <col min="2307" max="2307" width="5.25" style="392" customWidth="1"/>
    <col min="2308" max="2308" width="9.125" style="392" customWidth="1"/>
    <col min="2309" max="2560" width="9" style="392"/>
    <col min="2561" max="2561" width="6.25" style="392" customWidth="1"/>
    <col min="2562" max="2562" width="84.125" style="392" customWidth="1"/>
    <col min="2563" max="2563" width="5.25" style="392" customWidth="1"/>
    <col min="2564" max="2564" width="9.125" style="392" customWidth="1"/>
    <col min="2565" max="2816" width="9" style="392"/>
    <col min="2817" max="2817" width="6.25" style="392" customWidth="1"/>
    <col min="2818" max="2818" width="84.125" style="392" customWidth="1"/>
    <col min="2819" max="2819" width="5.25" style="392" customWidth="1"/>
    <col min="2820" max="2820" width="9.125" style="392" customWidth="1"/>
    <col min="2821" max="3072" width="9" style="392"/>
    <col min="3073" max="3073" width="6.25" style="392" customWidth="1"/>
    <col min="3074" max="3074" width="84.125" style="392" customWidth="1"/>
    <col min="3075" max="3075" width="5.25" style="392" customWidth="1"/>
    <col min="3076" max="3076" width="9.125" style="392" customWidth="1"/>
    <col min="3077" max="3328" width="9" style="392"/>
    <col min="3329" max="3329" width="6.25" style="392" customWidth="1"/>
    <col min="3330" max="3330" width="84.125" style="392" customWidth="1"/>
    <col min="3331" max="3331" width="5.25" style="392" customWidth="1"/>
    <col min="3332" max="3332" width="9.125" style="392" customWidth="1"/>
    <col min="3333" max="3584" width="9" style="392"/>
    <col min="3585" max="3585" width="6.25" style="392" customWidth="1"/>
    <col min="3586" max="3586" width="84.125" style="392" customWidth="1"/>
    <col min="3587" max="3587" width="5.25" style="392" customWidth="1"/>
    <col min="3588" max="3588" width="9.125" style="392" customWidth="1"/>
    <col min="3589" max="3840" width="9" style="392"/>
    <col min="3841" max="3841" width="6.25" style="392" customWidth="1"/>
    <col min="3842" max="3842" width="84.125" style="392" customWidth="1"/>
    <col min="3843" max="3843" width="5.25" style="392" customWidth="1"/>
    <col min="3844" max="3844" width="9.125" style="392" customWidth="1"/>
    <col min="3845" max="4096" width="9" style="392"/>
    <col min="4097" max="4097" width="6.25" style="392" customWidth="1"/>
    <col min="4098" max="4098" width="84.125" style="392" customWidth="1"/>
    <col min="4099" max="4099" width="5.25" style="392" customWidth="1"/>
    <col min="4100" max="4100" width="9.125" style="392" customWidth="1"/>
    <col min="4101" max="4352" width="9" style="392"/>
    <col min="4353" max="4353" width="6.25" style="392" customWidth="1"/>
    <col min="4354" max="4354" width="84.125" style="392" customWidth="1"/>
    <col min="4355" max="4355" width="5.25" style="392" customWidth="1"/>
    <col min="4356" max="4356" width="9.125" style="392" customWidth="1"/>
    <col min="4357" max="4608" width="9" style="392"/>
    <col min="4609" max="4609" width="6.25" style="392" customWidth="1"/>
    <col min="4610" max="4610" width="84.125" style="392" customWidth="1"/>
    <col min="4611" max="4611" width="5.25" style="392" customWidth="1"/>
    <col min="4612" max="4612" width="9.125" style="392" customWidth="1"/>
    <col min="4613" max="4864" width="9" style="392"/>
    <col min="4865" max="4865" width="6.25" style="392" customWidth="1"/>
    <col min="4866" max="4866" width="84.125" style="392" customWidth="1"/>
    <col min="4867" max="4867" width="5.25" style="392" customWidth="1"/>
    <col min="4868" max="4868" width="9.125" style="392" customWidth="1"/>
    <col min="4869" max="5120" width="9" style="392"/>
    <col min="5121" max="5121" width="6.25" style="392" customWidth="1"/>
    <col min="5122" max="5122" width="84.125" style="392" customWidth="1"/>
    <col min="5123" max="5123" width="5.25" style="392" customWidth="1"/>
    <col min="5124" max="5124" width="9.125" style="392" customWidth="1"/>
    <col min="5125" max="5376" width="9" style="392"/>
    <col min="5377" max="5377" width="6.25" style="392" customWidth="1"/>
    <col min="5378" max="5378" width="84.125" style="392" customWidth="1"/>
    <col min="5379" max="5379" width="5.25" style="392" customWidth="1"/>
    <col min="5380" max="5380" width="9.125" style="392" customWidth="1"/>
    <col min="5381" max="5632" width="9" style="392"/>
    <col min="5633" max="5633" width="6.25" style="392" customWidth="1"/>
    <col min="5634" max="5634" width="84.125" style="392" customWidth="1"/>
    <col min="5635" max="5635" width="5.25" style="392" customWidth="1"/>
    <col min="5636" max="5636" width="9.125" style="392" customWidth="1"/>
    <col min="5637" max="5888" width="9" style="392"/>
    <col min="5889" max="5889" width="6.25" style="392" customWidth="1"/>
    <col min="5890" max="5890" width="84.125" style="392" customWidth="1"/>
    <col min="5891" max="5891" width="5.25" style="392" customWidth="1"/>
    <col min="5892" max="5892" width="9.125" style="392" customWidth="1"/>
    <col min="5893" max="6144" width="9" style="392"/>
    <col min="6145" max="6145" width="6.25" style="392" customWidth="1"/>
    <col min="6146" max="6146" width="84.125" style="392" customWidth="1"/>
    <col min="6147" max="6147" width="5.25" style="392" customWidth="1"/>
    <col min="6148" max="6148" width="9.125" style="392" customWidth="1"/>
    <col min="6149" max="6400" width="9" style="392"/>
    <col min="6401" max="6401" width="6.25" style="392" customWidth="1"/>
    <col min="6402" max="6402" width="84.125" style="392" customWidth="1"/>
    <col min="6403" max="6403" width="5.25" style="392" customWidth="1"/>
    <col min="6404" max="6404" width="9.125" style="392" customWidth="1"/>
    <col min="6405" max="6656" width="9" style="392"/>
    <col min="6657" max="6657" width="6.25" style="392" customWidth="1"/>
    <col min="6658" max="6658" width="84.125" style="392" customWidth="1"/>
    <col min="6659" max="6659" width="5.25" style="392" customWidth="1"/>
    <col min="6660" max="6660" width="9.125" style="392" customWidth="1"/>
    <col min="6661" max="6912" width="9" style="392"/>
    <col min="6913" max="6913" width="6.25" style="392" customWidth="1"/>
    <col min="6914" max="6914" width="84.125" style="392" customWidth="1"/>
    <col min="6915" max="6915" width="5.25" style="392" customWidth="1"/>
    <col min="6916" max="6916" width="9.125" style="392" customWidth="1"/>
    <col min="6917" max="7168" width="9" style="392"/>
    <col min="7169" max="7169" width="6.25" style="392" customWidth="1"/>
    <col min="7170" max="7170" width="84.125" style="392" customWidth="1"/>
    <col min="7171" max="7171" width="5.25" style="392" customWidth="1"/>
    <col min="7172" max="7172" width="9.125" style="392" customWidth="1"/>
    <col min="7173" max="7424" width="9" style="392"/>
    <col min="7425" max="7425" width="6.25" style="392" customWidth="1"/>
    <col min="7426" max="7426" width="84.125" style="392" customWidth="1"/>
    <col min="7427" max="7427" width="5.25" style="392" customWidth="1"/>
    <col min="7428" max="7428" width="9.125" style="392" customWidth="1"/>
    <col min="7429" max="7680" width="9" style="392"/>
    <col min="7681" max="7681" width="6.25" style="392" customWidth="1"/>
    <col min="7682" max="7682" width="84.125" style="392" customWidth="1"/>
    <col min="7683" max="7683" width="5.25" style="392" customWidth="1"/>
    <col min="7684" max="7684" width="9.125" style="392" customWidth="1"/>
    <col min="7685" max="7936" width="9" style="392"/>
    <col min="7937" max="7937" width="6.25" style="392" customWidth="1"/>
    <col min="7938" max="7938" width="84.125" style="392" customWidth="1"/>
    <col min="7939" max="7939" width="5.25" style="392" customWidth="1"/>
    <col min="7940" max="7940" width="9.125" style="392" customWidth="1"/>
    <col min="7941" max="8192" width="9" style="392"/>
    <col min="8193" max="8193" width="6.25" style="392" customWidth="1"/>
    <col min="8194" max="8194" width="84.125" style="392" customWidth="1"/>
    <col min="8195" max="8195" width="5.25" style="392" customWidth="1"/>
    <col min="8196" max="8196" width="9.125" style="392" customWidth="1"/>
    <col min="8197" max="8448" width="9" style="392"/>
    <col min="8449" max="8449" width="6.25" style="392" customWidth="1"/>
    <col min="8450" max="8450" width="84.125" style="392" customWidth="1"/>
    <col min="8451" max="8451" width="5.25" style="392" customWidth="1"/>
    <col min="8452" max="8452" width="9.125" style="392" customWidth="1"/>
    <col min="8453" max="8704" width="9" style="392"/>
    <col min="8705" max="8705" width="6.25" style="392" customWidth="1"/>
    <col min="8706" max="8706" width="84.125" style="392" customWidth="1"/>
    <col min="8707" max="8707" width="5.25" style="392" customWidth="1"/>
    <col min="8708" max="8708" width="9.125" style="392" customWidth="1"/>
    <col min="8709" max="8960" width="9" style="392"/>
    <col min="8961" max="8961" width="6.25" style="392" customWidth="1"/>
    <col min="8962" max="8962" width="84.125" style="392" customWidth="1"/>
    <col min="8963" max="8963" width="5.25" style="392" customWidth="1"/>
    <col min="8964" max="8964" width="9.125" style="392" customWidth="1"/>
    <col min="8965" max="9216" width="9" style="392"/>
    <col min="9217" max="9217" width="6.25" style="392" customWidth="1"/>
    <col min="9218" max="9218" width="84.125" style="392" customWidth="1"/>
    <col min="9219" max="9219" width="5.25" style="392" customWidth="1"/>
    <col min="9220" max="9220" width="9.125" style="392" customWidth="1"/>
    <col min="9221" max="9472" width="9" style="392"/>
    <col min="9473" max="9473" width="6.25" style="392" customWidth="1"/>
    <col min="9474" max="9474" width="84.125" style="392" customWidth="1"/>
    <col min="9475" max="9475" width="5.25" style="392" customWidth="1"/>
    <col min="9476" max="9476" width="9.125" style="392" customWidth="1"/>
    <col min="9477" max="9728" width="9" style="392"/>
    <col min="9729" max="9729" width="6.25" style="392" customWidth="1"/>
    <col min="9730" max="9730" width="84.125" style="392" customWidth="1"/>
    <col min="9731" max="9731" width="5.25" style="392" customWidth="1"/>
    <col min="9732" max="9732" width="9.125" style="392" customWidth="1"/>
    <col min="9733" max="9984" width="9" style="392"/>
    <col min="9985" max="9985" width="6.25" style="392" customWidth="1"/>
    <col min="9986" max="9986" width="84.125" style="392" customWidth="1"/>
    <col min="9987" max="9987" width="5.25" style="392" customWidth="1"/>
    <col min="9988" max="9988" width="9.125" style="392" customWidth="1"/>
    <col min="9989" max="10240" width="9" style="392"/>
    <col min="10241" max="10241" width="6.25" style="392" customWidth="1"/>
    <col min="10242" max="10242" width="84.125" style="392" customWidth="1"/>
    <col min="10243" max="10243" width="5.25" style="392" customWidth="1"/>
    <col min="10244" max="10244" width="9.125" style="392" customWidth="1"/>
    <col min="10245" max="10496" width="9" style="392"/>
    <col min="10497" max="10497" width="6.25" style="392" customWidth="1"/>
    <col min="10498" max="10498" width="84.125" style="392" customWidth="1"/>
    <col min="10499" max="10499" width="5.25" style="392" customWidth="1"/>
    <col min="10500" max="10500" width="9.125" style="392" customWidth="1"/>
    <col min="10501" max="10752" width="9" style="392"/>
    <col min="10753" max="10753" width="6.25" style="392" customWidth="1"/>
    <col min="10754" max="10754" width="84.125" style="392" customWidth="1"/>
    <col min="10755" max="10755" width="5.25" style="392" customWidth="1"/>
    <col min="10756" max="10756" width="9.125" style="392" customWidth="1"/>
    <col min="10757" max="11008" width="9" style="392"/>
    <col min="11009" max="11009" width="6.25" style="392" customWidth="1"/>
    <col min="11010" max="11010" width="84.125" style="392" customWidth="1"/>
    <col min="11011" max="11011" width="5.25" style="392" customWidth="1"/>
    <col min="11012" max="11012" width="9.125" style="392" customWidth="1"/>
    <col min="11013" max="11264" width="9" style="392"/>
    <col min="11265" max="11265" width="6.25" style="392" customWidth="1"/>
    <col min="11266" max="11266" width="84.125" style="392" customWidth="1"/>
    <col min="11267" max="11267" width="5.25" style="392" customWidth="1"/>
    <col min="11268" max="11268" width="9.125" style="392" customWidth="1"/>
    <col min="11269" max="11520" width="9" style="392"/>
    <col min="11521" max="11521" width="6.25" style="392" customWidth="1"/>
    <col min="11522" max="11522" width="84.125" style="392" customWidth="1"/>
    <col min="11523" max="11523" width="5.25" style="392" customWidth="1"/>
    <col min="11524" max="11524" width="9.125" style="392" customWidth="1"/>
    <col min="11525" max="11776" width="9" style="392"/>
    <col min="11777" max="11777" width="6.25" style="392" customWidth="1"/>
    <col min="11778" max="11778" width="84.125" style="392" customWidth="1"/>
    <col min="11779" max="11779" width="5.25" style="392" customWidth="1"/>
    <col min="11780" max="11780" width="9.125" style="392" customWidth="1"/>
    <col min="11781" max="12032" width="9" style="392"/>
    <col min="12033" max="12033" width="6.25" style="392" customWidth="1"/>
    <col min="12034" max="12034" width="84.125" style="392" customWidth="1"/>
    <col min="12035" max="12035" width="5.25" style="392" customWidth="1"/>
    <col min="12036" max="12036" width="9.125" style="392" customWidth="1"/>
    <col min="12037" max="12288" width="9" style="392"/>
    <col min="12289" max="12289" width="6.25" style="392" customWidth="1"/>
    <col min="12290" max="12290" width="84.125" style="392" customWidth="1"/>
    <col min="12291" max="12291" width="5.25" style="392" customWidth="1"/>
    <col min="12292" max="12292" width="9.125" style="392" customWidth="1"/>
    <col min="12293" max="12544" width="9" style="392"/>
    <col min="12545" max="12545" width="6.25" style="392" customWidth="1"/>
    <col min="12546" max="12546" width="84.125" style="392" customWidth="1"/>
    <col min="12547" max="12547" width="5.25" style="392" customWidth="1"/>
    <col min="12548" max="12548" width="9.125" style="392" customWidth="1"/>
    <col min="12549" max="12800" width="9" style="392"/>
    <col min="12801" max="12801" width="6.25" style="392" customWidth="1"/>
    <col min="12802" max="12802" width="84.125" style="392" customWidth="1"/>
    <col min="12803" max="12803" width="5.25" style="392" customWidth="1"/>
    <col min="12804" max="12804" width="9.125" style="392" customWidth="1"/>
    <col min="12805" max="13056" width="9" style="392"/>
    <col min="13057" max="13057" width="6.25" style="392" customWidth="1"/>
    <col min="13058" max="13058" width="84.125" style="392" customWidth="1"/>
    <col min="13059" max="13059" width="5.25" style="392" customWidth="1"/>
    <col min="13060" max="13060" width="9.125" style="392" customWidth="1"/>
    <col min="13061" max="13312" width="9" style="392"/>
    <col min="13313" max="13313" width="6.25" style="392" customWidth="1"/>
    <col min="13314" max="13314" width="84.125" style="392" customWidth="1"/>
    <col min="13315" max="13315" width="5.25" style="392" customWidth="1"/>
    <col min="13316" max="13316" width="9.125" style="392" customWidth="1"/>
    <col min="13317" max="13568" width="9" style="392"/>
    <col min="13569" max="13569" width="6.25" style="392" customWidth="1"/>
    <col min="13570" max="13570" width="84.125" style="392" customWidth="1"/>
    <col min="13571" max="13571" width="5.25" style="392" customWidth="1"/>
    <col min="13572" max="13572" width="9.125" style="392" customWidth="1"/>
    <col min="13573" max="13824" width="9" style="392"/>
    <col min="13825" max="13825" width="6.25" style="392" customWidth="1"/>
    <col min="13826" max="13826" width="84.125" style="392" customWidth="1"/>
    <col min="13827" max="13827" width="5.25" style="392" customWidth="1"/>
    <col min="13828" max="13828" width="9.125" style="392" customWidth="1"/>
    <col min="13829" max="14080" width="9" style="392"/>
    <col min="14081" max="14081" width="6.25" style="392" customWidth="1"/>
    <col min="14082" max="14082" width="84.125" style="392" customWidth="1"/>
    <col min="14083" max="14083" width="5.25" style="392" customWidth="1"/>
    <col min="14084" max="14084" width="9.125" style="392" customWidth="1"/>
    <col min="14085" max="14336" width="9" style="392"/>
    <col min="14337" max="14337" width="6.25" style="392" customWidth="1"/>
    <col min="14338" max="14338" width="84.125" style="392" customWidth="1"/>
    <col min="14339" max="14339" width="5.25" style="392" customWidth="1"/>
    <col min="14340" max="14340" width="9.125" style="392" customWidth="1"/>
    <col min="14341" max="14592" width="9" style="392"/>
    <col min="14593" max="14593" width="6.25" style="392" customWidth="1"/>
    <col min="14594" max="14594" width="84.125" style="392" customWidth="1"/>
    <col min="14595" max="14595" width="5.25" style="392" customWidth="1"/>
    <col min="14596" max="14596" width="9.125" style="392" customWidth="1"/>
    <col min="14597" max="14848" width="9" style="392"/>
    <col min="14849" max="14849" width="6.25" style="392" customWidth="1"/>
    <col min="14850" max="14850" width="84.125" style="392" customWidth="1"/>
    <col min="14851" max="14851" width="5.25" style="392" customWidth="1"/>
    <col min="14852" max="14852" width="9.125" style="392" customWidth="1"/>
    <col min="14853" max="15104" width="9" style="392"/>
    <col min="15105" max="15105" width="6.25" style="392" customWidth="1"/>
    <col min="15106" max="15106" width="84.125" style="392" customWidth="1"/>
    <col min="15107" max="15107" width="5.25" style="392" customWidth="1"/>
    <col min="15108" max="15108" width="9.125" style="392" customWidth="1"/>
    <col min="15109" max="15360" width="9" style="392"/>
    <col min="15361" max="15361" width="6.25" style="392" customWidth="1"/>
    <col min="15362" max="15362" width="84.125" style="392" customWidth="1"/>
    <col min="15363" max="15363" width="5.25" style="392" customWidth="1"/>
    <col min="15364" max="15364" width="9.125" style="392" customWidth="1"/>
    <col min="15365" max="15616" width="9" style="392"/>
    <col min="15617" max="15617" width="6.25" style="392" customWidth="1"/>
    <col min="15618" max="15618" width="84.125" style="392" customWidth="1"/>
    <col min="15619" max="15619" width="5.25" style="392" customWidth="1"/>
    <col min="15620" max="15620" width="9.125" style="392" customWidth="1"/>
    <col min="15621" max="15872" width="9" style="392"/>
    <col min="15873" max="15873" width="6.25" style="392" customWidth="1"/>
    <col min="15874" max="15874" width="84.125" style="392" customWidth="1"/>
    <col min="15875" max="15875" width="5.25" style="392" customWidth="1"/>
    <col min="15876" max="15876" width="9.125" style="392" customWidth="1"/>
    <col min="15877" max="16128" width="9" style="392"/>
    <col min="16129" max="16129" width="6.25" style="392" customWidth="1"/>
    <col min="16130" max="16130" width="84.125" style="392" customWidth="1"/>
    <col min="16131" max="16131" width="5.25" style="392" customWidth="1"/>
    <col min="16132" max="16132" width="9.125" style="392" customWidth="1"/>
    <col min="16133" max="16384" width="9" style="392"/>
  </cols>
  <sheetData>
    <row r="1" spans="1:3" ht="15" customHeight="1">
      <c r="A1" s="392" t="s">
        <v>1181</v>
      </c>
    </row>
    <row r="4" spans="1:3" ht="15" customHeight="1">
      <c r="B4" s="393" t="s">
        <v>1104</v>
      </c>
    </row>
    <row r="5" spans="1:3" ht="15" customHeight="1">
      <c r="A5" s="567"/>
      <c r="B5" s="568" t="s">
        <v>861</v>
      </c>
      <c r="C5" s="569" t="s">
        <v>862</v>
      </c>
    </row>
    <row r="6" spans="1:3" ht="15" customHeight="1">
      <c r="A6" s="394" t="s">
        <v>863</v>
      </c>
      <c r="B6" s="395"/>
      <c r="C6" s="570"/>
    </row>
    <row r="7" spans="1:3" ht="15" customHeight="1">
      <c r="A7" s="397" t="s">
        <v>864</v>
      </c>
      <c r="B7" s="398" t="s">
        <v>1175</v>
      </c>
      <c r="C7" s="571"/>
    </row>
    <row r="8" spans="1:3" ht="15" customHeight="1">
      <c r="A8" s="399" t="s">
        <v>1105</v>
      </c>
      <c r="B8" s="400" t="s">
        <v>865</v>
      </c>
      <c r="C8" s="572"/>
    </row>
    <row r="9" spans="1:3" ht="15" customHeight="1">
      <c r="A9" s="394" t="s">
        <v>866</v>
      </c>
      <c r="B9" s="395"/>
      <c r="C9" s="570"/>
    </row>
    <row r="10" spans="1:3" ht="15" customHeight="1">
      <c r="A10" s="573" t="s">
        <v>1253</v>
      </c>
      <c r="B10" s="419" t="s">
        <v>1251</v>
      </c>
      <c r="C10" s="574"/>
    </row>
    <row r="11" spans="1:3" ht="15" customHeight="1">
      <c r="A11" s="573" t="s">
        <v>1106</v>
      </c>
      <c r="B11" s="402" t="s">
        <v>1107</v>
      </c>
      <c r="C11" s="574"/>
    </row>
    <row r="12" spans="1:3" ht="15" customHeight="1">
      <c r="A12" s="573" t="s">
        <v>868</v>
      </c>
      <c r="B12" s="402" t="s">
        <v>1108</v>
      </c>
      <c r="C12" s="574"/>
    </row>
    <row r="13" spans="1:3" ht="15" customHeight="1">
      <c r="A13" s="573" t="s">
        <v>870</v>
      </c>
      <c r="B13" s="575" t="s">
        <v>1109</v>
      </c>
      <c r="C13" s="574"/>
    </row>
    <row r="14" spans="1:3" ht="15" customHeight="1">
      <c r="A14" s="573" t="s">
        <v>871</v>
      </c>
      <c r="B14" s="607" t="s">
        <v>1190</v>
      </c>
      <c r="C14" s="574"/>
    </row>
    <row r="15" spans="1:3" ht="15" customHeight="1">
      <c r="A15" s="573" t="s">
        <v>872</v>
      </c>
      <c r="B15" s="607" t="s">
        <v>1110</v>
      </c>
      <c r="C15" s="574"/>
    </row>
    <row r="16" spans="1:3" ht="15" customHeight="1">
      <c r="A16" s="573" t="s">
        <v>873</v>
      </c>
      <c r="B16" s="419" t="s">
        <v>867</v>
      </c>
      <c r="C16" s="574"/>
    </row>
    <row r="17" spans="1:3" ht="15" customHeight="1">
      <c r="A17" s="573" t="s">
        <v>874</v>
      </c>
      <c r="B17" s="419" t="s">
        <v>869</v>
      </c>
      <c r="C17" s="574"/>
    </row>
    <row r="18" spans="1:3" ht="15" customHeight="1">
      <c r="A18" s="573" t="s">
        <v>875</v>
      </c>
      <c r="B18" s="419" t="s">
        <v>1111</v>
      </c>
      <c r="C18" s="574"/>
    </row>
    <row r="19" spans="1:3" ht="15" customHeight="1">
      <c r="A19" s="573" t="s">
        <v>876</v>
      </c>
      <c r="B19" s="419" t="s">
        <v>1112</v>
      </c>
      <c r="C19" s="574"/>
    </row>
    <row r="20" spans="1:3" ht="15" customHeight="1">
      <c r="A20" s="573" t="s">
        <v>1113</v>
      </c>
      <c r="B20" s="419" t="s">
        <v>1114</v>
      </c>
      <c r="C20" s="574"/>
    </row>
    <row r="21" spans="1:3" ht="15" customHeight="1">
      <c r="A21" s="573" t="s">
        <v>1115</v>
      </c>
      <c r="B21" s="419" t="s">
        <v>1252</v>
      </c>
      <c r="C21" s="574"/>
    </row>
    <row r="22" spans="1:3" ht="15" customHeight="1">
      <c r="A22" s="573" t="s">
        <v>1116</v>
      </c>
      <c r="B22" s="419" t="s">
        <v>1117</v>
      </c>
      <c r="C22" s="574"/>
    </row>
    <row r="23" spans="1:3" ht="15" customHeight="1">
      <c r="A23" s="573" t="s">
        <v>1118</v>
      </c>
      <c r="B23" s="419" t="s">
        <v>1119</v>
      </c>
      <c r="C23" s="574"/>
    </row>
    <row r="24" spans="1:3" ht="15" customHeight="1">
      <c r="A24" s="573" t="s">
        <v>1120</v>
      </c>
      <c r="B24" s="607" t="s">
        <v>1121</v>
      </c>
      <c r="C24" s="574"/>
    </row>
    <row r="25" spans="1:3" ht="15" customHeight="1">
      <c r="A25" s="573" t="s">
        <v>1122</v>
      </c>
      <c r="B25" s="419" t="s">
        <v>1123</v>
      </c>
      <c r="C25" s="574"/>
    </row>
    <row r="26" spans="1:3" ht="15" customHeight="1">
      <c r="A26" s="573" t="s">
        <v>1124</v>
      </c>
      <c r="B26" s="419" t="s">
        <v>1125</v>
      </c>
      <c r="C26" s="574"/>
    </row>
    <row r="27" spans="1:3" ht="15" customHeight="1">
      <c r="A27" s="573" t="s">
        <v>1191</v>
      </c>
      <c r="B27" s="419" t="s">
        <v>1189</v>
      </c>
      <c r="C27" s="574"/>
    </row>
    <row r="28" spans="1:3" ht="15" customHeight="1">
      <c r="A28" s="573" t="s">
        <v>1254</v>
      </c>
      <c r="B28" s="419" t="s">
        <v>1126</v>
      </c>
      <c r="C28" s="574"/>
    </row>
    <row r="29" spans="1:3" ht="15" customHeight="1">
      <c r="A29" s="573" t="s">
        <v>1255</v>
      </c>
      <c r="B29" s="419" t="s">
        <v>1127</v>
      </c>
      <c r="C29" s="574"/>
    </row>
    <row r="30" spans="1:3" ht="15" customHeight="1">
      <c r="A30" s="573" t="s">
        <v>1192</v>
      </c>
      <c r="B30" s="419" t="s">
        <v>1128</v>
      </c>
      <c r="C30" s="574"/>
    </row>
    <row r="31" spans="1:3" ht="15" customHeight="1">
      <c r="A31" s="394" t="s">
        <v>1178</v>
      </c>
      <c r="B31" s="395"/>
      <c r="C31" s="570"/>
    </row>
    <row r="32" spans="1:3" ht="15" customHeight="1">
      <c r="A32" s="397" t="s">
        <v>1129</v>
      </c>
      <c r="B32" s="414" t="s">
        <v>895</v>
      </c>
      <c r="C32" s="581"/>
    </row>
    <row r="33" spans="1:3" ht="15" customHeight="1">
      <c r="A33" s="399" t="s">
        <v>1179</v>
      </c>
      <c r="B33" s="403" t="s">
        <v>896</v>
      </c>
      <c r="C33" s="579"/>
    </row>
    <row r="34" spans="1:3" ht="15" customHeight="1">
      <c r="A34" s="399" t="s">
        <v>1180</v>
      </c>
      <c r="B34" s="402" t="s">
        <v>897</v>
      </c>
      <c r="C34" s="579"/>
    </row>
    <row r="35" spans="1:3" ht="15" customHeight="1">
      <c r="A35" s="399" t="s">
        <v>1256</v>
      </c>
      <c r="B35" s="402" t="s">
        <v>1176</v>
      </c>
      <c r="C35" s="579"/>
    </row>
    <row r="36" spans="1:3" ht="15" customHeight="1">
      <c r="A36" s="394" t="s">
        <v>1267</v>
      </c>
      <c r="B36" s="395"/>
      <c r="C36" s="570"/>
    </row>
    <row r="37" spans="1:3" ht="15" customHeight="1">
      <c r="A37" s="397" t="s">
        <v>879</v>
      </c>
      <c r="B37" s="608" t="s">
        <v>1130</v>
      </c>
      <c r="C37" s="586"/>
    </row>
    <row r="38" spans="1:3" ht="15" customHeight="1">
      <c r="A38" s="399" t="s">
        <v>1257</v>
      </c>
      <c r="B38" s="576" t="s">
        <v>1131</v>
      </c>
      <c r="C38" s="577"/>
    </row>
    <row r="39" spans="1:3" ht="15" customHeight="1">
      <c r="A39" s="1848" t="s">
        <v>1132</v>
      </c>
      <c r="B39" s="1849"/>
      <c r="C39" s="570"/>
    </row>
    <row r="40" spans="1:3" ht="15" customHeight="1">
      <c r="A40" s="397" t="s">
        <v>1133</v>
      </c>
      <c r="B40" s="398" t="s">
        <v>877</v>
      </c>
      <c r="C40" s="571"/>
    </row>
    <row r="41" spans="1:3" ht="15" customHeight="1">
      <c r="A41" s="399" t="s">
        <v>1134</v>
      </c>
      <c r="B41" s="401" t="s">
        <v>878</v>
      </c>
      <c r="C41" s="579"/>
    </row>
    <row r="42" spans="1:3" ht="15" customHeight="1">
      <c r="A42" s="404" t="s">
        <v>883</v>
      </c>
      <c r="B42" s="406" t="s">
        <v>1135</v>
      </c>
      <c r="C42" s="580"/>
    </row>
    <row r="43" spans="1:3" ht="15" customHeight="1">
      <c r="A43" s="394" t="s">
        <v>1136</v>
      </c>
      <c r="B43" s="395"/>
      <c r="C43" s="570"/>
    </row>
    <row r="44" spans="1:3" ht="15" customHeight="1">
      <c r="A44" s="397" t="s">
        <v>886</v>
      </c>
      <c r="B44" s="407" t="s">
        <v>880</v>
      </c>
      <c r="C44" s="581"/>
    </row>
    <row r="45" spans="1:3" ht="15" customHeight="1">
      <c r="A45" s="399" t="s">
        <v>1137</v>
      </c>
      <c r="B45" s="408" t="s">
        <v>1138</v>
      </c>
      <c r="C45" s="579"/>
    </row>
    <row r="46" spans="1:3" ht="15" customHeight="1">
      <c r="A46" s="394" t="s">
        <v>1139</v>
      </c>
      <c r="B46" s="395"/>
      <c r="C46" s="570"/>
    </row>
    <row r="47" spans="1:3" ht="15" customHeight="1">
      <c r="A47" s="397" t="s">
        <v>887</v>
      </c>
      <c r="B47" s="409" t="s">
        <v>881</v>
      </c>
      <c r="C47" s="571"/>
    </row>
    <row r="48" spans="1:3" ht="15" customHeight="1">
      <c r="A48" s="399" t="s">
        <v>1258</v>
      </c>
      <c r="B48" s="408" t="s">
        <v>882</v>
      </c>
      <c r="C48" s="579"/>
    </row>
    <row r="49" spans="1:3" ht="15" customHeight="1">
      <c r="A49" s="399" t="s">
        <v>890</v>
      </c>
      <c r="B49" s="408" t="s">
        <v>884</v>
      </c>
      <c r="C49" s="579"/>
    </row>
    <row r="50" spans="1:3" ht="15" customHeight="1">
      <c r="A50" s="399" t="s">
        <v>892</v>
      </c>
      <c r="B50" s="609" t="s">
        <v>885</v>
      </c>
      <c r="C50" s="579"/>
    </row>
    <row r="51" spans="1:3" ht="15" customHeight="1">
      <c r="A51" s="399" t="s">
        <v>893</v>
      </c>
      <c r="B51" s="420" t="s">
        <v>1140</v>
      </c>
      <c r="C51" s="578"/>
    </row>
    <row r="52" spans="1:3" ht="15" customHeight="1">
      <c r="A52" s="394" t="s">
        <v>1141</v>
      </c>
      <c r="B52" s="395"/>
      <c r="C52" s="570"/>
    </row>
    <row r="53" spans="1:3" ht="15" customHeight="1">
      <c r="A53" s="397" t="s">
        <v>894</v>
      </c>
      <c r="B53" s="409" t="s">
        <v>1142</v>
      </c>
      <c r="C53" s="571"/>
    </row>
    <row r="54" spans="1:3" ht="15" customHeight="1">
      <c r="A54" s="404" t="s">
        <v>1143</v>
      </c>
      <c r="B54" s="413" t="s">
        <v>1144</v>
      </c>
      <c r="C54" s="580"/>
    </row>
    <row r="55" spans="1:3" ht="15" customHeight="1">
      <c r="A55" s="565"/>
      <c r="B55" s="414"/>
      <c r="C55" s="582"/>
    </row>
    <row r="56" spans="1:3" ht="15" customHeight="1">
      <c r="A56" s="565"/>
      <c r="B56" s="414"/>
      <c r="C56" s="582"/>
    </row>
    <row r="57" spans="1:3" ht="15" customHeight="1">
      <c r="B57" s="414"/>
      <c r="C57" s="582"/>
    </row>
    <row r="58" spans="1:3" ht="15" customHeight="1">
      <c r="A58" s="566"/>
      <c r="B58" s="583" t="s">
        <v>1151</v>
      </c>
      <c r="C58" s="584"/>
    </row>
    <row r="59" spans="1:3" ht="15" customHeight="1">
      <c r="A59" s="394" t="s">
        <v>1145</v>
      </c>
      <c r="B59" s="395"/>
      <c r="C59" s="570"/>
    </row>
    <row r="60" spans="1:3" ht="15" customHeight="1">
      <c r="A60" s="397" t="s">
        <v>898</v>
      </c>
      <c r="B60" s="409" t="s">
        <v>888</v>
      </c>
      <c r="C60" s="571"/>
    </row>
    <row r="61" spans="1:3" ht="15" customHeight="1">
      <c r="A61" s="410" t="s">
        <v>1259</v>
      </c>
      <c r="B61" s="411" t="s">
        <v>1146</v>
      </c>
      <c r="C61" s="572"/>
    </row>
    <row r="62" spans="1:3" ht="15" customHeight="1">
      <c r="A62" s="410" t="s">
        <v>1147</v>
      </c>
      <c r="B62" s="411" t="s">
        <v>889</v>
      </c>
      <c r="C62" s="572"/>
    </row>
    <row r="63" spans="1:3" ht="15" customHeight="1">
      <c r="A63" s="410" t="s">
        <v>1148</v>
      </c>
      <c r="B63" s="411" t="s">
        <v>1149</v>
      </c>
      <c r="C63" s="572"/>
    </row>
    <row r="64" spans="1:3" ht="15" customHeight="1">
      <c r="A64" s="399" t="s">
        <v>1150</v>
      </c>
      <c r="B64" s="408" t="s">
        <v>891</v>
      </c>
      <c r="C64" s="579"/>
    </row>
    <row r="65" spans="1:4" ht="15" customHeight="1">
      <c r="A65" s="410" t="s">
        <v>1152</v>
      </c>
      <c r="B65" s="414" t="s">
        <v>1153</v>
      </c>
      <c r="C65" s="578"/>
    </row>
    <row r="66" spans="1:4" ht="15" customHeight="1">
      <c r="A66" s="410" t="s">
        <v>1260</v>
      </c>
      <c r="B66" s="412" t="s">
        <v>1154</v>
      </c>
      <c r="C66" s="585"/>
    </row>
    <row r="67" spans="1:4" ht="15" customHeight="1">
      <c r="A67" s="394" t="s">
        <v>1155</v>
      </c>
      <c r="B67" s="395"/>
      <c r="C67" s="570"/>
    </row>
    <row r="68" spans="1:4" ht="15" customHeight="1">
      <c r="A68" s="397" t="s">
        <v>1261</v>
      </c>
      <c r="B68" s="415" t="s">
        <v>899</v>
      </c>
      <c r="C68" s="586"/>
    </row>
    <row r="69" spans="1:4" ht="15" customHeight="1">
      <c r="A69" s="399" t="s">
        <v>1156</v>
      </c>
      <c r="B69" s="401" t="s">
        <v>900</v>
      </c>
      <c r="C69" s="574"/>
    </row>
    <row r="70" spans="1:4" ht="15" customHeight="1">
      <c r="A70" s="404" t="s">
        <v>1157</v>
      </c>
      <c r="B70" s="405" t="s">
        <v>901</v>
      </c>
      <c r="C70" s="587"/>
    </row>
    <row r="71" spans="1:4" ht="15" customHeight="1">
      <c r="A71" s="394" t="s">
        <v>1158</v>
      </c>
      <c r="B71" s="395"/>
      <c r="C71" s="570"/>
    </row>
    <row r="72" spans="1:4" ht="15" customHeight="1">
      <c r="A72" s="397" t="s">
        <v>902</v>
      </c>
      <c r="B72" s="418" t="s">
        <v>1159</v>
      </c>
      <c r="C72" s="588"/>
      <c r="D72" s="421"/>
    </row>
    <row r="73" spans="1:4" ht="15" customHeight="1">
      <c r="A73" s="394" t="s">
        <v>1160</v>
      </c>
      <c r="B73" s="417"/>
      <c r="C73" s="589"/>
    </row>
    <row r="74" spans="1:4" s="423" customFormat="1" ht="15" customHeight="1">
      <c r="A74" s="397" t="s">
        <v>1161</v>
      </c>
      <c r="B74" s="418" t="s">
        <v>1162</v>
      </c>
      <c r="C74" s="588"/>
    </row>
    <row r="75" spans="1:4" s="423" customFormat="1" ht="15" customHeight="1">
      <c r="A75" s="399" t="s">
        <v>1262</v>
      </c>
      <c r="B75" s="419" t="s">
        <v>903</v>
      </c>
      <c r="C75" s="574"/>
    </row>
    <row r="76" spans="1:4" s="423" customFormat="1" ht="15" customHeight="1">
      <c r="A76" s="394" t="s">
        <v>1263</v>
      </c>
      <c r="B76" s="395"/>
      <c r="C76" s="590"/>
    </row>
    <row r="77" spans="1:4" s="423" customFormat="1" ht="15" customHeight="1">
      <c r="A77" s="397" t="s">
        <v>1264</v>
      </c>
      <c r="B77" s="418" t="s">
        <v>1163</v>
      </c>
      <c r="C77" s="588"/>
    </row>
    <row r="78" spans="1:4" s="423" customFormat="1" ht="15" customHeight="1">
      <c r="A78" s="399" t="s">
        <v>1265</v>
      </c>
      <c r="B78" s="419" t="s">
        <v>1164</v>
      </c>
      <c r="C78" s="574"/>
    </row>
    <row r="79" spans="1:4" s="423" customFormat="1" ht="15" customHeight="1">
      <c r="A79" s="399" t="s">
        <v>1165</v>
      </c>
      <c r="B79" s="419" t="s">
        <v>1166</v>
      </c>
      <c r="C79" s="574"/>
    </row>
    <row r="80" spans="1:4" s="423" customFormat="1" ht="15" customHeight="1">
      <c r="A80" s="399" t="s">
        <v>1167</v>
      </c>
      <c r="B80" s="419" t="s">
        <v>1168</v>
      </c>
      <c r="C80" s="574"/>
    </row>
    <row r="81" spans="1:3" s="423" customFormat="1" ht="15" customHeight="1">
      <c r="A81" s="399" t="s">
        <v>1169</v>
      </c>
      <c r="B81" s="419" t="s">
        <v>1170</v>
      </c>
      <c r="C81" s="574"/>
    </row>
    <row r="82" spans="1:3" s="423" customFormat="1" ht="15" customHeight="1">
      <c r="A82" s="399" t="s">
        <v>1171</v>
      </c>
      <c r="B82" s="420" t="s">
        <v>1266</v>
      </c>
      <c r="C82" s="574"/>
    </row>
    <row r="83" spans="1:3" s="423" customFormat="1" ht="15" customHeight="1">
      <c r="A83" s="399" t="s">
        <v>1172</v>
      </c>
      <c r="B83" s="419" t="s">
        <v>1177</v>
      </c>
      <c r="C83" s="574"/>
    </row>
    <row r="84" spans="1:3" s="423" customFormat="1" ht="15" customHeight="1">
      <c r="A84" s="399" t="s">
        <v>1173</v>
      </c>
      <c r="B84" s="419" t="s">
        <v>904</v>
      </c>
      <c r="C84" s="577"/>
    </row>
    <row r="85" spans="1:3" s="423" customFormat="1" ht="15" customHeight="1">
      <c r="A85" s="394" t="s">
        <v>1174</v>
      </c>
      <c r="B85" s="395"/>
      <c r="C85" s="396"/>
    </row>
    <row r="86" spans="1:3" s="423" customFormat="1" ht="15" customHeight="1">
      <c r="A86" s="422" t="s">
        <v>905</v>
      </c>
      <c r="B86" s="416"/>
    </row>
    <row r="87" spans="1:3" s="423" customFormat="1" ht="15" customHeight="1">
      <c r="A87" s="424"/>
      <c r="B87" s="416"/>
    </row>
    <row r="88" spans="1:3" s="423" customFormat="1" ht="15" customHeight="1">
      <c r="B88" s="416"/>
    </row>
    <row r="89" spans="1:3" s="423" customFormat="1" ht="15" customHeight="1">
      <c r="B89" s="416"/>
    </row>
    <row r="90" spans="1:3" s="423" customFormat="1" ht="15" customHeight="1">
      <c r="B90" s="416"/>
    </row>
    <row r="91" spans="1:3" s="423" customFormat="1" ht="15" customHeight="1">
      <c r="B91" s="416"/>
    </row>
    <row r="92" spans="1:3" s="423" customFormat="1" ht="15" customHeight="1">
      <c r="B92" s="416"/>
    </row>
    <row r="93" spans="1:3" s="423" customFormat="1" ht="15" customHeight="1">
      <c r="B93" s="416"/>
    </row>
    <row r="94" spans="1:3" ht="15" customHeight="1">
      <c r="A94" s="423"/>
      <c r="B94" s="416"/>
      <c r="C94" s="423"/>
    </row>
    <row r="95" spans="1:3" ht="15" customHeight="1">
      <c r="A95" s="423"/>
      <c r="B95" s="416"/>
      <c r="C95" s="423"/>
    </row>
    <row r="96" spans="1:3" ht="15" customHeight="1">
      <c r="A96" s="423"/>
      <c r="B96" s="416"/>
      <c r="C96" s="423"/>
    </row>
    <row r="97" spans="1:3" ht="15" customHeight="1">
      <c r="A97" s="423"/>
      <c r="B97" s="416"/>
      <c r="C97" s="423"/>
    </row>
    <row r="98" spans="1:3" ht="15" customHeight="1">
      <c r="A98" s="423"/>
      <c r="B98" s="416"/>
      <c r="C98" s="423"/>
    </row>
    <row r="99" spans="1:3" ht="15" customHeight="1">
      <c r="A99" s="423"/>
      <c r="B99" s="416"/>
      <c r="C99" s="423"/>
    </row>
    <row r="100" spans="1:3" ht="15" customHeight="1">
      <c r="A100" s="423"/>
      <c r="B100" s="416"/>
      <c r="C100" s="423"/>
    </row>
  </sheetData>
  <mergeCells count="1">
    <mergeCell ref="A39:B39"/>
  </mergeCells>
  <phoneticPr fontId="3"/>
  <pageMargins left="0.59055118110236227" right="0.19685039370078741" top="0.39370078740157483" bottom="0.39370078740157483" header="0.27559055118110237" footer="0.27559055118110237"/>
  <pageSetup paperSize="9" firstPageNumber="94" orientation="portrait" useFirstPageNumber="1" r:id="rId1"/>
  <headerFooter alignWithMargins="0"/>
  <rowBreaks count="1" manualBreakCount="1">
    <brk id="54" max="2"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06"/>
  <sheetViews>
    <sheetView view="pageBreakPreview" topLeftCell="A34" zoomScale="90" zoomScaleNormal="100" zoomScaleSheetLayoutView="90" zoomScalePageLayoutView="120" workbookViewId="0">
      <selection activeCell="Q14" sqref="Q14"/>
    </sheetView>
  </sheetViews>
  <sheetFormatPr defaultRowHeight="13.5"/>
  <cols>
    <col min="1" max="1" width="2" style="425" customWidth="1"/>
    <col min="2" max="2" width="7.375" style="425" customWidth="1"/>
    <col min="3" max="4" width="9" style="425"/>
    <col min="5" max="5" width="6.5" style="425" customWidth="1"/>
    <col min="6" max="6" width="9" style="425"/>
    <col min="7" max="7" width="7.25" style="425" customWidth="1"/>
    <col min="8" max="10" width="9" style="425"/>
    <col min="11" max="11" width="4.375" style="425" customWidth="1"/>
    <col min="12" max="12" width="7.25" style="425" customWidth="1"/>
    <col min="13" max="13" width="4.625" style="425" customWidth="1"/>
    <col min="14" max="14" width="5.875" style="425" customWidth="1"/>
    <col min="15" max="16384" width="9" style="425"/>
  </cols>
  <sheetData>
    <row r="1" spans="2:15">
      <c r="B1" s="425" t="s">
        <v>1194</v>
      </c>
    </row>
    <row r="2" spans="2:15" ht="14.25" customHeight="1">
      <c r="B2" s="425" t="s">
        <v>1195</v>
      </c>
    </row>
    <row r="3" spans="2:15" ht="17.25" customHeight="1" thickBot="1">
      <c r="B3" s="426" t="s">
        <v>906</v>
      </c>
    </row>
    <row r="4" spans="2:15" ht="15.75" customHeight="1">
      <c r="B4" s="427" t="s">
        <v>1196</v>
      </c>
      <c r="C4" s="428"/>
      <c r="D4" s="428"/>
      <c r="E4" s="428"/>
      <c r="F4" s="428"/>
      <c r="G4" s="428"/>
      <c r="H4" s="428"/>
      <c r="I4" s="428"/>
      <c r="J4" s="428"/>
      <c r="K4" s="428"/>
      <c r="L4" s="428"/>
      <c r="M4" s="428"/>
      <c r="N4" s="591" t="s">
        <v>862</v>
      </c>
    </row>
    <row r="5" spans="2:15" ht="14.25" customHeight="1">
      <c r="B5" s="429" t="s">
        <v>1197</v>
      </c>
      <c r="C5" s="430"/>
      <c r="D5" s="430"/>
      <c r="E5" s="430"/>
      <c r="F5" s="430"/>
      <c r="G5" s="430"/>
      <c r="H5" s="430"/>
      <c r="I5" s="430"/>
      <c r="J5" s="430"/>
      <c r="K5" s="430"/>
      <c r="L5" s="430"/>
      <c r="M5" s="430"/>
      <c r="N5" s="592"/>
      <c r="O5" s="593"/>
    </row>
    <row r="6" spans="2:15" ht="14.25" customHeight="1">
      <c r="B6" s="429" t="s">
        <v>1198</v>
      </c>
      <c r="C6" s="430"/>
      <c r="D6" s="430"/>
      <c r="E6" s="430"/>
      <c r="F6" s="430"/>
      <c r="G6" s="430"/>
      <c r="H6" s="430"/>
      <c r="I6" s="430"/>
      <c r="J6" s="430"/>
      <c r="K6" s="430"/>
      <c r="L6" s="430"/>
      <c r="M6" s="430"/>
      <c r="N6" s="594"/>
      <c r="O6" s="593"/>
    </row>
    <row r="7" spans="2:15" ht="14.25" customHeight="1">
      <c r="B7" s="429" t="s">
        <v>1199</v>
      </c>
      <c r="C7" s="430"/>
      <c r="D7" s="430"/>
      <c r="E7" s="430"/>
      <c r="F7" s="430"/>
      <c r="G7" s="430"/>
      <c r="H7" s="430"/>
      <c r="I7" s="430"/>
      <c r="J7" s="430"/>
      <c r="K7" s="430"/>
      <c r="L7" s="430"/>
      <c r="M7" s="430"/>
      <c r="N7" s="594"/>
      <c r="O7" s="593"/>
    </row>
    <row r="8" spans="2:15" ht="14.25" customHeight="1">
      <c r="B8" s="429" t="s">
        <v>1200</v>
      </c>
      <c r="C8" s="430"/>
      <c r="D8" s="430"/>
      <c r="E8" s="430"/>
      <c r="F8" s="430"/>
      <c r="G8" s="430"/>
      <c r="H8" s="430"/>
      <c r="I8" s="430"/>
      <c r="J8" s="430"/>
      <c r="K8" s="430"/>
      <c r="L8" s="430"/>
      <c r="M8" s="430"/>
      <c r="N8" s="594"/>
      <c r="O8" s="593"/>
    </row>
    <row r="9" spans="2:15" ht="14.25" customHeight="1">
      <c r="B9" s="429" t="s">
        <v>1201</v>
      </c>
      <c r="C9" s="430"/>
      <c r="D9" s="430"/>
      <c r="E9" s="430"/>
      <c r="F9" s="430"/>
      <c r="G9" s="430"/>
      <c r="H9" s="430"/>
      <c r="I9" s="430"/>
      <c r="J9" s="430"/>
      <c r="K9" s="430"/>
      <c r="L9" s="430"/>
      <c r="M9" s="430"/>
      <c r="N9" s="431"/>
      <c r="O9" s="593"/>
    </row>
    <row r="10" spans="2:15" ht="14.25" customHeight="1">
      <c r="B10" s="429" t="s">
        <v>1202</v>
      </c>
      <c r="C10" s="430"/>
      <c r="D10" s="430"/>
      <c r="E10" s="430"/>
      <c r="F10" s="430"/>
      <c r="G10" s="430"/>
      <c r="H10" s="430"/>
      <c r="I10" s="430"/>
      <c r="J10" s="430"/>
      <c r="K10" s="430"/>
      <c r="L10" s="430"/>
      <c r="M10" s="430"/>
      <c r="N10" s="436"/>
      <c r="O10" s="593"/>
    </row>
    <row r="11" spans="2:15" ht="14.25" customHeight="1">
      <c r="B11" s="429" t="s">
        <v>1203</v>
      </c>
      <c r="C11" s="430"/>
      <c r="D11" s="430"/>
      <c r="E11" s="430"/>
      <c r="F11" s="430"/>
      <c r="G11" s="430"/>
      <c r="H11" s="430"/>
      <c r="I11" s="430"/>
      <c r="J11" s="430"/>
      <c r="K11" s="430"/>
      <c r="L11" s="430"/>
      <c r="M11" s="430"/>
      <c r="N11" s="436"/>
    </row>
    <row r="12" spans="2:15" ht="14.25" customHeight="1">
      <c r="B12" s="429" t="s">
        <v>1204</v>
      </c>
      <c r="C12" s="430"/>
      <c r="D12" s="430"/>
      <c r="E12" s="430"/>
      <c r="F12" s="430"/>
      <c r="G12" s="430"/>
      <c r="H12" s="430"/>
      <c r="I12" s="430"/>
      <c r="J12" s="430"/>
      <c r="K12" s="430"/>
      <c r="L12" s="430"/>
      <c r="M12" s="430"/>
      <c r="N12" s="436"/>
      <c r="O12" s="593"/>
    </row>
    <row r="13" spans="2:15" ht="14.25" customHeight="1" thickBot="1">
      <c r="B13" s="595" t="s">
        <v>1205</v>
      </c>
      <c r="C13" s="596"/>
      <c r="D13" s="596"/>
      <c r="E13" s="596"/>
      <c r="F13" s="596"/>
      <c r="G13" s="596"/>
      <c r="H13" s="596"/>
      <c r="I13" s="596"/>
      <c r="J13" s="596"/>
      <c r="K13" s="596"/>
      <c r="L13" s="596"/>
      <c r="M13" s="596"/>
      <c r="N13" s="597"/>
      <c r="O13" s="593"/>
    </row>
    <row r="14" spans="2:15" ht="17.25" customHeight="1" thickBot="1">
      <c r="B14" s="432" t="s">
        <v>907</v>
      </c>
      <c r="C14" s="1869" t="s">
        <v>908</v>
      </c>
      <c r="D14" s="1870"/>
      <c r="E14" s="1870"/>
      <c r="F14" s="1870"/>
      <c r="G14" s="1870"/>
      <c r="H14" s="1870"/>
      <c r="I14" s="1870"/>
      <c r="J14" s="1870"/>
      <c r="K14" s="1870"/>
      <c r="L14" s="1870"/>
      <c r="M14" s="1871"/>
      <c r="N14" s="433"/>
    </row>
    <row r="15" spans="2:15" ht="34.5" customHeight="1">
      <c r="B15" s="437" t="s">
        <v>1206</v>
      </c>
      <c r="C15" s="1872" t="s">
        <v>1207</v>
      </c>
      <c r="D15" s="1873"/>
      <c r="E15" s="1873"/>
      <c r="F15" s="1873"/>
      <c r="G15" s="1873"/>
      <c r="H15" s="1873"/>
      <c r="I15" s="1873"/>
      <c r="J15" s="1873"/>
      <c r="K15" s="1873"/>
      <c r="L15" s="1873"/>
      <c r="M15" s="1874"/>
      <c r="N15" s="436"/>
    </row>
    <row r="16" spans="2:15" ht="35.25" customHeight="1">
      <c r="B16" s="434" t="s">
        <v>1208</v>
      </c>
      <c r="C16" s="1875" t="s">
        <v>1193</v>
      </c>
      <c r="D16" s="1876"/>
      <c r="E16" s="1876"/>
      <c r="F16" s="1876"/>
      <c r="G16" s="1876"/>
      <c r="H16" s="1876"/>
      <c r="I16" s="1876"/>
      <c r="J16" s="1876"/>
      <c r="K16" s="1876"/>
      <c r="L16" s="1876"/>
      <c r="M16" s="1877"/>
      <c r="N16" s="435"/>
    </row>
    <row r="17" spans="2:14" ht="35.25" customHeight="1">
      <c r="B17" s="434" t="s">
        <v>1209</v>
      </c>
      <c r="C17" s="1866" t="s">
        <v>909</v>
      </c>
      <c r="D17" s="1878"/>
      <c r="E17" s="1878"/>
      <c r="F17" s="1878"/>
      <c r="G17" s="1878"/>
      <c r="H17" s="1878"/>
      <c r="I17" s="1878"/>
      <c r="J17" s="1878"/>
      <c r="K17" s="1878"/>
      <c r="L17" s="1878"/>
      <c r="M17" s="1879"/>
      <c r="N17" s="436"/>
    </row>
    <row r="18" spans="2:14" ht="35.25" customHeight="1">
      <c r="B18" s="437" t="s">
        <v>1210</v>
      </c>
      <c r="C18" s="1866" t="s">
        <v>910</v>
      </c>
      <c r="D18" s="1878"/>
      <c r="E18" s="1878"/>
      <c r="F18" s="1878"/>
      <c r="G18" s="1878"/>
      <c r="H18" s="1878"/>
      <c r="I18" s="1878"/>
      <c r="J18" s="1878"/>
      <c r="K18" s="1878"/>
      <c r="L18" s="1878"/>
      <c r="M18" s="1879"/>
      <c r="N18" s="436"/>
    </row>
    <row r="19" spans="2:14" ht="35.25" customHeight="1">
      <c r="B19" s="437" t="s">
        <v>1211</v>
      </c>
      <c r="C19" s="1866" t="s">
        <v>911</v>
      </c>
      <c r="D19" s="1867"/>
      <c r="E19" s="1867"/>
      <c r="F19" s="1867"/>
      <c r="G19" s="1867"/>
      <c r="H19" s="1867"/>
      <c r="I19" s="1867"/>
      <c r="J19" s="1867"/>
      <c r="K19" s="1867"/>
      <c r="L19" s="1867"/>
      <c r="M19" s="1868"/>
      <c r="N19" s="436"/>
    </row>
    <row r="20" spans="2:14" ht="35.25" customHeight="1">
      <c r="B20" s="437" t="s">
        <v>1212</v>
      </c>
      <c r="C20" s="1866" t="s">
        <v>1213</v>
      </c>
      <c r="D20" s="1878"/>
      <c r="E20" s="1878"/>
      <c r="F20" s="1878"/>
      <c r="G20" s="1878"/>
      <c r="H20" s="1878"/>
      <c r="I20" s="1878"/>
      <c r="J20" s="1878"/>
      <c r="K20" s="1878"/>
      <c r="L20" s="1878"/>
      <c r="M20" s="1879"/>
      <c r="N20" s="436"/>
    </row>
    <row r="21" spans="2:14" ht="35.25" customHeight="1">
      <c r="B21" s="437" t="s">
        <v>1214</v>
      </c>
      <c r="C21" s="1866" t="s">
        <v>1215</v>
      </c>
      <c r="D21" s="1878"/>
      <c r="E21" s="1878"/>
      <c r="F21" s="1878"/>
      <c r="G21" s="1878"/>
      <c r="H21" s="1878"/>
      <c r="I21" s="1878"/>
      <c r="J21" s="1878"/>
      <c r="K21" s="1878"/>
      <c r="L21" s="1878"/>
      <c r="M21" s="1879"/>
      <c r="N21" s="436"/>
    </row>
    <row r="22" spans="2:14" ht="35.25" customHeight="1">
      <c r="B22" s="437" t="s">
        <v>1216</v>
      </c>
      <c r="C22" s="1866" t="s">
        <v>912</v>
      </c>
      <c r="D22" s="1878"/>
      <c r="E22" s="1878"/>
      <c r="F22" s="1878"/>
      <c r="G22" s="1878"/>
      <c r="H22" s="1878"/>
      <c r="I22" s="1878"/>
      <c r="J22" s="1878"/>
      <c r="K22" s="1878"/>
      <c r="L22" s="1878"/>
      <c r="M22" s="1879"/>
      <c r="N22" s="436"/>
    </row>
    <row r="23" spans="2:14" ht="36.75" customHeight="1">
      <c r="B23" s="438" t="s">
        <v>913</v>
      </c>
      <c r="C23" s="1866" t="s">
        <v>1217</v>
      </c>
      <c r="D23" s="1867"/>
      <c r="E23" s="1867"/>
      <c r="F23" s="1867"/>
      <c r="G23" s="1867"/>
      <c r="H23" s="1867"/>
      <c r="I23" s="1867"/>
      <c r="J23" s="1867"/>
      <c r="K23" s="1867"/>
      <c r="L23" s="1867"/>
      <c r="M23" s="1868"/>
      <c r="N23" s="436"/>
    </row>
    <row r="24" spans="2:14" s="440" customFormat="1" ht="42" customHeight="1">
      <c r="B24" s="437" t="s">
        <v>1218</v>
      </c>
      <c r="C24" s="1866" t="s">
        <v>1219</v>
      </c>
      <c r="D24" s="1867"/>
      <c r="E24" s="1867"/>
      <c r="F24" s="1867"/>
      <c r="G24" s="1867"/>
      <c r="H24" s="1867"/>
      <c r="I24" s="1867"/>
      <c r="J24" s="1867"/>
      <c r="K24" s="1867"/>
      <c r="L24" s="1867"/>
      <c r="M24" s="1868"/>
      <c r="N24" s="439"/>
    </row>
    <row r="25" spans="2:14" ht="39.75" customHeight="1" thickBot="1">
      <c r="B25" s="437" t="s">
        <v>1220</v>
      </c>
      <c r="C25" s="1866" t="s">
        <v>1221</v>
      </c>
      <c r="D25" s="1867"/>
      <c r="E25" s="1867"/>
      <c r="F25" s="1867"/>
      <c r="G25" s="1867"/>
      <c r="H25" s="1867"/>
      <c r="I25" s="1867"/>
      <c r="J25" s="1867"/>
      <c r="K25" s="1867"/>
      <c r="L25" s="1867"/>
      <c r="M25" s="1868"/>
      <c r="N25" s="436"/>
    </row>
    <row r="26" spans="2:14" ht="21.75" customHeight="1" thickBot="1">
      <c r="B26" s="441" t="s">
        <v>914</v>
      </c>
      <c r="C26" s="442"/>
      <c r="D26" s="442"/>
      <c r="E26" s="442"/>
      <c r="F26" s="442"/>
      <c r="G26" s="442"/>
      <c r="H26" s="442"/>
      <c r="I26" s="442"/>
      <c r="J26" s="442"/>
      <c r="K26" s="442"/>
      <c r="L26" s="442"/>
      <c r="M26" s="442"/>
      <c r="N26" s="433"/>
    </row>
    <row r="27" spans="2:14" ht="27.75" customHeight="1">
      <c r="B27" s="443" t="s">
        <v>1222</v>
      </c>
      <c r="C27" s="1860" t="s">
        <v>915</v>
      </c>
      <c r="D27" s="1861"/>
      <c r="E27" s="1861"/>
      <c r="F27" s="1861"/>
      <c r="G27" s="1861"/>
      <c r="H27" s="1861"/>
      <c r="I27" s="1861"/>
      <c r="J27" s="1861"/>
      <c r="K27" s="1861"/>
      <c r="L27" s="1861"/>
      <c r="M27" s="1862"/>
      <c r="N27" s="444"/>
    </row>
    <row r="28" spans="2:14" ht="27.75" customHeight="1">
      <c r="B28" s="445" t="s">
        <v>1223</v>
      </c>
      <c r="C28" s="1850" t="s">
        <v>916</v>
      </c>
      <c r="D28" s="1851"/>
      <c r="E28" s="1851"/>
      <c r="F28" s="1851"/>
      <c r="G28" s="1851"/>
      <c r="H28" s="1851"/>
      <c r="I28" s="1851"/>
      <c r="J28" s="1851"/>
      <c r="K28" s="1851"/>
      <c r="L28" s="1851"/>
      <c r="M28" s="1852"/>
      <c r="N28" s="436"/>
    </row>
    <row r="29" spans="2:14" ht="27.75" customHeight="1">
      <c r="B29" s="445" t="s">
        <v>1224</v>
      </c>
      <c r="C29" s="1863" t="s">
        <v>917</v>
      </c>
      <c r="D29" s="1864"/>
      <c r="E29" s="1864"/>
      <c r="F29" s="1864"/>
      <c r="G29" s="1864"/>
      <c r="H29" s="1864"/>
      <c r="I29" s="1864"/>
      <c r="J29" s="1864"/>
      <c r="K29" s="1864"/>
      <c r="L29" s="1864"/>
      <c r="M29" s="1864"/>
      <c r="N29" s="436"/>
    </row>
    <row r="30" spans="2:14" ht="27.75" customHeight="1">
      <c r="B30" s="445" t="s">
        <v>1225</v>
      </c>
      <c r="C30" s="1850" t="s">
        <v>918</v>
      </c>
      <c r="D30" s="1851"/>
      <c r="E30" s="1851"/>
      <c r="F30" s="1851"/>
      <c r="G30" s="1851"/>
      <c r="H30" s="1851"/>
      <c r="I30" s="1851"/>
      <c r="J30" s="1851"/>
      <c r="K30" s="1851"/>
      <c r="L30" s="1851"/>
      <c r="M30" s="1852"/>
      <c r="N30" s="436"/>
    </row>
    <row r="31" spans="2:14" ht="27.75" customHeight="1">
      <c r="B31" s="445" t="s">
        <v>1226</v>
      </c>
      <c r="C31" s="1850" t="s">
        <v>919</v>
      </c>
      <c r="D31" s="1851"/>
      <c r="E31" s="1851"/>
      <c r="F31" s="1851"/>
      <c r="G31" s="1851"/>
      <c r="H31" s="1851"/>
      <c r="I31" s="1851"/>
      <c r="J31" s="1851"/>
      <c r="K31" s="1851"/>
      <c r="L31" s="1851"/>
      <c r="M31" s="1852"/>
      <c r="N31" s="436"/>
    </row>
    <row r="32" spans="2:14" ht="27.75" customHeight="1">
      <c r="B32" s="445" t="s">
        <v>1227</v>
      </c>
      <c r="C32" s="1865" t="s">
        <v>1228</v>
      </c>
      <c r="D32" s="1851"/>
      <c r="E32" s="1851"/>
      <c r="F32" s="1851"/>
      <c r="G32" s="1851"/>
      <c r="H32" s="1851"/>
      <c r="I32" s="1851"/>
      <c r="J32" s="1851"/>
      <c r="K32" s="1851"/>
      <c r="L32" s="1851"/>
      <c r="M32" s="1852"/>
      <c r="N32" s="436"/>
    </row>
    <row r="33" spans="2:14" ht="27.75" customHeight="1">
      <c r="B33" s="446" t="s">
        <v>1229</v>
      </c>
      <c r="C33" s="1850" t="s">
        <v>1230</v>
      </c>
      <c r="D33" s="1851"/>
      <c r="E33" s="1851"/>
      <c r="F33" s="1851"/>
      <c r="G33" s="1851"/>
      <c r="H33" s="1851"/>
      <c r="I33" s="1851"/>
      <c r="J33" s="1851"/>
      <c r="K33" s="1851"/>
      <c r="L33" s="1851"/>
      <c r="M33" s="1852"/>
      <c r="N33" s="431"/>
    </row>
    <row r="34" spans="2:14" ht="27.75" customHeight="1" thickBot="1">
      <c r="B34" s="447" t="s">
        <v>1231</v>
      </c>
      <c r="C34" s="1853" t="s">
        <v>904</v>
      </c>
      <c r="D34" s="1854"/>
      <c r="E34" s="1854"/>
      <c r="F34" s="1854"/>
      <c r="G34" s="1854"/>
      <c r="H34" s="1854"/>
      <c r="I34" s="1854"/>
      <c r="J34" s="1854"/>
      <c r="K34" s="1854"/>
      <c r="L34" s="1854"/>
      <c r="M34" s="1855"/>
      <c r="N34" s="448"/>
    </row>
    <row r="35" spans="2:14" ht="27.75" customHeight="1" thickBot="1">
      <c r="B35" s="449" t="s">
        <v>1232</v>
      </c>
      <c r="C35" s="1856" t="s">
        <v>920</v>
      </c>
      <c r="D35" s="1857"/>
      <c r="E35" s="1857"/>
      <c r="F35" s="1857"/>
      <c r="G35" s="1857"/>
      <c r="H35" s="1857"/>
      <c r="I35" s="1857"/>
      <c r="J35" s="1857"/>
      <c r="K35" s="1857"/>
      <c r="L35" s="1857"/>
      <c r="M35" s="1858"/>
      <c r="N35" s="448"/>
    </row>
    <row r="36" spans="2:14" ht="17.25" customHeight="1">
      <c r="B36" s="450" t="s">
        <v>1233</v>
      </c>
      <c r="C36" s="451"/>
      <c r="D36" s="452"/>
      <c r="E36" s="453"/>
      <c r="F36" s="453"/>
      <c r="G36" s="453"/>
      <c r="H36" s="453"/>
      <c r="I36" s="452"/>
      <c r="J36" s="430"/>
      <c r="K36" s="430"/>
      <c r="L36" s="430"/>
    </row>
    <row r="37" spans="2:14" ht="17.25" customHeight="1">
      <c r="B37" s="450" t="s">
        <v>1234</v>
      </c>
      <c r="C37" s="451"/>
      <c r="D37" s="452"/>
      <c r="E37" s="453"/>
      <c r="F37" s="453"/>
      <c r="G37" s="453"/>
      <c r="H37" s="453"/>
      <c r="I37" s="452"/>
      <c r="J37" s="430"/>
      <c r="K37" s="430"/>
      <c r="L37" s="430"/>
    </row>
    <row r="38" spans="2:14" ht="6.75" customHeight="1"/>
    <row r="39" spans="2:14">
      <c r="B39" s="425" t="s">
        <v>1194</v>
      </c>
    </row>
    <row r="66" spans="11:12">
      <c r="K66" s="454"/>
      <c r="L66" s="454"/>
    </row>
    <row r="67" spans="11:12">
      <c r="K67" s="454"/>
      <c r="L67" s="454"/>
    </row>
    <row r="106" spans="1:14">
      <c r="A106" s="1859"/>
      <c r="B106" s="1859"/>
      <c r="C106" s="1859"/>
      <c r="D106" s="1859"/>
      <c r="E106" s="1859"/>
      <c r="F106" s="1859"/>
      <c r="G106" s="1859"/>
      <c r="H106" s="1859"/>
      <c r="I106" s="1859"/>
      <c r="J106" s="1859"/>
      <c r="K106" s="1859"/>
      <c r="L106" s="1859"/>
      <c r="M106" s="1859"/>
      <c r="N106" s="1859"/>
    </row>
  </sheetData>
  <mergeCells count="22">
    <mergeCell ref="C25:M25"/>
    <mergeCell ref="C14:M14"/>
    <mergeCell ref="C15:M15"/>
    <mergeCell ref="C16:M16"/>
    <mergeCell ref="C17:M17"/>
    <mergeCell ref="C18:M18"/>
    <mergeCell ref="C19:M19"/>
    <mergeCell ref="C20:M20"/>
    <mergeCell ref="C21:M21"/>
    <mergeCell ref="C22:M22"/>
    <mergeCell ref="C23:M23"/>
    <mergeCell ref="C24:M24"/>
    <mergeCell ref="C33:M33"/>
    <mergeCell ref="C34:M34"/>
    <mergeCell ref="C35:M35"/>
    <mergeCell ref="A106:N106"/>
    <mergeCell ref="C27:M27"/>
    <mergeCell ref="C28:M28"/>
    <mergeCell ref="C29:M29"/>
    <mergeCell ref="C30:M30"/>
    <mergeCell ref="C31:M31"/>
    <mergeCell ref="C32:M32"/>
  </mergeCells>
  <phoneticPr fontId="3"/>
  <printOptions horizontalCentered="1"/>
  <pageMargins left="0.55118110236220474" right="0.27559055118110237" top="0.39370078740157483" bottom="0.39370078740157483" header="0.27559055118110237" footer="0.19685039370078741"/>
  <pageSetup paperSize="9" scale="97" firstPageNumber="63" orientation="portrait" useFirstPageNumber="1" r:id="rId1"/>
  <headerFooter differentOddEven="1" differentFirst="1" alignWithMargins="0">
    <oddFooter>&amp;C106</oddFooter>
  </headerFooter>
  <rowBreaks count="1" manualBreakCount="1">
    <brk id="38" max="1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zoomScale="115" zoomScaleNormal="115" workbookViewId="0"/>
  </sheetViews>
  <sheetFormatPr defaultRowHeight="14.25" customHeight="1"/>
  <cols>
    <col min="1" max="1" width="5.25" style="220" customWidth="1"/>
    <col min="2" max="2" width="11.375" style="220" customWidth="1"/>
    <col min="3" max="3" width="46.5" style="220" customWidth="1"/>
    <col min="4" max="4" width="18.125" style="220" customWidth="1"/>
    <col min="5" max="256" width="9" style="220"/>
    <col min="257" max="257" width="5.25" style="220" customWidth="1"/>
    <col min="258" max="258" width="11.375" style="220" customWidth="1"/>
    <col min="259" max="259" width="46.5" style="220" customWidth="1"/>
    <col min="260" max="260" width="18.125" style="220" customWidth="1"/>
    <col min="261" max="512" width="9" style="220"/>
    <col min="513" max="513" width="5.25" style="220" customWidth="1"/>
    <col min="514" max="514" width="11.375" style="220" customWidth="1"/>
    <col min="515" max="515" width="46.5" style="220" customWidth="1"/>
    <col min="516" max="516" width="18.125" style="220" customWidth="1"/>
    <col min="517" max="768" width="9" style="220"/>
    <col min="769" max="769" width="5.25" style="220" customWidth="1"/>
    <col min="770" max="770" width="11.375" style="220" customWidth="1"/>
    <col min="771" max="771" width="46.5" style="220" customWidth="1"/>
    <col min="772" max="772" width="18.125" style="220" customWidth="1"/>
    <col min="773" max="1024" width="9" style="220"/>
    <col min="1025" max="1025" width="5.25" style="220" customWidth="1"/>
    <col min="1026" max="1026" width="11.375" style="220" customWidth="1"/>
    <col min="1027" max="1027" width="46.5" style="220" customWidth="1"/>
    <col min="1028" max="1028" width="18.125" style="220" customWidth="1"/>
    <col min="1029" max="1280" width="9" style="220"/>
    <col min="1281" max="1281" width="5.25" style="220" customWidth="1"/>
    <col min="1282" max="1282" width="11.375" style="220" customWidth="1"/>
    <col min="1283" max="1283" width="46.5" style="220" customWidth="1"/>
    <col min="1284" max="1284" width="18.125" style="220" customWidth="1"/>
    <col min="1285" max="1536" width="9" style="220"/>
    <col min="1537" max="1537" width="5.25" style="220" customWidth="1"/>
    <col min="1538" max="1538" width="11.375" style="220" customWidth="1"/>
    <col min="1539" max="1539" width="46.5" style="220" customWidth="1"/>
    <col min="1540" max="1540" width="18.125" style="220" customWidth="1"/>
    <col min="1541" max="1792" width="9" style="220"/>
    <col min="1793" max="1793" width="5.25" style="220" customWidth="1"/>
    <col min="1794" max="1794" width="11.375" style="220" customWidth="1"/>
    <col min="1795" max="1795" width="46.5" style="220" customWidth="1"/>
    <col min="1796" max="1796" width="18.125" style="220" customWidth="1"/>
    <col min="1797" max="2048" width="9" style="220"/>
    <col min="2049" max="2049" width="5.25" style="220" customWidth="1"/>
    <col min="2050" max="2050" width="11.375" style="220" customWidth="1"/>
    <col min="2051" max="2051" width="46.5" style="220" customWidth="1"/>
    <col min="2052" max="2052" width="18.125" style="220" customWidth="1"/>
    <col min="2053" max="2304" width="9" style="220"/>
    <col min="2305" max="2305" width="5.25" style="220" customWidth="1"/>
    <col min="2306" max="2306" width="11.375" style="220" customWidth="1"/>
    <col min="2307" max="2307" width="46.5" style="220" customWidth="1"/>
    <col min="2308" max="2308" width="18.125" style="220" customWidth="1"/>
    <col min="2309" max="2560" width="9" style="220"/>
    <col min="2561" max="2561" width="5.25" style="220" customWidth="1"/>
    <col min="2562" max="2562" width="11.375" style="220" customWidth="1"/>
    <col min="2563" max="2563" width="46.5" style="220" customWidth="1"/>
    <col min="2564" max="2564" width="18.125" style="220" customWidth="1"/>
    <col min="2565" max="2816" width="9" style="220"/>
    <col min="2817" max="2817" width="5.25" style="220" customWidth="1"/>
    <col min="2818" max="2818" width="11.375" style="220" customWidth="1"/>
    <col min="2819" max="2819" width="46.5" style="220" customWidth="1"/>
    <col min="2820" max="2820" width="18.125" style="220" customWidth="1"/>
    <col min="2821" max="3072" width="9" style="220"/>
    <col min="3073" max="3073" width="5.25" style="220" customWidth="1"/>
    <col min="3074" max="3074" width="11.375" style="220" customWidth="1"/>
    <col min="3075" max="3075" width="46.5" style="220" customWidth="1"/>
    <col min="3076" max="3076" width="18.125" style="220" customWidth="1"/>
    <col min="3077" max="3328" width="9" style="220"/>
    <col min="3329" max="3329" width="5.25" style="220" customWidth="1"/>
    <col min="3330" max="3330" width="11.375" style="220" customWidth="1"/>
    <col min="3331" max="3331" width="46.5" style="220" customWidth="1"/>
    <col min="3332" max="3332" width="18.125" style="220" customWidth="1"/>
    <col min="3333" max="3584" width="9" style="220"/>
    <col min="3585" max="3585" width="5.25" style="220" customWidth="1"/>
    <col min="3586" max="3586" width="11.375" style="220" customWidth="1"/>
    <col min="3587" max="3587" width="46.5" style="220" customWidth="1"/>
    <col min="3588" max="3588" width="18.125" style="220" customWidth="1"/>
    <col min="3589" max="3840" width="9" style="220"/>
    <col min="3841" max="3841" width="5.25" style="220" customWidth="1"/>
    <col min="3842" max="3842" width="11.375" style="220" customWidth="1"/>
    <col min="3843" max="3843" width="46.5" style="220" customWidth="1"/>
    <col min="3844" max="3844" width="18.125" style="220" customWidth="1"/>
    <col min="3845" max="4096" width="9" style="220"/>
    <col min="4097" max="4097" width="5.25" style="220" customWidth="1"/>
    <col min="4098" max="4098" width="11.375" style="220" customWidth="1"/>
    <col min="4099" max="4099" width="46.5" style="220" customWidth="1"/>
    <col min="4100" max="4100" width="18.125" style="220" customWidth="1"/>
    <col min="4101" max="4352" width="9" style="220"/>
    <col min="4353" max="4353" width="5.25" style="220" customWidth="1"/>
    <col min="4354" max="4354" width="11.375" style="220" customWidth="1"/>
    <col min="4355" max="4355" width="46.5" style="220" customWidth="1"/>
    <col min="4356" max="4356" width="18.125" style="220" customWidth="1"/>
    <col min="4357" max="4608" width="9" style="220"/>
    <col min="4609" max="4609" width="5.25" style="220" customWidth="1"/>
    <col min="4610" max="4610" width="11.375" style="220" customWidth="1"/>
    <col min="4611" max="4611" width="46.5" style="220" customWidth="1"/>
    <col min="4612" max="4612" width="18.125" style="220" customWidth="1"/>
    <col min="4613" max="4864" width="9" style="220"/>
    <col min="4865" max="4865" width="5.25" style="220" customWidth="1"/>
    <col min="4866" max="4866" width="11.375" style="220" customWidth="1"/>
    <col min="4867" max="4867" width="46.5" style="220" customWidth="1"/>
    <col min="4868" max="4868" width="18.125" style="220" customWidth="1"/>
    <col min="4869" max="5120" width="9" style="220"/>
    <col min="5121" max="5121" width="5.25" style="220" customWidth="1"/>
    <col min="5122" max="5122" width="11.375" style="220" customWidth="1"/>
    <col min="5123" max="5123" width="46.5" style="220" customWidth="1"/>
    <col min="5124" max="5124" width="18.125" style="220" customWidth="1"/>
    <col min="5125" max="5376" width="9" style="220"/>
    <col min="5377" max="5377" width="5.25" style="220" customWidth="1"/>
    <col min="5378" max="5378" width="11.375" style="220" customWidth="1"/>
    <col min="5379" max="5379" width="46.5" style="220" customWidth="1"/>
    <col min="5380" max="5380" width="18.125" style="220" customWidth="1"/>
    <col min="5381" max="5632" width="9" style="220"/>
    <col min="5633" max="5633" width="5.25" style="220" customWidth="1"/>
    <col min="5634" max="5634" width="11.375" style="220" customWidth="1"/>
    <col min="5635" max="5635" width="46.5" style="220" customWidth="1"/>
    <col min="5636" max="5636" width="18.125" style="220" customWidth="1"/>
    <col min="5637" max="5888" width="9" style="220"/>
    <col min="5889" max="5889" width="5.25" style="220" customWidth="1"/>
    <col min="5890" max="5890" width="11.375" style="220" customWidth="1"/>
    <col min="5891" max="5891" width="46.5" style="220" customWidth="1"/>
    <col min="5892" max="5892" width="18.125" style="220" customWidth="1"/>
    <col min="5893" max="6144" width="9" style="220"/>
    <col min="6145" max="6145" width="5.25" style="220" customWidth="1"/>
    <col min="6146" max="6146" width="11.375" style="220" customWidth="1"/>
    <col min="6147" max="6147" width="46.5" style="220" customWidth="1"/>
    <col min="6148" max="6148" width="18.125" style="220" customWidth="1"/>
    <col min="6149" max="6400" width="9" style="220"/>
    <col min="6401" max="6401" width="5.25" style="220" customWidth="1"/>
    <col min="6402" max="6402" width="11.375" style="220" customWidth="1"/>
    <col min="6403" max="6403" width="46.5" style="220" customWidth="1"/>
    <col min="6404" max="6404" width="18.125" style="220" customWidth="1"/>
    <col min="6405" max="6656" width="9" style="220"/>
    <col min="6657" max="6657" width="5.25" style="220" customWidth="1"/>
    <col min="6658" max="6658" width="11.375" style="220" customWidth="1"/>
    <col min="6659" max="6659" width="46.5" style="220" customWidth="1"/>
    <col min="6660" max="6660" width="18.125" style="220" customWidth="1"/>
    <col min="6661" max="6912" width="9" style="220"/>
    <col min="6913" max="6913" width="5.25" style="220" customWidth="1"/>
    <col min="6914" max="6914" width="11.375" style="220" customWidth="1"/>
    <col min="6915" max="6915" width="46.5" style="220" customWidth="1"/>
    <col min="6916" max="6916" width="18.125" style="220" customWidth="1"/>
    <col min="6917" max="7168" width="9" style="220"/>
    <col min="7169" max="7169" width="5.25" style="220" customWidth="1"/>
    <col min="7170" max="7170" width="11.375" style="220" customWidth="1"/>
    <col min="7171" max="7171" width="46.5" style="220" customWidth="1"/>
    <col min="7172" max="7172" width="18.125" style="220" customWidth="1"/>
    <col min="7173" max="7424" width="9" style="220"/>
    <col min="7425" max="7425" width="5.25" style="220" customWidth="1"/>
    <col min="7426" max="7426" width="11.375" style="220" customWidth="1"/>
    <col min="7427" max="7427" width="46.5" style="220" customWidth="1"/>
    <col min="7428" max="7428" width="18.125" style="220" customWidth="1"/>
    <col min="7429" max="7680" width="9" style="220"/>
    <col min="7681" max="7681" width="5.25" style="220" customWidth="1"/>
    <col min="7682" max="7682" width="11.375" style="220" customWidth="1"/>
    <col min="7683" max="7683" width="46.5" style="220" customWidth="1"/>
    <col min="7684" max="7684" width="18.125" style="220" customWidth="1"/>
    <col min="7685" max="7936" width="9" style="220"/>
    <col min="7937" max="7937" width="5.25" style="220" customWidth="1"/>
    <col min="7938" max="7938" width="11.375" style="220" customWidth="1"/>
    <col min="7939" max="7939" width="46.5" style="220" customWidth="1"/>
    <col min="7940" max="7940" width="18.125" style="220" customWidth="1"/>
    <col min="7941" max="8192" width="9" style="220"/>
    <col min="8193" max="8193" width="5.25" style="220" customWidth="1"/>
    <col min="8194" max="8194" width="11.375" style="220" customWidth="1"/>
    <col min="8195" max="8195" width="46.5" style="220" customWidth="1"/>
    <col min="8196" max="8196" width="18.125" style="220" customWidth="1"/>
    <col min="8197" max="8448" width="9" style="220"/>
    <col min="8449" max="8449" width="5.25" style="220" customWidth="1"/>
    <col min="8450" max="8450" width="11.375" style="220" customWidth="1"/>
    <col min="8451" max="8451" width="46.5" style="220" customWidth="1"/>
    <col min="8452" max="8452" width="18.125" style="220" customWidth="1"/>
    <col min="8453" max="8704" width="9" style="220"/>
    <col min="8705" max="8705" width="5.25" style="220" customWidth="1"/>
    <col min="8706" max="8706" width="11.375" style="220" customWidth="1"/>
    <col min="8707" max="8707" width="46.5" style="220" customWidth="1"/>
    <col min="8708" max="8708" width="18.125" style="220" customWidth="1"/>
    <col min="8709" max="8960" width="9" style="220"/>
    <col min="8961" max="8961" width="5.25" style="220" customWidth="1"/>
    <col min="8962" max="8962" width="11.375" style="220" customWidth="1"/>
    <col min="8963" max="8963" width="46.5" style="220" customWidth="1"/>
    <col min="8964" max="8964" width="18.125" style="220" customWidth="1"/>
    <col min="8965" max="9216" width="9" style="220"/>
    <col min="9217" max="9217" width="5.25" style="220" customWidth="1"/>
    <col min="9218" max="9218" width="11.375" style="220" customWidth="1"/>
    <col min="9219" max="9219" width="46.5" style="220" customWidth="1"/>
    <col min="9220" max="9220" width="18.125" style="220" customWidth="1"/>
    <col min="9221" max="9472" width="9" style="220"/>
    <col min="9473" max="9473" width="5.25" style="220" customWidth="1"/>
    <col min="9474" max="9474" width="11.375" style="220" customWidth="1"/>
    <col min="9475" max="9475" width="46.5" style="220" customWidth="1"/>
    <col min="9476" max="9476" width="18.125" style="220" customWidth="1"/>
    <col min="9477" max="9728" width="9" style="220"/>
    <col min="9729" max="9729" width="5.25" style="220" customWidth="1"/>
    <col min="9730" max="9730" width="11.375" style="220" customWidth="1"/>
    <col min="9731" max="9731" width="46.5" style="220" customWidth="1"/>
    <col min="9732" max="9732" width="18.125" style="220" customWidth="1"/>
    <col min="9733" max="9984" width="9" style="220"/>
    <col min="9985" max="9985" width="5.25" style="220" customWidth="1"/>
    <col min="9986" max="9986" width="11.375" style="220" customWidth="1"/>
    <col min="9987" max="9987" width="46.5" style="220" customWidth="1"/>
    <col min="9988" max="9988" width="18.125" style="220" customWidth="1"/>
    <col min="9989" max="10240" width="9" style="220"/>
    <col min="10241" max="10241" width="5.25" style="220" customWidth="1"/>
    <col min="10242" max="10242" width="11.375" style="220" customWidth="1"/>
    <col min="10243" max="10243" width="46.5" style="220" customWidth="1"/>
    <col min="10244" max="10244" width="18.125" style="220" customWidth="1"/>
    <col min="10245" max="10496" width="9" style="220"/>
    <col min="10497" max="10497" width="5.25" style="220" customWidth="1"/>
    <col min="10498" max="10498" width="11.375" style="220" customWidth="1"/>
    <col min="10499" max="10499" width="46.5" style="220" customWidth="1"/>
    <col min="10500" max="10500" width="18.125" style="220" customWidth="1"/>
    <col min="10501" max="10752" width="9" style="220"/>
    <col min="10753" max="10753" width="5.25" style="220" customWidth="1"/>
    <col min="10754" max="10754" width="11.375" style="220" customWidth="1"/>
    <col min="10755" max="10755" width="46.5" style="220" customWidth="1"/>
    <col min="10756" max="10756" width="18.125" style="220" customWidth="1"/>
    <col min="10757" max="11008" width="9" style="220"/>
    <col min="11009" max="11009" width="5.25" style="220" customWidth="1"/>
    <col min="11010" max="11010" width="11.375" style="220" customWidth="1"/>
    <col min="11011" max="11011" width="46.5" style="220" customWidth="1"/>
    <col min="11012" max="11012" width="18.125" style="220" customWidth="1"/>
    <col min="11013" max="11264" width="9" style="220"/>
    <col min="11265" max="11265" width="5.25" style="220" customWidth="1"/>
    <col min="11266" max="11266" width="11.375" style="220" customWidth="1"/>
    <col min="11267" max="11267" width="46.5" style="220" customWidth="1"/>
    <col min="11268" max="11268" width="18.125" style="220" customWidth="1"/>
    <col min="11269" max="11520" width="9" style="220"/>
    <col min="11521" max="11521" width="5.25" style="220" customWidth="1"/>
    <col min="11522" max="11522" width="11.375" style="220" customWidth="1"/>
    <col min="11523" max="11523" width="46.5" style="220" customWidth="1"/>
    <col min="11524" max="11524" width="18.125" style="220" customWidth="1"/>
    <col min="11525" max="11776" width="9" style="220"/>
    <col min="11777" max="11777" width="5.25" style="220" customWidth="1"/>
    <col min="11778" max="11778" width="11.375" style="220" customWidth="1"/>
    <col min="11779" max="11779" width="46.5" style="220" customWidth="1"/>
    <col min="11780" max="11780" width="18.125" style="220" customWidth="1"/>
    <col min="11781" max="12032" width="9" style="220"/>
    <col min="12033" max="12033" width="5.25" style="220" customWidth="1"/>
    <col min="12034" max="12034" width="11.375" style="220" customWidth="1"/>
    <col min="12035" max="12035" width="46.5" style="220" customWidth="1"/>
    <col min="12036" max="12036" width="18.125" style="220" customWidth="1"/>
    <col min="12037" max="12288" width="9" style="220"/>
    <col min="12289" max="12289" width="5.25" style="220" customWidth="1"/>
    <col min="12290" max="12290" width="11.375" style="220" customWidth="1"/>
    <col min="12291" max="12291" width="46.5" style="220" customWidth="1"/>
    <col min="12292" max="12292" width="18.125" style="220" customWidth="1"/>
    <col min="12293" max="12544" width="9" style="220"/>
    <col min="12545" max="12545" width="5.25" style="220" customWidth="1"/>
    <col min="12546" max="12546" width="11.375" style="220" customWidth="1"/>
    <col min="12547" max="12547" width="46.5" style="220" customWidth="1"/>
    <col min="12548" max="12548" width="18.125" style="220" customWidth="1"/>
    <col min="12549" max="12800" width="9" style="220"/>
    <col min="12801" max="12801" width="5.25" style="220" customWidth="1"/>
    <col min="12802" max="12802" width="11.375" style="220" customWidth="1"/>
    <col min="12803" max="12803" width="46.5" style="220" customWidth="1"/>
    <col min="12804" max="12804" width="18.125" style="220" customWidth="1"/>
    <col min="12805" max="13056" width="9" style="220"/>
    <col min="13057" max="13057" width="5.25" style="220" customWidth="1"/>
    <col min="13058" max="13058" width="11.375" style="220" customWidth="1"/>
    <col min="13059" max="13059" width="46.5" style="220" customWidth="1"/>
    <col min="13060" max="13060" width="18.125" style="220" customWidth="1"/>
    <col min="13061" max="13312" width="9" style="220"/>
    <col min="13313" max="13313" width="5.25" style="220" customWidth="1"/>
    <col min="13314" max="13314" width="11.375" style="220" customWidth="1"/>
    <col min="13315" max="13315" width="46.5" style="220" customWidth="1"/>
    <col min="13316" max="13316" width="18.125" style="220" customWidth="1"/>
    <col min="13317" max="13568" width="9" style="220"/>
    <col min="13569" max="13569" width="5.25" style="220" customWidth="1"/>
    <col min="13570" max="13570" width="11.375" style="220" customWidth="1"/>
    <col min="13571" max="13571" width="46.5" style="220" customWidth="1"/>
    <col min="13572" max="13572" width="18.125" style="220" customWidth="1"/>
    <col min="13573" max="13824" width="9" style="220"/>
    <col min="13825" max="13825" width="5.25" style="220" customWidth="1"/>
    <col min="13826" max="13826" width="11.375" style="220" customWidth="1"/>
    <col min="13827" max="13827" width="46.5" style="220" customWidth="1"/>
    <col min="13828" max="13828" width="18.125" style="220" customWidth="1"/>
    <col min="13829" max="14080" width="9" style="220"/>
    <col min="14081" max="14081" width="5.25" style="220" customWidth="1"/>
    <col min="14082" max="14082" width="11.375" style="220" customWidth="1"/>
    <col min="14083" max="14083" width="46.5" style="220" customWidth="1"/>
    <col min="14084" max="14084" width="18.125" style="220" customWidth="1"/>
    <col min="14085" max="14336" width="9" style="220"/>
    <col min="14337" max="14337" width="5.25" style="220" customWidth="1"/>
    <col min="14338" max="14338" width="11.375" style="220" customWidth="1"/>
    <col min="14339" max="14339" width="46.5" style="220" customWidth="1"/>
    <col min="14340" max="14340" width="18.125" style="220" customWidth="1"/>
    <col min="14341" max="14592" width="9" style="220"/>
    <col min="14593" max="14593" width="5.25" style="220" customWidth="1"/>
    <col min="14594" max="14594" width="11.375" style="220" customWidth="1"/>
    <col min="14595" max="14595" width="46.5" style="220" customWidth="1"/>
    <col min="14596" max="14596" width="18.125" style="220" customWidth="1"/>
    <col min="14597" max="14848" width="9" style="220"/>
    <col min="14849" max="14849" width="5.25" style="220" customWidth="1"/>
    <col min="14850" max="14850" width="11.375" style="220" customWidth="1"/>
    <col min="14851" max="14851" width="46.5" style="220" customWidth="1"/>
    <col min="14852" max="14852" width="18.125" style="220" customWidth="1"/>
    <col min="14853" max="15104" width="9" style="220"/>
    <col min="15105" max="15105" width="5.25" style="220" customWidth="1"/>
    <col min="15106" max="15106" width="11.375" style="220" customWidth="1"/>
    <col min="15107" max="15107" width="46.5" style="220" customWidth="1"/>
    <col min="15108" max="15108" width="18.125" style="220" customWidth="1"/>
    <col min="15109" max="15360" width="9" style="220"/>
    <col min="15361" max="15361" width="5.25" style="220" customWidth="1"/>
    <col min="15362" max="15362" width="11.375" style="220" customWidth="1"/>
    <col min="15363" max="15363" width="46.5" style="220" customWidth="1"/>
    <col min="15364" max="15364" width="18.125" style="220" customWidth="1"/>
    <col min="15365" max="15616" width="9" style="220"/>
    <col min="15617" max="15617" width="5.25" style="220" customWidth="1"/>
    <col min="15618" max="15618" width="11.375" style="220" customWidth="1"/>
    <col min="15619" max="15619" width="46.5" style="220" customWidth="1"/>
    <col min="15620" max="15620" width="18.125" style="220" customWidth="1"/>
    <col min="15621" max="15872" width="9" style="220"/>
    <col min="15873" max="15873" width="5.25" style="220" customWidth="1"/>
    <col min="15874" max="15874" width="11.375" style="220" customWidth="1"/>
    <col min="15875" max="15875" width="46.5" style="220" customWidth="1"/>
    <col min="15876" max="15876" width="18.125" style="220" customWidth="1"/>
    <col min="15877" max="16128" width="9" style="220"/>
    <col min="16129" max="16129" width="5.25" style="220" customWidth="1"/>
    <col min="16130" max="16130" width="11.375" style="220" customWidth="1"/>
    <col min="16131" max="16131" width="46.5" style="220" customWidth="1"/>
    <col min="16132" max="16132" width="18.125" style="220" customWidth="1"/>
    <col min="16133" max="16384" width="9" style="220"/>
  </cols>
  <sheetData>
    <row r="1" spans="2:4" ht="19.5" customHeight="1">
      <c r="B1" s="219" t="s">
        <v>439</v>
      </c>
    </row>
    <row r="2" spans="2:4" ht="14.25" customHeight="1" thickBot="1"/>
    <row r="3" spans="2:4" ht="14.25" customHeight="1">
      <c r="B3" s="221" t="s">
        <v>440</v>
      </c>
      <c r="C3" s="222" t="s">
        <v>441</v>
      </c>
      <c r="D3" s="223" t="s">
        <v>442</v>
      </c>
    </row>
    <row r="4" spans="2:4" ht="14.25" customHeight="1">
      <c r="B4" s="224"/>
      <c r="C4" s="225"/>
      <c r="D4" s="226"/>
    </row>
    <row r="5" spans="2:4" ht="14.25" customHeight="1">
      <c r="B5" s="227" t="s">
        <v>443</v>
      </c>
      <c r="C5" s="228" t="s">
        <v>444</v>
      </c>
      <c r="D5" s="229" t="s">
        <v>445</v>
      </c>
    </row>
    <row r="6" spans="2:4" ht="14.25" customHeight="1">
      <c r="B6" s="227" t="s">
        <v>446</v>
      </c>
      <c r="C6" s="228" t="s">
        <v>447</v>
      </c>
      <c r="D6" s="229" t="s">
        <v>445</v>
      </c>
    </row>
    <row r="7" spans="2:4" ht="14.25" customHeight="1">
      <c r="B7" s="227" t="s">
        <v>448</v>
      </c>
      <c r="C7" s="228" t="s">
        <v>449</v>
      </c>
      <c r="D7" s="229" t="s">
        <v>445</v>
      </c>
    </row>
    <row r="8" spans="2:4" ht="14.25" customHeight="1">
      <c r="B8" s="227" t="s">
        <v>450</v>
      </c>
      <c r="C8" s="230" t="s">
        <v>451</v>
      </c>
      <c r="D8" s="229" t="s">
        <v>445</v>
      </c>
    </row>
    <row r="9" spans="2:4" ht="14.25" customHeight="1">
      <c r="B9" s="227" t="s">
        <v>452</v>
      </c>
      <c r="C9" s="228" t="s">
        <v>453</v>
      </c>
      <c r="D9" s="229" t="s">
        <v>445</v>
      </c>
    </row>
    <row r="10" spans="2:4" ht="14.25" customHeight="1">
      <c r="B10" s="227" t="s">
        <v>454</v>
      </c>
      <c r="C10" s="228" t="s">
        <v>455</v>
      </c>
      <c r="D10" s="229" t="s">
        <v>445</v>
      </c>
    </row>
    <row r="11" spans="2:4" ht="14.25" customHeight="1">
      <c r="B11" s="227" t="s">
        <v>456</v>
      </c>
      <c r="C11" s="228" t="s">
        <v>457</v>
      </c>
      <c r="D11" s="229" t="s">
        <v>445</v>
      </c>
    </row>
    <row r="12" spans="2:4" ht="14.25" customHeight="1">
      <c r="B12" s="227" t="s">
        <v>458</v>
      </c>
      <c r="C12" s="228" t="s">
        <v>459</v>
      </c>
      <c r="D12" s="229" t="s">
        <v>445</v>
      </c>
    </row>
    <row r="13" spans="2:4" ht="14.25" customHeight="1">
      <c r="B13" s="227" t="s">
        <v>460</v>
      </c>
      <c r="C13" s="228" t="s">
        <v>461</v>
      </c>
      <c r="D13" s="229" t="s">
        <v>445</v>
      </c>
    </row>
    <row r="14" spans="2:4" ht="14.25" customHeight="1">
      <c r="B14" s="227" t="s">
        <v>462</v>
      </c>
      <c r="C14" s="228" t="s">
        <v>463</v>
      </c>
      <c r="D14" s="229" t="s">
        <v>445</v>
      </c>
    </row>
    <row r="15" spans="2:4" ht="14.25" customHeight="1">
      <c r="B15" s="227" t="s">
        <v>464</v>
      </c>
      <c r="C15" s="228" t="s">
        <v>465</v>
      </c>
      <c r="D15" s="229" t="s">
        <v>445</v>
      </c>
    </row>
    <row r="16" spans="2:4" ht="14.25" customHeight="1">
      <c r="B16" s="227" t="s">
        <v>466</v>
      </c>
      <c r="C16" s="228" t="s">
        <v>467</v>
      </c>
      <c r="D16" s="229" t="s">
        <v>445</v>
      </c>
    </row>
    <row r="17" spans="2:4" ht="14.25" customHeight="1">
      <c r="B17" s="227" t="s">
        <v>468</v>
      </c>
      <c r="C17" s="228" t="s">
        <v>469</v>
      </c>
      <c r="D17" s="229" t="s">
        <v>445</v>
      </c>
    </row>
    <row r="18" spans="2:4" ht="14.25" customHeight="1">
      <c r="B18" s="227" t="s">
        <v>470</v>
      </c>
      <c r="C18" s="228" t="s">
        <v>471</v>
      </c>
      <c r="D18" s="229" t="s">
        <v>445</v>
      </c>
    </row>
    <row r="19" spans="2:4" ht="14.25" customHeight="1">
      <c r="B19" s="227" t="s">
        <v>472</v>
      </c>
      <c r="C19" s="228" t="s">
        <v>473</v>
      </c>
      <c r="D19" s="229" t="s">
        <v>445</v>
      </c>
    </row>
    <row r="20" spans="2:4" ht="14.25" customHeight="1">
      <c r="B20" s="227" t="s">
        <v>474</v>
      </c>
      <c r="C20" s="228" t="s">
        <v>475</v>
      </c>
      <c r="D20" s="229" t="s">
        <v>445</v>
      </c>
    </row>
    <row r="21" spans="2:4" ht="14.25" customHeight="1">
      <c r="B21" s="227" t="s">
        <v>476</v>
      </c>
      <c r="C21" s="228" t="s">
        <v>477</v>
      </c>
      <c r="D21" s="229" t="s">
        <v>445</v>
      </c>
    </row>
    <row r="22" spans="2:4" ht="14.25" customHeight="1">
      <c r="B22" s="227" t="s">
        <v>478</v>
      </c>
      <c r="C22" s="228" t="s">
        <v>479</v>
      </c>
      <c r="D22" s="229" t="s">
        <v>445</v>
      </c>
    </row>
    <row r="23" spans="2:4" ht="14.25" customHeight="1">
      <c r="B23" s="227" t="s">
        <v>480</v>
      </c>
      <c r="C23" s="228" t="s">
        <v>481</v>
      </c>
      <c r="D23" s="229" t="s">
        <v>445</v>
      </c>
    </row>
    <row r="24" spans="2:4" ht="14.25" customHeight="1">
      <c r="B24" s="227" t="s">
        <v>482</v>
      </c>
      <c r="C24" s="228" t="s">
        <v>483</v>
      </c>
      <c r="D24" s="229" t="s">
        <v>445</v>
      </c>
    </row>
    <row r="25" spans="2:4" ht="14.25" customHeight="1">
      <c r="B25" s="227" t="s">
        <v>484</v>
      </c>
      <c r="C25" s="228" t="s">
        <v>485</v>
      </c>
      <c r="D25" s="229" t="s">
        <v>445</v>
      </c>
    </row>
    <row r="26" spans="2:4" ht="14.25" customHeight="1">
      <c r="B26" s="227" t="s">
        <v>486</v>
      </c>
      <c r="C26" s="228" t="s">
        <v>487</v>
      </c>
      <c r="D26" s="229" t="s">
        <v>445</v>
      </c>
    </row>
    <row r="27" spans="2:4" ht="14.25" customHeight="1">
      <c r="B27" s="227" t="s">
        <v>488</v>
      </c>
      <c r="C27" s="228" t="s">
        <v>489</v>
      </c>
      <c r="D27" s="229" t="s">
        <v>445</v>
      </c>
    </row>
    <row r="28" spans="2:4" ht="14.25" customHeight="1">
      <c r="B28" s="227" t="s">
        <v>490</v>
      </c>
      <c r="C28" s="228" t="s">
        <v>491</v>
      </c>
      <c r="D28" s="229" t="s">
        <v>445</v>
      </c>
    </row>
    <row r="29" spans="2:4" ht="14.25" customHeight="1">
      <c r="B29" s="227" t="s">
        <v>492</v>
      </c>
      <c r="C29" s="228" t="s">
        <v>493</v>
      </c>
      <c r="D29" s="229" t="s">
        <v>445</v>
      </c>
    </row>
    <row r="30" spans="2:4" ht="14.25" customHeight="1">
      <c r="B30" s="227" t="s">
        <v>494</v>
      </c>
      <c r="C30" s="228" t="s">
        <v>495</v>
      </c>
      <c r="D30" s="229" t="s">
        <v>445</v>
      </c>
    </row>
    <row r="31" spans="2:4" ht="14.25" customHeight="1">
      <c r="B31" s="227" t="s">
        <v>496</v>
      </c>
      <c r="C31" s="228" t="s">
        <v>497</v>
      </c>
      <c r="D31" s="229" t="s">
        <v>445</v>
      </c>
    </row>
    <row r="32" spans="2:4" ht="14.25" customHeight="1">
      <c r="B32" s="227" t="s">
        <v>498</v>
      </c>
      <c r="C32" s="228" t="s">
        <v>499</v>
      </c>
      <c r="D32" s="229" t="s">
        <v>445</v>
      </c>
    </row>
    <row r="33" spans="2:4" ht="14.25" customHeight="1">
      <c r="B33" s="227" t="s">
        <v>500</v>
      </c>
      <c r="C33" s="228" t="s">
        <v>501</v>
      </c>
      <c r="D33" s="229" t="s">
        <v>445</v>
      </c>
    </row>
    <row r="34" spans="2:4" ht="14.25" customHeight="1">
      <c r="B34" s="227" t="s">
        <v>502</v>
      </c>
      <c r="C34" s="228" t="s">
        <v>503</v>
      </c>
      <c r="D34" s="229" t="s">
        <v>445</v>
      </c>
    </row>
    <row r="35" spans="2:4" ht="14.25" customHeight="1">
      <c r="B35" s="227" t="s">
        <v>504</v>
      </c>
      <c r="C35" s="228" t="s">
        <v>505</v>
      </c>
      <c r="D35" s="229" t="s">
        <v>445</v>
      </c>
    </row>
    <row r="36" spans="2:4" ht="14.25" customHeight="1">
      <c r="B36" s="227" t="s">
        <v>506</v>
      </c>
      <c r="C36" s="228" t="s">
        <v>507</v>
      </c>
      <c r="D36" s="229" t="s">
        <v>445</v>
      </c>
    </row>
    <row r="37" spans="2:4" ht="14.25" customHeight="1">
      <c r="B37" s="227" t="s">
        <v>508</v>
      </c>
      <c r="C37" s="228" t="s">
        <v>509</v>
      </c>
      <c r="D37" s="229" t="s">
        <v>445</v>
      </c>
    </row>
    <row r="38" spans="2:4" ht="14.25" customHeight="1">
      <c r="B38" s="227" t="s">
        <v>510</v>
      </c>
      <c r="C38" s="228" t="s">
        <v>374</v>
      </c>
      <c r="D38" s="229" t="s">
        <v>445</v>
      </c>
    </row>
    <row r="39" spans="2:4" ht="14.25" customHeight="1">
      <c r="B39" s="227" t="s">
        <v>511</v>
      </c>
      <c r="C39" s="228" t="s">
        <v>512</v>
      </c>
      <c r="D39" s="229" t="s">
        <v>445</v>
      </c>
    </row>
    <row r="40" spans="2:4" ht="14.25" customHeight="1">
      <c r="B40" s="227" t="s">
        <v>513</v>
      </c>
      <c r="C40" s="228" t="s">
        <v>514</v>
      </c>
      <c r="D40" s="229" t="s">
        <v>445</v>
      </c>
    </row>
    <row r="41" spans="2:4" ht="14.25" customHeight="1">
      <c r="B41" s="227" t="s">
        <v>515</v>
      </c>
      <c r="C41" s="228" t="s">
        <v>516</v>
      </c>
      <c r="D41" s="229" t="s">
        <v>445</v>
      </c>
    </row>
    <row r="42" spans="2:4" ht="14.25" customHeight="1">
      <c r="B42" s="227" t="s">
        <v>517</v>
      </c>
      <c r="C42" s="228" t="s">
        <v>518</v>
      </c>
      <c r="D42" s="229" t="s">
        <v>519</v>
      </c>
    </row>
    <row r="43" spans="2:4" ht="14.25" customHeight="1">
      <c r="B43" s="227" t="s">
        <v>520</v>
      </c>
      <c r="C43" s="228" t="s">
        <v>521</v>
      </c>
      <c r="D43" s="229" t="s">
        <v>519</v>
      </c>
    </row>
    <row r="44" spans="2:4" ht="14.25" customHeight="1">
      <c r="B44" s="227" t="s">
        <v>522</v>
      </c>
      <c r="C44" s="228" t="s">
        <v>523</v>
      </c>
      <c r="D44" s="229" t="s">
        <v>445</v>
      </c>
    </row>
    <row r="45" spans="2:4" ht="14.25" customHeight="1">
      <c r="B45" s="227" t="s">
        <v>524</v>
      </c>
      <c r="C45" s="228" t="s">
        <v>525</v>
      </c>
      <c r="D45" s="229" t="s">
        <v>445</v>
      </c>
    </row>
    <row r="46" spans="2:4" ht="14.25" customHeight="1">
      <c r="B46" s="227" t="s">
        <v>526</v>
      </c>
      <c r="C46" s="228" t="s">
        <v>527</v>
      </c>
      <c r="D46" s="229" t="s">
        <v>519</v>
      </c>
    </row>
    <row r="47" spans="2:4" ht="14.25" customHeight="1">
      <c r="B47" s="227" t="s">
        <v>528</v>
      </c>
      <c r="C47" s="228" t="s">
        <v>529</v>
      </c>
      <c r="D47" s="229" t="s">
        <v>519</v>
      </c>
    </row>
    <row r="48" spans="2:4" ht="14.25" customHeight="1">
      <c r="B48" s="227" t="s">
        <v>530</v>
      </c>
      <c r="C48" s="228" t="s">
        <v>531</v>
      </c>
      <c r="D48" s="229" t="s">
        <v>445</v>
      </c>
    </row>
    <row r="49" spans="2:4" ht="14.25" customHeight="1">
      <c r="B49" s="227" t="s">
        <v>532</v>
      </c>
      <c r="C49" s="228" t="s">
        <v>533</v>
      </c>
      <c r="D49" s="229" t="s">
        <v>445</v>
      </c>
    </row>
    <row r="50" spans="2:4" ht="14.25" customHeight="1">
      <c r="B50" s="227" t="s">
        <v>534</v>
      </c>
      <c r="C50" s="228" t="s">
        <v>535</v>
      </c>
      <c r="D50" s="229" t="s">
        <v>519</v>
      </c>
    </row>
    <row r="51" spans="2:4" ht="14.25" customHeight="1">
      <c r="B51" s="227" t="s">
        <v>536</v>
      </c>
      <c r="C51" s="228" t="s">
        <v>537</v>
      </c>
      <c r="D51" s="229" t="s">
        <v>519</v>
      </c>
    </row>
    <row r="52" spans="2:4" ht="14.25" customHeight="1">
      <c r="B52" s="227" t="s">
        <v>538</v>
      </c>
      <c r="C52" s="228" t="s">
        <v>539</v>
      </c>
      <c r="D52" s="229" t="s">
        <v>445</v>
      </c>
    </row>
    <row r="53" spans="2:4" ht="14.25" customHeight="1">
      <c r="B53" s="227" t="s">
        <v>540</v>
      </c>
      <c r="C53" s="228" t="s">
        <v>541</v>
      </c>
      <c r="D53" s="229" t="s">
        <v>445</v>
      </c>
    </row>
    <row r="54" spans="2:4" ht="14.25" customHeight="1">
      <c r="B54" s="227" t="s">
        <v>542</v>
      </c>
      <c r="C54" s="228" t="s">
        <v>543</v>
      </c>
      <c r="D54" s="229" t="s">
        <v>445</v>
      </c>
    </row>
    <row r="55" spans="2:4" ht="14.25" customHeight="1">
      <c r="B55" s="227" t="s">
        <v>544</v>
      </c>
      <c r="C55" s="228" t="s">
        <v>545</v>
      </c>
      <c r="D55" s="229" t="s">
        <v>445</v>
      </c>
    </row>
    <row r="56" spans="2:4" ht="14.25" customHeight="1">
      <c r="B56" s="227" t="s">
        <v>546</v>
      </c>
      <c r="C56" s="228" t="s">
        <v>547</v>
      </c>
      <c r="D56" s="229" t="s">
        <v>445</v>
      </c>
    </row>
    <row r="57" spans="2:4" ht="14.25" customHeight="1">
      <c r="B57" s="227" t="s">
        <v>548</v>
      </c>
      <c r="C57" s="228" t="s">
        <v>549</v>
      </c>
      <c r="D57" s="229" t="s">
        <v>445</v>
      </c>
    </row>
    <row r="58" spans="2:4" ht="14.25" customHeight="1">
      <c r="B58" s="227" t="s">
        <v>550</v>
      </c>
      <c r="C58" s="228" t="s">
        <v>551</v>
      </c>
      <c r="D58" s="229" t="s">
        <v>445</v>
      </c>
    </row>
    <row r="59" spans="2:4" ht="14.25" customHeight="1">
      <c r="B59" s="227" t="s">
        <v>552</v>
      </c>
      <c r="C59" s="228" t="s">
        <v>553</v>
      </c>
      <c r="D59" s="229" t="s">
        <v>445</v>
      </c>
    </row>
    <row r="60" spans="2:4" ht="14.25" customHeight="1">
      <c r="B60" s="227" t="s">
        <v>554</v>
      </c>
      <c r="C60" s="228" t="s">
        <v>555</v>
      </c>
      <c r="D60" s="229" t="s">
        <v>556</v>
      </c>
    </row>
    <row r="61" spans="2:4" ht="14.25" customHeight="1">
      <c r="B61" s="227" t="s">
        <v>557</v>
      </c>
      <c r="C61" s="228" t="s">
        <v>558</v>
      </c>
      <c r="D61" s="229" t="s">
        <v>556</v>
      </c>
    </row>
    <row r="62" spans="2:4" ht="14.25" customHeight="1">
      <c r="B62" s="227" t="s">
        <v>559</v>
      </c>
      <c r="C62" s="228" t="s">
        <v>560</v>
      </c>
      <c r="D62" s="229" t="s">
        <v>556</v>
      </c>
    </row>
    <row r="63" spans="2:4" ht="14.25" customHeight="1">
      <c r="B63" s="227" t="s">
        <v>561</v>
      </c>
      <c r="C63" s="228" t="s">
        <v>562</v>
      </c>
      <c r="D63" s="229" t="s">
        <v>556</v>
      </c>
    </row>
    <row r="64" spans="2:4" ht="14.25" customHeight="1">
      <c r="B64" s="227" t="s">
        <v>563</v>
      </c>
      <c r="C64" s="228" t="s">
        <v>564</v>
      </c>
      <c r="D64" s="229" t="s">
        <v>556</v>
      </c>
    </row>
    <row r="65" spans="2:4" ht="14.25" customHeight="1">
      <c r="B65" s="227" t="s">
        <v>565</v>
      </c>
      <c r="C65" s="228" t="s">
        <v>566</v>
      </c>
      <c r="D65" s="229" t="s">
        <v>556</v>
      </c>
    </row>
    <row r="66" spans="2:4" ht="14.25" customHeight="1">
      <c r="B66" s="227" t="s">
        <v>567</v>
      </c>
      <c r="C66" s="228" t="s">
        <v>568</v>
      </c>
      <c r="D66" s="229" t="s">
        <v>569</v>
      </c>
    </row>
    <row r="67" spans="2:4" ht="14.25" customHeight="1">
      <c r="B67" s="227" t="s">
        <v>570</v>
      </c>
      <c r="C67" s="228" t="s">
        <v>571</v>
      </c>
      <c r="D67" s="229" t="s">
        <v>569</v>
      </c>
    </row>
    <row r="68" spans="2:4" ht="14.25" customHeight="1">
      <c r="B68" s="227" t="s">
        <v>572</v>
      </c>
      <c r="C68" s="228" t="s">
        <v>573</v>
      </c>
      <c r="D68" s="229" t="s">
        <v>569</v>
      </c>
    </row>
    <row r="69" spans="2:4" ht="14.25" customHeight="1">
      <c r="B69" s="227" t="s">
        <v>574</v>
      </c>
      <c r="C69" s="228" t="s">
        <v>575</v>
      </c>
      <c r="D69" s="229" t="s">
        <v>569</v>
      </c>
    </row>
    <row r="70" spans="2:4" ht="14.25" customHeight="1">
      <c r="B70" s="227" t="s">
        <v>576</v>
      </c>
      <c r="C70" s="228" t="s">
        <v>577</v>
      </c>
      <c r="D70" s="229" t="s">
        <v>569</v>
      </c>
    </row>
    <row r="71" spans="2:4" ht="14.25" customHeight="1">
      <c r="B71" s="227" t="s">
        <v>578</v>
      </c>
      <c r="C71" s="228" t="s">
        <v>579</v>
      </c>
      <c r="D71" s="229" t="s">
        <v>569</v>
      </c>
    </row>
    <row r="72" spans="2:4" ht="14.25" customHeight="1">
      <c r="B72" s="227" t="s">
        <v>580</v>
      </c>
      <c r="C72" s="228" t="s">
        <v>581</v>
      </c>
      <c r="D72" s="229" t="s">
        <v>445</v>
      </c>
    </row>
    <row r="73" spans="2:4" ht="14.25" customHeight="1">
      <c r="B73" s="227" t="s">
        <v>582</v>
      </c>
      <c r="C73" s="228" t="s">
        <v>583</v>
      </c>
      <c r="D73" s="229" t="s">
        <v>445</v>
      </c>
    </row>
    <row r="74" spans="2:4" ht="14.25" customHeight="1">
      <c r="B74" s="227" t="s">
        <v>584</v>
      </c>
      <c r="C74" s="228" t="s">
        <v>585</v>
      </c>
      <c r="D74" s="229" t="s">
        <v>445</v>
      </c>
    </row>
    <row r="75" spans="2:4" ht="14.25" customHeight="1">
      <c r="B75" s="227" t="s">
        <v>586</v>
      </c>
      <c r="C75" s="228" t="s">
        <v>587</v>
      </c>
      <c r="D75" s="229" t="s">
        <v>445</v>
      </c>
    </row>
    <row r="76" spans="2:4" ht="14.25" customHeight="1">
      <c r="B76" s="227" t="s">
        <v>588</v>
      </c>
      <c r="C76" s="228" t="s">
        <v>589</v>
      </c>
      <c r="D76" s="229" t="s">
        <v>445</v>
      </c>
    </row>
    <row r="77" spans="2:4" ht="14.25" customHeight="1">
      <c r="B77" s="227" t="s">
        <v>590</v>
      </c>
      <c r="C77" s="228" t="s">
        <v>591</v>
      </c>
      <c r="D77" s="229" t="s">
        <v>445</v>
      </c>
    </row>
    <row r="78" spans="2:4" ht="14.25" customHeight="1">
      <c r="B78" s="227" t="s">
        <v>592</v>
      </c>
      <c r="C78" s="228" t="s">
        <v>593</v>
      </c>
      <c r="D78" s="229" t="s">
        <v>445</v>
      </c>
    </row>
    <row r="79" spans="2:4" ht="14.25" customHeight="1">
      <c r="B79" s="227" t="s">
        <v>594</v>
      </c>
      <c r="C79" s="228" t="s">
        <v>525</v>
      </c>
      <c r="D79" s="229" t="s">
        <v>445</v>
      </c>
    </row>
    <row r="80" spans="2:4" ht="14.25" customHeight="1">
      <c r="B80" s="227" t="s">
        <v>595</v>
      </c>
      <c r="C80" s="228" t="s">
        <v>596</v>
      </c>
      <c r="D80" s="229" t="s">
        <v>445</v>
      </c>
    </row>
    <row r="81" spans="2:4" ht="14.25" customHeight="1">
      <c r="B81" s="227" t="s">
        <v>597</v>
      </c>
      <c r="C81" s="228" t="s">
        <v>598</v>
      </c>
      <c r="D81" s="229" t="s">
        <v>445</v>
      </c>
    </row>
    <row r="82" spans="2:4" ht="14.25" customHeight="1">
      <c r="B82" s="227" t="s">
        <v>599</v>
      </c>
      <c r="C82" s="228" t="s">
        <v>600</v>
      </c>
      <c r="D82" s="229" t="s">
        <v>519</v>
      </c>
    </row>
    <row r="83" spans="2:4" ht="14.25" customHeight="1">
      <c r="B83" s="227" t="s">
        <v>601</v>
      </c>
      <c r="C83" s="228" t="s">
        <v>602</v>
      </c>
      <c r="D83" s="229" t="s">
        <v>445</v>
      </c>
    </row>
    <row r="84" spans="2:4" ht="14.25" customHeight="1">
      <c r="B84" s="227" t="s">
        <v>603</v>
      </c>
      <c r="C84" s="228" t="s">
        <v>604</v>
      </c>
      <c r="D84" s="229" t="s">
        <v>519</v>
      </c>
    </row>
    <row r="85" spans="2:4" ht="14.25" customHeight="1">
      <c r="B85" s="227" t="s">
        <v>605</v>
      </c>
      <c r="C85" s="228" t="s">
        <v>606</v>
      </c>
      <c r="D85" s="229" t="s">
        <v>519</v>
      </c>
    </row>
    <row r="86" spans="2:4" ht="14.25" customHeight="1">
      <c r="B86" s="227" t="s">
        <v>607</v>
      </c>
      <c r="C86" s="228" t="s">
        <v>608</v>
      </c>
      <c r="D86" s="229" t="s">
        <v>519</v>
      </c>
    </row>
    <row r="87" spans="2:4" ht="14.25" customHeight="1">
      <c r="B87" s="227" t="s">
        <v>609</v>
      </c>
      <c r="C87" s="228" t="s">
        <v>610</v>
      </c>
      <c r="D87" s="229" t="s">
        <v>519</v>
      </c>
    </row>
    <row r="88" spans="2:4" ht="14.25" customHeight="1">
      <c r="B88" s="227" t="s">
        <v>611</v>
      </c>
      <c r="C88" s="228" t="s">
        <v>612</v>
      </c>
      <c r="D88" s="229" t="s">
        <v>519</v>
      </c>
    </row>
    <row r="89" spans="2:4" ht="14.25" customHeight="1">
      <c r="B89" s="227" t="s">
        <v>613</v>
      </c>
      <c r="C89" s="228" t="s">
        <v>614</v>
      </c>
      <c r="D89" s="229" t="s">
        <v>519</v>
      </c>
    </row>
    <row r="90" spans="2:4" ht="14.25" customHeight="1">
      <c r="B90" s="227" t="s">
        <v>615</v>
      </c>
      <c r="C90" s="228" t="s">
        <v>616</v>
      </c>
      <c r="D90" s="229" t="s">
        <v>569</v>
      </c>
    </row>
    <row r="91" spans="2:4" ht="14.25" customHeight="1">
      <c r="B91" s="227" t="s">
        <v>617</v>
      </c>
      <c r="C91" s="228" t="s">
        <v>618</v>
      </c>
      <c r="D91" s="229" t="s">
        <v>569</v>
      </c>
    </row>
    <row r="92" spans="2:4" ht="14.25" customHeight="1">
      <c r="B92" s="227" t="s">
        <v>619</v>
      </c>
      <c r="C92" s="228" t="s">
        <v>620</v>
      </c>
      <c r="D92" s="229" t="s">
        <v>519</v>
      </c>
    </row>
    <row r="93" spans="2:4" ht="14.25" customHeight="1">
      <c r="B93" s="227" t="s">
        <v>621</v>
      </c>
      <c r="C93" s="228" t="s">
        <v>525</v>
      </c>
      <c r="D93" s="229" t="s">
        <v>519</v>
      </c>
    </row>
    <row r="94" spans="2:4" ht="14.25" customHeight="1">
      <c r="B94" s="227" t="s">
        <v>622</v>
      </c>
      <c r="C94" s="228" t="s">
        <v>623</v>
      </c>
      <c r="D94" s="229" t="s">
        <v>445</v>
      </c>
    </row>
    <row r="95" spans="2:4" ht="14.25" customHeight="1">
      <c r="B95" s="227" t="s">
        <v>624</v>
      </c>
      <c r="C95" s="228" t="s">
        <v>625</v>
      </c>
      <c r="D95" s="229" t="s">
        <v>519</v>
      </c>
    </row>
    <row r="96" spans="2:4" ht="14.25" customHeight="1">
      <c r="B96" s="227" t="s">
        <v>626</v>
      </c>
      <c r="C96" s="228" t="s">
        <v>627</v>
      </c>
      <c r="D96" s="229" t="s">
        <v>519</v>
      </c>
    </row>
    <row r="97" spans="2:4" ht="14.25" customHeight="1">
      <c r="B97" s="227" t="s">
        <v>628</v>
      </c>
      <c r="C97" s="228" t="s">
        <v>629</v>
      </c>
      <c r="D97" s="229" t="s">
        <v>519</v>
      </c>
    </row>
    <row r="98" spans="2:4" ht="14.25" customHeight="1">
      <c r="B98" s="227" t="s">
        <v>630</v>
      </c>
      <c r="C98" s="228" t="s">
        <v>631</v>
      </c>
      <c r="D98" s="229" t="s">
        <v>519</v>
      </c>
    </row>
    <row r="99" spans="2:4" ht="14.25" customHeight="1">
      <c r="B99" s="227" t="s">
        <v>632</v>
      </c>
      <c r="C99" s="228" t="s">
        <v>633</v>
      </c>
      <c r="D99" s="229" t="s">
        <v>519</v>
      </c>
    </row>
    <row r="100" spans="2:4" ht="14.25" customHeight="1">
      <c r="B100" s="227" t="s">
        <v>634</v>
      </c>
      <c r="C100" s="228" t="s">
        <v>635</v>
      </c>
      <c r="D100" s="229" t="s">
        <v>519</v>
      </c>
    </row>
    <row r="101" spans="2:4" ht="14.25" customHeight="1">
      <c r="B101" s="227" t="s">
        <v>636</v>
      </c>
      <c r="C101" s="228" t="s">
        <v>637</v>
      </c>
      <c r="D101" s="229" t="s">
        <v>519</v>
      </c>
    </row>
    <row r="102" spans="2:4" ht="14.25" customHeight="1">
      <c r="B102" s="227" t="s">
        <v>638</v>
      </c>
      <c r="C102" s="228" t="s">
        <v>639</v>
      </c>
      <c r="D102" s="229" t="s">
        <v>519</v>
      </c>
    </row>
    <row r="103" spans="2:4" ht="14.25" customHeight="1">
      <c r="B103" s="227" t="s">
        <v>640</v>
      </c>
      <c r="C103" s="228" t="s">
        <v>641</v>
      </c>
      <c r="D103" s="229" t="s">
        <v>519</v>
      </c>
    </row>
    <row r="104" spans="2:4" ht="14.25" customHeight="1">
      <c r="B104" s="227" t="s">
        <v>642</v>
      </c>
      <c r="C104" s="228" t="s">
        <v>643</v>
      </c>
      <c r="D104" s="229" t="s">
        <v>519</v>
      </c>
    </row>
    <row r="105" spans="2:4" ht="14.25" customHeight="1">
      <c r="B105" s="227" t="s">
        <v>644</v>
      </c>
      <c r="C105" s="228" t="s">
        <v>645</v>
      </c>
      <c r="D105" s="229" t="s">
        <v>519</v>
      </c>
    </row>
    <row r="106" spans="2:4" ht="14.25" customHeight="1">
      <c r="B106" s="227" t="s">
        <v>646</v>
      </c>
      <c r="C106" s="228" t="s">
        <v>647</v>
      </c>
      <c r="D106" s="229" t="s">
        <v>519</v>
      </c>
    </row>
    <row r="107" spans="2:4" ht="14.25" customHeight="1">
      <c r="B107" s="227" t="s">
        <v>648</v>
      </c>
      <c r="C107" s="228" t="s">
        <v>649</v>
      </c>
      <c r="D107" s="229" t="s">
        <v>519</v>
      </c>
    </row>
    <row r="108" spans="2:4" ht="14.25" customHeight="1">
      <c r="B108" s="227" t="s">
        <v>650</v>
      </c>
      <c r="C108" s="228" t="s">
        <v>651</v>
      </c>
      <c r="D108" s="229" t="s">
        <v>519</v>
      </c>
    </row>
    <row r="109" spans="2:4" ht="14.25" customHeight="1">
      <c r="B109" s="227" t="s">
        <v>652</v>
      </c>
      <c r="C109" s="228" t="s">
        <v>653</v>
      </c>
      <c r="D109" s="229" t="s">
        <v>519</v>
      </c>
    </row>
    <row r="110" spans="2:4" ht="14.25" customHeight="1">
      <c r="B110" s="227" t="s">
        <v>654</v>
      </c>
      <c r="C110" s="228" t="s">
        <v>655</v>
      </c>
      <c r="D110" s="229" t="s">
        <v>519</v>
      </c>
    </row>
    <row r="111" spans="2:4" ht="14.25" customHeight="1">
      <c r="B111" s="227" t="s">
        <v>656</v>
      </c>
      <c r="C111" s="228" t="s">
        <v>657</v>
      </c>
      <c r="D111" s="229" t="s">
        <v>519</v>
      </c>
    </row>
    <row r="112" spans="2:4" ht="14.25" customHeight="1">
      <c r="B112" s="227" t="s">
        <v>658</v>
      </c>
      <c r="C112" s="228" t="s">
        <v>659</v>
      </c>
      <c r="D112" s="229" t="s">
        <v>519</v>
      </c>
    </row>
    <row r="113" spans="2:4" ht="14.25" customHeight="1">
      <c r="B113" s="227" t="s">
        <v>660</v>
      </c>
      <c r="C113" s="228" t="s">
        <v>661</v>
      </c>
      <c r="D113" s="229" t="s">
        <v>519</v>
      </c>
    </row>
    <row r="114" spans="2:4" ht="14.25" customHeight="1">
      <c r="B114" s="227" t="s">
        <v>662</v>
      </c>
      <c r="C114" s="228" t="s">
        <v>663</v>
      </c>
      <c r="D114" s="229" t="s">
        <v>519</v>
      </c>
    </row>
    <row r="115" spans="2:4" ht="14.25" customHeight="1">
      <c r="B115" s="227" t="s">
        <v>664</v>
      </c>
      <c r="C115" s="228" t="s">
        <v>665</v>
      </c>
      <c r="D115" s="229" t="s">
        <v>519</v>
      </c>
    </row>
    <row r="116" spans="2:4" ht="14.25" customHeight="1">
      <c r="B116" s="227" t="s">
        <v>666</v>
      </c>
      <c r="C116" s="228" t="s">
        <v>667</v>
      </c>
      <c r="D116" s="229" t="s">
        <v>519</v>
      </c>
    </row>
    <row r="117" spans="2:4" ht="14.25" customHeight="1">
      <c r="B117" s="227" t="s">
        <v>668</v>
      </c>
      <c r="C117" s="228" t="s">
        <v>669</v>
      </c>
      <c r="D117" s="229" t="s">
        <v>519</v>
      </c>
    </row>
    <row r="118" spans="2:4" ht="14.25" customHeight="1">
      <c r="B118" s="227" t="s">
        <v>670</v>
      </c>
      <c r="C118" s="228" t="s">
        <v>671</v>
      </c>
      <c r="D118" s="229" t="s">
        <v>445</v>
      </c>
    </row>
    <row r="119" spans="2:4" ht="14.25" customHeight="1">
      <c r="B119" s="227" t="s">
        <v>672</v>
      </c>
      <c r="C119" s="228" t="s">
        <v>673</v>
      </c>
      <c r="D119" s="229" t="s">
        <v>445</v>
      </c>
    </row>
    <row r="120" spans="2:4" ht="14.25" customHeight="1">
      <c r="B120" s="227" t="s">
        <v>674</v>
      </c>
      <c r="C120" s="228" t="s">
        <v>675</v>
      </c>
      <c r="D120" s="229" t="s">
        <v>445</v>
      </c>
    </row>
  </sheetData>
  <sheetProtection password="DFC6" sheet="1" objects="1" scenarios="1"/>
  <phoneticPr fontId="3"/>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9"/>
  <sheetViews>
    <sheetView showWhiteSpace="0" view="pageBreakPreview" zoomScaleNormal="100" zoomScaleSheetLayoutView="100" workbookViewId="0">
      <selection activeCell="F40" sqref="F40:H40"/>
    </sheetView>
  </sheetViews>
  <sheetFormatPr defaultRowHeight="13.5"/>
  <cols>
    <col min="1" max="44" width="2.125" style="42" customWidth="1"/>
    <col min="45" max="16384" width="9" style="43"/>
  </cols>
  <sheetData>
    <row r="1" spans="1:44">
      <c r="C1" s="42" t="s">
        <v>165</v>
      </c>
    </row>
    <row r="2" spans="1:44">
      <c r="C2" s="618" t="s">
        <v>735</v>
      </c>
      <c r="D2" s="619"/>
      <c r="E2" s="619"/>
      <c r="F2" s="619"/>
      <c r="G2" s="619"/>
      <c r="H2" s="619"/>
      <c r="I2" s="619"/>
      <c r="J2" s="619"/>
      <c r="K2" s="619"/>
      <c r="L2" s="619"/>
      <c r="M2" s="619"/>
      <c r="N2" s="619"/>
      <c r="O2" s="619"/>
      <c r="P2" s="620"/>
      <c r="Q2" s="347"/>
      <c r="R2" s="347"/>
      <c r="S2" s="347"/>
      <c r="T2" s="347"/>
      <c r="AC2" s="621" t="s">
        <v>745</v>
      </c>
      <c r="AD2" s="622"/>
      <c r="AE2" s="622"/>
      <c r="AF2" s="622"/>
      <c r="AG2" s="622"/>
      <c r="AH2" s="622"/>
      <c r="AI2" s="622"/>
      <c r="AJ2" s="622"/>
      <c r="AK2" s="622"/>
      <c r="AL2" s="622"/>
      <c r="AM2" s="622"/>
      <c r="AN2" s="622"/>
      <c r="AO2" s="622"/>
      <c r="AP2" s="622"/>
      <c r="AQ2" s="622"/>
      <c r="AR2" s="623"/>
    </row>
    <row r="3" spans="1:44">
      <c r="C3" s="624"/>
      <c r="D3" s="625"/>
      <c r="E3" s="628"/>
      <c r="F3" s="628"/>
      <c r="G3" s="628"/>
      <c r="H3" s="628"/>
      <c r="I3" s="628"/>
      <c r="J3" s="628"/>
      <c r="K3" s="628"/>
      <c r="L3" s="628"/>
      <c r="M3" s="630"/>
      <c r="N3" s="625"/>
      <c r="O3" s="632"/>
      <c r="P3" s="633"/>
      <c r="Q3" s="348"/>
      <c r="R3" s="348"/>
      <c r="S3" s="348"/>
      <c r="T3" s="348"/>
      <c r="AC3" s="635"/>
      <c r="AD3" s="636"/>
      <c r="AE3" s="636"/>
      <c r="AF3" s="636"/>
      <c r="AG3" s="636"/>
      <c r="AH3" s="636"/>
      <c r="AI3" s="636"/>
      <c r="AJ3" s="636"/>
      <c r="AK3" s="636"/>
      <c r="AL3" s="636"/>
      <c r="AM3" s="636"/>
      <c r="AN3" s="636"/>
      <c r="AO3" s="636"/>
      <c r="AP3" s="636"/>
      <c r="AQ3" s="636"/>
      <c r="AR3" s="637"/>
    </row>
    <row r="4" spans="1:44">
      <c r="C4" s="626"/>
      <c r="D4" s="627"/>
      <c r="E4" s="629"/>
      <c r="F4" s="629"/>
      <c r="G4" s="629"/>
      <c r="H4" s="629"/>
      <c r="I4" s="629"/>
      <c r="J4" s="629"/>
      <c r="K4" s="629"/>
      <c r="L4" s="629"/>
      <c r="M4" s="631"/>
      <c r="N4" s="627"/>
      <c r="O4" s="634"/>
      <c r="P4" s="630"/>
      <c r="Q4" s="348"/>
      <c r="R4" s="348"/>
      <c r="S4" s="348"/>
      <c r="T4" s="348"/>
      <c r="AC4" s="638"/>
      <c r="AD4" s="639"/>
      <c r="AE4" s="639"/>
      <c r="AF4" s="639"/>
      <c r="AG4" s="639"/>
      <c r="AH4" s="639"/>
      <c r="AI4" s="639"/>
      <c r="AJ4" s="639"/>
      <c r="AK4" s="639"/>
      <c r="AL4" s="639"/>
      <c r="AM4" s="639"/>
      <c r="AN4" s="639"/>
      <c r="AO4" s="639"/>
      <c r="AP4" s="639"/>
      <c r="AQ4" s="639"/>
      <c r="AR4" s="640"/>
    </row>
    <row r="5" spans="1:44">
      <c r="AC5" s="683" t="s">
        <v>746</v>
      </c>
      <c r="AD5" s="684"/>
      <c r="AE5" s="684"/>
      <c r="AF5" s="684"/>
      <c r="AG5" s="684"/>
      <c r="AH5" s="684"/>
      <c r="AI5" s="684"/>
      <c r="AJ5" s="684"/>
      <c r="AK5" s="684"/>
      <c r="AL5" s="684"/>
      <c r="AM5" s="684"/>
      <c r="AN5" s="684"/>
      <c r="AO5" s="684"/>
      <c r="AP5" s="684"/>
      <c r="AQ5" s="684"/>
      <c r="AR5" s="685"/>
    </row>
    <row r="6" spans="1:44" ht="13.5" customHeight="1">
      <c r="AC6" s="686" t="s">
        <v>380</v>
      </c>
      <c r="AD6" s="687"/>
      <c r="AE6" s="687"/>
      <c r="AF6" s="687"/>
      <c r="AG6" s="1307"/>
      <c r="AH6" s="1307"/>
      <c r="AI6" s="1308"/>
      <c r="AJ6" s="1308"/>
      <c r="AK6" s="1307"/>
      <c r="AL6" s="1307"/>
      <c r="AM6" s="1308"/>
      <c r="AN6" s="1308"/>
      <c r="AO6" s="1307"/>
      <c r="AP6" s="1307"/>
      <c r="AQ6" s="1308"/>
      <c r="AR6" s="1311"/>
    </row>
    <row r="7" spans="1:44" ht="13.5" customHeight="1">
      <c r="AC7" s="688"/>
      <c r="AD7" s="689"/>
      <c r="AE7" s="689"/>
      <c r="AF7" s="689"/>
      <c r="AG7" s="1309"/>
      <c r="AH7" s="1309"/>
      <c r="AI7" s="1310"/>
      <c r="AJ7" s="1310"/>
      <c r="AK7" s="1309"/>
      <c r="AL7" s="1309"/>
      <c r="AM7" s="1310"/>
      <c r="AN7" s="1310"/>
      <c r="AO7" s="1309"/>
      <c r="AP7" s="1309"/>
      <c r="AQ7" s="1310"/>
      <c r="AR7" s="1312"/>
    </row>
    <row r="10" spans="1:44">
      <c r="A10" s="610" t="s">
        <v>922</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row>
    <row r="11" spans="1:44">
      <c r="A11" s="611" t="s">
        <v>33</v>
      </c>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row>
    <row r="12" spans="1:44" ht="14.25" customHeight="1">
      <c r="A12" s="611" t="s">
        <v>166</v>
      </c>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row>
    <row r="14" spans="1:44">
      <c r="A14" s="42" t="s">
        <v>416</v>
      </c>
    </row>
    <row r="15" spans="1:44">
      <c r="A15" s="42" t="s">
        <v>747</v>
      </c>
    </row>
    <row r="17" spans="1:44">
      <c r="B17" s="42" t="s">
        <v>167</v>
      </c>
    </row>
    <row r="18" spans="1:44">
      <c r="B18" s="42" t="s">
        <v>168</v>
      </c>
    </row>
    <row r="19" spans="1:44">
      <c r="W19" s="42" t="s">
        <v>32</v>
      </c>
    </row>
    <row r="20" spans="1:44" ht="15.75" customHeight="1">
      <c r="A20" s="42" t="s">
        <v>169</v>
      </c>
      <c r="U20" s="349"/>
      <c r="V20" s="349"/>
      <c r="W20" s="350"/>
      <c r="X20" s="350"/>
      <c r="Y20" s="350"/>
      <c r="Z20" s="350"/>
      <c r="AA20" s="350"/>
      <c r="AB20" s="350"/>
      <c r="AC20" s="350"/>
      <c r="AD20" s="350"/>
      <c r="AE20" s="350"/>
      <c r="AF20" s="350"/>
      <c r="AG20" s="350"/>
      <c r="AH20" s="350"/>
      <c r="AI20" s="350"/>
      <c r="AJ20" s="350"/>
      <c r="AK20" s="350"/>
      <c r="AL20" s="350"/>
      <c r="AM20" s="350"/>
      <c r="AN20" s="351"/>
      <c r="AO20" s="351"/>
      <c r="AP20" s="351"/>
    </row>
    <row r="21" spans="1:44" s="1" customFormat="1" ht="13.5" customHeight="1">
      <c r="A21" s="612" t="s">
        <v>9</v>
      </c>
      <c r="B21" s="613"/>
      <c r="C21" s="613"/>
      <c r="D21" s="613"/>
      <c r="E21" s="614"/>
      <c r="F21" s="641" t="str">
        <f>IF('様式2-1（2社）'!G402="","",'様式2-1（2社）'!G402)</f>
        <v/>
      </c>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3"/>
      <c r="AH21" s="647" t="s">
        <v>748</v>
      </c>
      <c r="AI21" s="648"/>
      <c r="AJ21" s="648"/>
      <c r="AK21" s="648"/>
      <c r="AL21" s="648"/>
      <c r="AM21" s="648"/>
      <c r="AN21" s="648"/>
      <c r="AO21" s="648"/>
      <c r="AP21" s="648"/>
      <c r="AQ21" s="648"/>
      <c r="AR21" s="649"/>
    </row>
    <row r="22" spans="1:44" s="1" customFormat="1" ht="13.5" customHeight="1">
      <c r="A22" s="615"/>
      <c r="B22" s="616"/>
      <c r="C22" s="616"/>
      <c r="D22" s="616"/>
      <c r="E22" s="617"/>
      <c r="F22" s="644"/>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c r="AH22" s="650"/>
      <c r="AI22" s="651"/>
      <c r="AJ22" s="651"/>
      <c r="AK22" s="651"/>
      <c r="AL22" s="651"/>
      <c r="AM22" s="651"/>
      <c r="AN22" s="651"/>
      <c r="AO22" s="651"/>
      <c r="AP22" s="651"/>
      <c r="AQ22" s="651"/>
      <c r="AR22" s="652"/>
    </row>
    <row r="23" spans="1:44" s="1" customFormat="1" ht="13.5" customHeight="1">
      <c r="A23" s="653" t="s">
        <v>7</v>
      </c>
      <c r="B23" s="654"/>
      <c r="C23" s="654"/>
      <c r="D23" s="654"/>
      <c r="E23" s="655"/>
      <c r="F23" s="641" t="str">
        <f>IF('様式2-1（2社）'!G405="","",'様式2-1（2社）'!G405)</f>
        <v/>
      </c>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3"/>
      <c r="AH23" s="650"/>
      <c r="AI23" s="651"/>
      <c r="AJ23" s="651"/>
      <c r="AK23" s="651"/>
      <c r="AL23" s="651"/>
      <c r="AM23" s="651"/>
      <c r="AN23" s="651"/>
      <c r="AO23" s="651"/>
      <c r="AP23" s="651"/>
      <c r="AQ23" s="651"/>
      <c r="AR23" s="652"/>
    </row>
    <row r="24" spans="1:44" s="1" customFormat="1" ht="13.5" customHeight="1">
      <c r="A24" s="615"/>
      <c r="B24" s="616"/>
      <c r="C24" s="616"/>
      <c r="D24" s="616"/>
      <c r="E24" s="617"/>
      <c r="F24" s="644"/>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6"/>
      <c r="AH24" s="650"/>
      <c r="AI24" s="651"/>
      <c r="AJ24" s="651"/>
      <c r="AK24" s="651"/>
      <c r="AL24" s="651"/>
      <c r="AM24" s="651"/>
      <c r="AN24" s="651"/>
      <c r="AO24" s="651"/>
      <c r="AP24" s="651"/>
      <c r="AQ24" s="651"/>
      <c r="AR24" s="652"/>
    </row>
    <row r="25" spans="1:44" s="1" customFormat="1" ht="13.5" customHeight="1">
      <c r="A25" s="612" t="s">
        <v>923</v>
      </c>
      <c r="B25" s="613"/>
      <c r="C25" s="613"/>
      <c r="D25" s="613"/>
      <c r="E25" s="614"/>
      <c r="F25" s="641" t="str">
        <f>IF('様式2-1（2社）'!G408="","",'様式2-1（2社）'!G408)</f>
        <v/>
      </c>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3"/>
      <c r="AH25" s="650"/>
      <c r="AI25" s="651"/>
      <c r="AJ25" s="651"/>
      <c r="AK25" s="651"/>
      <c r="AL25" s="651"/>
      <c r="AM25" s="651"/>
      <c r="AN25" s="651"/>
      <c r="AO25" s="651"/>
      <c r="AP25" s="651"/>
      <c r="AQ25" s="651"/>
      <c r="AR25" s="652"/>
    </row>
    <row r="26" spans="1:44" s="1" customFormat="1" ht="13.5" customHeight="1">
      <c r="A26" s="615"/>
      <c r="B26" s="616"/>
      <c r="C26" s="616"/>
      <c r="D26" s="616"/>
      <c r="E26" s="617"/>
      <c r="F26" s="644"/>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6"/>
      <c r="AH26" s="650"/>
      <c r="AI26" s="651"/>
      <c r="AJ26" s="651"/>
      <c r="AK26" s="651"/>
      <c r="AL26" s="651"/>
      <c r="AM26" s="651"/>
      <c r="AN26" s="651"/>
      <c r="AO26" s="651"/>
      <c r="AP26" s="651"/>
      <c r="AQ26" s="651"/>
      <c r="AR26" s="652"/>
    </row>
    <row r="27" spans="1:44" s="1" customFormat="1" ht="13.5" customHeight="1">
      <c r="A27" s="656" t="s">
        <v>749</v>
      </c>
      <c r="B27" s="657"/>
      <c r="C27" s="657"/>
      <c r="D27" s="657"/>
      <c r="E27" s="658"/>
      <c r="F27" s="656" t="s">
        <v>750</v>
      </c>
      <c r="G27" s="657"/>
      <c r="H27" s="658"/>
      <c r="I27" s="635" t="str">
        <f>IF('様式2-1（2社）'!H410="","",'様式2-1（2社）'!H410)</f>
        <v/>
      </c>
      <c r="J27" s="636"/>
      <c r="K27" s="636"/>
      <c r="L27" s="636" t="s">
        <v>170</v>
      </c>
      <c r="M27" s="636" t="str">
        <f>IF('様式2-1（2社）'!M410="","",'様式2-1（2社）'!M410)</f>
        <v/>
      </c>
      <c r="N27" s="636"/>
      <c r="O27" s="636"/>
      <c r="P27" s="637"/>
      <c r="Q27" s="665"/>
      <c r="R27" s="666"/>
      <c r="S27" s="666"/>
      <c r="T27" s="666"/>
      <c r="U27" s="666"/>
      <c r="V27" s="666"/>
      <c r="W27" s="666"/>
      <c r="X27" s="666"/>
      <c r="Y27" s="666"/>
      <c r="Z27" s="666"/>
      <c r="AA27" s="666"/>
      <c r="AB27" s="666"/>
      <c r="AC27" s="666"/>
      <c r="AD27" s="666"/>
      <c r="AE27" s="666"/>
      <c r="AF27" s="666"/>
      <c r="AG27" s="667"/>
      <c r="AH27" s="650"/>
      <c r="AI27" s="651"/>
      <c r="AJ27" s="651"/>
      <c r="AK27" s="651"/>
      <c r="AL27" s="651"/>
      <c r="AM27" s="651"/>
      <c r="AN27" s="651"/>
      <c r="AO27" s="651"/>
      <c r="AP27" s="651"/>
      <c r="AQ27" s="651"/>
      <c r="AR27" s="652"/>
    </row>
    <row r="28" spans="1:44" s="1" customFormat="1" ht="13.5" customHeight="1">
      <c r="A28" s="659"/>
      <c r="B28" s="660"/>
      <c r="C28" s="660"/>
      <c r="D28" s="660"/>
      <c r="E28" s="661"/>
      <c r="F28" s="671" t="s">
        <v>393</v>
      </c>
      <c r="G28" s="672"/>
      <c r="H28" s="673"/>
      <c r="I28" s="638"/>
      <c r="J28" s="639"/>
      <c r="K28" s="639"/>
      <c r="L28" s="639"/>
      <c r="M28" s="639"/>
      <c r="N28" s="639"/>
      <c r="O28" s="639"/>
      <c r="P28" s="640"/>
      <c r="Q28" s="668"/>
      <c r="R28" s="669"/>
      <c r="S28" s="669"/>
      <c r="T28" s="669"/>
      <c r="U28" s="669"/>
      <c r="V28" s="669"/>
      <c r="W28" s="669"/>
      <c r="X28" s="669"/>
      <c r="Y28" s="669"/>
      <c r="Z28" s="669"/>
      <c r="AA28" s="669"/>
      <c r="AB28" s="669"/>
      <c r="AC28" s="669"/>
      <c r="AD28" s="669"/>
      <c r="AE28" s="669"/>
      <c r="AF28" s="669"/>
      <c r="AG28" s="670"/>
      <c r="AH28" s="650"/>
      <c r="AI28" s="651"/>
      <c r="AJ28" s="651"/>
      <c r="AK28" s="651"/>
      <c r="AL28" s="651"/>
      <c r="AM28" s="651"/>
      <c r="AN28" s="651"/>
      <c r="AO28" s="651"/>
      <c r="AP28" s="651"/>
      <c r="AQ28" s="651"/>
      <c r="AR28" s="652"/>
    </row>
    <row r="29" spans="1:44" s="1" customFormat="1" ht="13.5" customHeight="1">
      <c r="A29" s="659"/>
      <c r="B29" s="660"/>
      <c r="C29" s="660"/>
      <c r="D29" s="660"/>
      <c r="E29" s="661"/>
      <c r="F29" s="674" t="str">
        <f>IF('様式2-1（2社）'!G411="","",'様式2-1（2社）'!G411)</f>
        <v/>
      </c>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6"/>
      <c r="AH29" s="650"/>
      <c r="AI29" s="651"/>
      <c r="AJ29" s="651"/>
      <c r="AK29" s="651"/>
      <c r="AL29" s="651"/>
      <c r="AM29" s="651"/>
      <c r="AN29" s="651"/>
      <c r="AO29" s="651"/>
      <c r="AP29" s="651"/>
      <c r="AQ29" s="651"/>
      <c r="AR29" s="652"/>
    </row>
    <row r="30" spans="1:44" s="1" customFormat="1" ht="13.5" customHeight="1">
      <c r="A30" s="659"/>
      <c r="B30" s="660"/>
      <c r="C30" s="660"/>
      <c r="D30" s="660"/>
      <c r="E30" s="661"/>
      <c r="F30" s="677"/>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9"/>
      <c r="AH30" s="650"/>
      <c r="AI30" s="651"/>
      <c r="AJ30" s="651"/>
      <c r="AK30" s="651"/>
      <c r="AL30" s="651"/>
      <c r="AM30" s="651"/>
      <c r="AN30" s="651"/>
      <c r="AO30" s="651"/>
      <c r="AP30" s="651"/>
      <c r="AQ30" s="651"/>
      <c r="AR30" s="652"/>
    </row>
    <row r="31" spans="1:44" s="1" customFormat="1" ht="13.5" customHeight="1">
      <c r="A31" s="659"/>
      <c r="B31" s="660"/>
      <c r="C31" s="660"/>
      <c r="D31" s="660"/>
      <c r="E31" s="661"/>
      <c r="F31" s="677"/>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9"/>
      <c r="AH31" s="650"/>
      <c r="AI31" s="651"/>
      <c r="AJ31" s="651"/>
      <c r="AK31" s="651"/>
      <c r="AL31" s="651"/>
      <c r="AM31" s="651"/>
      <c r="AN31" s="651"/>
      <c r="AO31" s="651"/>
      <c r="AP31" s="651"/>
      <c r="AQ31" s="651"/>
      <c r="AR31" s="652"/>
    </row>
    <row r="32" spans="1:44" s="1" customFormat="1" ht="13.5" customHeight="1">
      <c r="A32" s="662"/>
      <c r="B32" s="663"/>
      <c r="C32" s="663"/>
      <c r="D32" s="663"/>
      <c r="E32" s="664"/>
      <c r="F32" s="680"/>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2"/>
      <c r="AH32" s="650"/>
      <c r="AI32" s="651"/>
      <c r="AJ32" s="651"/>
      <c r="AK32" s="651"/>
      <c r="AL32" s="651"/>
      <c r="AM32" s="651"/>
      <c r="AN32" s="651"/>
      <c r="AO32" s="651"/>
      <c r="AP32" s="651"/>
      <c r="AQ32" s="651"/>
      <c r="AR32" s="652"/>
    </row>
    <row r="33" spans="1:44" s="1" customFormat="1" ht="13.5" customHeight="1">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row>
    <row r="34" spans="1:44" s="1" customFormat="1" ht="13.5" customHeight="1">
      <c r="A34" s="612" t="s">
        <v>9</v>
      </c>
      <c r="B34" s="613"/>
      <c r="C34" s="613"/>
      <c r="D34" s="613"/>
      <c r="E34" s="614"/>
      <c r="F34" s="641" t="str">
        <f>IF('様式2-1（2社）'!G422="","",'様式2-1（2社）'!G422)</f>
        <v/>
      </c>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3"/>
      <c r="AH34" s="647" t="s">
        <v>748</v>
      </c>
      <c r="AI34" s="648"/>
      <c r="AJ34" s="648"/>
      <c r="AK34" s="648"/>
      <c r="AL34" s="648"/>
      <c r="AM34" s="648"/>
      <c r="AN34" s="648"/>
      <c r="AO34" s="648"/>
      <c r="AP34" s="648"/>
      <c r="AQ34" s="648"/>
      <c r="AR34" s="649"/>
    </row>
    <row r="35" spans="1:44" s="1" customFormat="1" ht="13.5" customHeight="1">
      <c r="A35" s="615"/>
      <c r="B35" s="616"/>
      <c r="C35" s="616"/>
      <c r="D35" s="616"/>
      <c r="E35" s="617"/>
      <c r="F35" s="644"/>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6"/>
      <c r="AH35" s="650"/>
      <c r="AI35" s="651"/>
      <c r="AJ35" s="651"/>
      <c r="AK35" s="651"/>
      <c r="AL35" s="651"/>
      <c r="AM35" s="651"/>
      <c r="AN35" s="651"/>
      <c r="AO35" s="651"/>
      <c r="AP35" s="651"/>
      <c r="AQ35" s="651"/>
      <c r="AR35" s="652"/>
    </row>
    <row r="36" spans="1:44" s="1" customFormat="1" ht="13.5" customHeight="1">
      <c r="A36" s="653" t="s">
        <v>7</v>
      </c>
      <c r="B36" s="654"/>
      <c r="C36" s="654"/>
      <c r="D36" s="654"/>
      <c r="E36" s="655"/>
      <c r="F36" s="641" t="str">
        <f>IF('様式2-1（2社）'!G425="","",'様式2-1（2社）'!G425)</f>
        <v/>
      </c>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3"/>
      <c r="AH36" s="650"/>
      <c r="AI36" s="651"/>
      <c r="AJ36" s="651"/>
      <c r="AK36" s="651"/>
      <c r="AL36" s="651"/>
      <c r="AM36" s="651"/>
      <c r="AN36" s="651"/>
      <c r="AO36" s="651"/>
      <c r="AP36" s="651"/>
      <c r="AQ36" s="651"/>
      <c r="AR36" s="652"/>
    </row>
    <row r="37" spans="1:44">
      <c r="A37" s="615"/>
      <c r="B37" s="616"/>
      <c r="C37" s="616"/>
      <c r="D37" s="616"/>
      <c r="E37" s="617"/>
      <c r="F37" s="644"/>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6"/>
      <c r="AH37" s="650"/>
      <c r="AI37" s="651"/>
      <c r="AJ37" s="651"/>
      <c r="AK37" s="651"/>
      <c r="AL37" s="651"/>
      <c r="AM37" s="651"/>
      <c r="AN37" s="651"/>
      <c r="AO37" s="651"/>
      <c r="AP37" s="651"/>
      <c r="AQ37" s="651"/>
      <c r="AR37" s="652"/>
    </row>
    <row r="38" spans="1:44" s="1" customFormat="1" ht="13.5" customHeight="1">
      <c r="A38" s="612" t="s">
        <v>923</v>
      </c>
      <c r="B38" s="613"/>
      <c r="C38" s="613"/>
      <c r="D38" s="613"/>
      <c r="E38" s="614"/>
      <c r="F38" s="641" t="str">
        <f>IF('様式2-1（2社）'!G428="","",'様式2-1（2社）'!G428)</f>
        <v/>
      </c>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3"/>
      <c r="AH38" s="650"/>
      <c r="AI38" s="651"/>
      <c r="AJ38" s="651"/>
      <c r="AK38" s="651"/>
      <c r="AL38" s="651"/>
      <c r="AM38" s="651"/>
      <c r="AN38" s="651"/>
      <c r="AO38" s="651"/>
      <c r="AP38" s="651"/>
      <c r="AQ38" s="651"/>
      <c r="AR38" s="652"/>
    </row>
    <row r="39" spans="1:44" s="1" customFormat="1" ht="13.5" customHeight="1">
      <c r="A39" s="615"/>
      <c r="B39" s="616"/>
      <c r="C39" s="616"/>
      <c r="D39" s="616"/>
      <c r="E39" s="617"/>
      <c r="F39" s="644"/>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6"/>
      <c r="AH39" s="650"/>
      <c r="AI39" s="651"/>
      <c r="AJ39" s="651"/>
      <c r="AK39" s="651"/>
      <c r="AL39" s="651"/>
      <c r="AM39" s="651"/>
      <c r="AN39" s="651"/>
      <c r="AO39" s="651"/>
      <c r="AP39" s="651"/>
      <c r="AQ39" s="651"/>
      <c r="AR39" s="652"/>
    </row>
    <row r="40" spans="1:44">
      <c r="A40" s="656" t="s">
        <v>749</v>
      </c>
      <c r="B40" s="657"/>
      <c r="C40" s="657"/>
      <c r="D40" s="657"/>
      <c r="E40" s="658"/>
      <c r="F40" s="656" t="s">
        <v>750</v>
      </c>
      <c r="G40" s="657"/>
      <c r="H40" s="658"/>
      <c r="I40" s="635" t="str">
        <f>IF('様式2-1（2社）'!H430="","",'様式2-1（2社）'!H430)</f>
        <v/>
      </c>
      <c r="J40" s="636"/>
      <c r="K40" s="636"/>
      <c r="L40" s="636" t="s">
        <v>170</v>
      </c>
      <c r="M40" s="636" t="str">
        <f>IF('様式2-1（2社）'!M430="","",'様式2-1（2社）'!M430)</f>
        <v/>
      </c>
      <c r="N40" s="636"/>
      <c r="O40" s="636"/>
      <c r="P40" s="637"/>
      <c r="Q40" s="665"/>
      <c r="R40" s="666"/>
      <c r="S40" s="666"/>
      <c r="T40" s="666"/>
      <c r="U40" s="666"/>
      <c r="V40" s="666"/>
      <c r="W40" s="666"/>
      <c r="X40" s="666"/>
      <c r="Y40" s="666"/>
      <c r="Z40" s="666"/>
      <c r="AA40" s="666"/>
      <c r="AB40" s="666"/>
      <c r="AC40" s="666"/>
      <c r="AD40" s="666"/>
      <c r="AE40" s="666"/>
      <c r="AF40" s="666"/>
      <c r="AG40" s="667"/>
      <c r="AH40" s="650"/>
      <c r="AI40" s="651"/>
      <c r="AJ40" s="651"/>
      <c r="AK40" s="651"/>
      <c r="AL40" s="651"/>
      <c r="AM40" s="651"/>
      <c r="AN40" s="651"/>
      <c r="AO40" s="651"/>
      <c r="AP40" s="651"/>
      <c r="AQ40" s="651"/>
      <c r="AR40" s="652"/>
    </row>
    <row r="41" spans="1:44">
      <c r="A41" s="659"/>
      <c r="B41" s="660"/>
      <c r="C41" s="660"/>
      <c r="D41" s="660"/>
      <c r="E41" s="661"/>
      <c r="F41" s="671" t="s">
        <v>393</v>
      </c>
      <c r="G41" s="672"/>
      <c r="H41" s="673"/>
      <c r="I41" s="638"/>
      <c r="J41" s="639"/>
      <c r="K41" s="639"/>
      <c r="L41" s="639"/>
      <c r="M41" s="639"/>
      <c r="N41" s="639"/>
      <c r="O41" s="639"/>
      <c r="P41" s="640"/>
      <c r="Q41" s="668"/>
      <c r="R41" s="669"/>
      <c r="S41" s="669"/>
      <c r="T41" s="669"/>
      <c r="U41" s="669"/>
      <c r="V41" s="669"/>
      <c r="W41" s="669"/>
      <c r="X41" s="669"/>
      <c r="Y41" s="669"/>
      <c r="Z41" s="669"/>
      <c r="AA41" s="669"/>
      <c r="AB41" s="669"/>
      <c r="AC41" s="669"/>
      <c r="AD41" s="669"/>
      <c r="AE41" s="669"/>
      <c r="AF41" s="669"/>
      <c r="AG41" s="670"/>
      <c r="AH41" s="650"/>
      <c r="AI41" s="651"/>
      <c r="AJ41" s="651"/>
      <c r="AK41" s="651"/>
      <c r="AL41" s="651"/>
      <c r="AM41" s="651"/>
      <c r="AN41" s="651"/>
      <c r="AO41" s="651"/>
      <c r="AP41" s="651"/>
      <c r="AQ41" s="651"/>
      <c r="AR41" s="652"/>
    </row>
    <row r="42" spans="1:44">
      <c r="A42" s="659"/>
      <c r="B42" s="660"/>
      <c r="C42" s="660"/>
      <c r="D42" s="660"/>
      <c r="E42" s="661"/>
      <c r="F42" s="674" t="str">
        <f>IF('様式2-1（2社）'!G431="","",'様式2-1（2社）'!G431)</f>
        <v/>
      </c>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6"/>
      <c r="AH42" s="650"/>
      <c r="AI42" s="651"/>
      <c r="AJ42" s="651"/>
      <c r="AK42" s="651"/>
      <c r="AL42" s="651"/>
      <c r="AM42" s="651"/>
      <c r="AN42" s="651"/>
      <c r="AO42" s="651"/>
      <c r="AP42" s="651"/>
      <c r="AQ42" s="651"/>
      <c r="AR42" s="652"/>
    </row>
    <row r="43" spans="1:44">
      <c r="A43" s="659"/>
      <c r="B43" s="660"/>
      <c r="C43" s="660"/>
      <c r="D43" s="660"/>
      <c r="E43" s="661"/>
      <c r="F43" s="677"/>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9"/>
      <c r="AH43" s="650"/>
      <c r="AI43" s="651"/>
      <c r="AJ43" s="651"/>
      <c r="AK43" s="651"/>
      <c r="AL43" s="651"/>
      <c r="AM43" s="651"/>
      <c r="AN43" s="651"/>
      <c r="AO43" s="651"/>
      <c r="AP43" s="651"/>
      <c r="AQ43" s="651"/>
      <c r="AR43" s="652"/>
    </row>
    <row r="44" spans="1:44">
      <c r="A44" s="659"/>
      <c r="B44" s="660"/>
      <c r="C44" s="660"/>
      <c r="D44" s="660"/>
      <c r="E44" s="661"/>
      <c r="F44" s="677"/>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9"/>
      <c r="AH44" s="650"/>
      <c r="AI44" s="651"/>
      <c r="AJ44" s="651"/>
      <c r="AK44" s="651"/>
      <c r="AL44" s="651"/>
      <c r="AM44" s="651"/>
      <c r="AN44" s="651"/>
      <c r="AO44" s="651"/>
      <c r="AP44" s="651"/>
      <c r="AQ44" s="651"/>
      <c r="AR44" s="652"/>
    </row>
    <row r="45" spans="1:44">
      <c r="A45" s="662"/>
      <c r="B45" s="663"/>
      <c r="C45" s="663"/>
      <c r="D45" s="663"/>
      <c r="E45" s="664"/>
      <c r="F45" s="680"/>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2"/>
      <c r="AH45" s="650"/>
      <c r="AI45" s="651"/>
      <c r="AJ45" s="651"/>
      <c r="AK45" s="651"/>
      <c r="AL45" s="651"/>
      <c r="AM45" s="651"/>
      <c r="AN45" s="651"/>
      <c r="AO45" s="651"/>
      <c r="AP45" s="651"/>
      <c r="AQ45" s="651"/>
      <c r="AR45" s="652"/>
    </row>
    <row r="46" spans="1:44">
      <c r="A46" s="106" t="s">
        <v>171</v>
      </c>
      <c r="B46" s="108"/>
      <c r="C46" s="108"/>
      <c r="D46" s="108"/>
      <c r="E46" s="108"/>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353"/>
      <c r="AR46" s="353"/>
    </row>
    <row r="47" spans="1:44">
      <c r="A47" s="44" t="s">
        <v>172</v>
      </c>
      <c r="B47" s="45"/>
      <c r="C47" s="45"/>
      <c r="D47" s="45"/>
      <c r="E47" s="45"/>
      <c r="F47" s="107"/>
      <c r="G47" s="107"/>
      <c r="H47" s="107"/>
      <c r="I47" s="107"/>
      <c r="J47" s="107"/>
      <c r="K47" s="107"/>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353"/>
      <c r="AR47" s="353"/>
    </row>
    <row r="48" spans="1:44">
      <c r="A48" s="44" t="s">
        <v>173</v>
      </c>
      <c r="B48" s="45"/>
      <c r="C48" s="45"/>
      <c r="D48" s="45"/>
      <c r="E48" s="45"/>
      <c r="F48" s="45"/>
      <c r="G48" s="45"/>
      <c r="H48" s="45"/>
      <c r="I48" s="44"/>
      <c r="J48" s="44"/>
      <c r="K48" s="44"/>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353"/>
      <c r="AR48" s="353"/>
    </row>
    <row r="49" spans="6:44">
      <c r="F49" s="45"/>
      <c r="G49" s="45"/>
      <c r="H49" s="45"/>
      <c r="I49" s="44"/>
      <c r="J49" s="44"/>
      <c r="K49" s="44"/>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row>
  </sheetData>
  <mergeCells count="50">
    <mergeCell ref="F25:AG26"/>
    <mergeCell ref="F38:AG39"/>
    <mergeCell ref="F28:H28"/>
    <mergeCell ref="F42:AG45"/>
    <mergeCell ref="A34:E35"/>
    <mergeCell ref="F34:AG35"/>
    <mergeCell ref="AH34:AR34"/>
    <mergeCell ref="AH35:AR45"/>
    <mergeCell ref="A36:E37"/>
    <mergeCell ref="A40:E45"/>
    <mergeCell ref="F40:H40"/>
    <mergeCell ref="F36:AG37"/>
    <mergeCell ref="A38:E39"/>
    <mergeCell ref="I40:K41"/>
    <mergeCell ref="L40:L41"/>
    <mergeCell ref="M40:P41"/>
    <mergeCell ref="Q40:AG41"/>
    <mergeCell ref="F41:H41"/>
    <mergeCell ref="A11:AR11"/>
    <mergeCell ref="A12:AR12"/>
    <mergeCell ref="A21:E22"/>
    <mergeCell ref="F21:AG22"/>
    <mergeCell ref="AH21:AR21"/>
    <mergeCell ref="AH22:AR32"/>
    <mergeCell ref="A23:E24"/>
    <mergeCell ref="A27:E32"/>
    <mergeCell ref="F23:AG24"/>
    <mergeCell ref="F29:AG32"/>
    <mergeCell ref="A25:E26"/>
    <mergeCell ref="F27:H27"/>
    <mergeCell ref="I27:K28"/>
    <mergeCell ref="L27:L28"/>
    <mergeCell ref="M27:P28"/>
    <mergeCell ref="Q27:AG28"/>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3"/>
  <dataValidations count="1">
    <dataValidation imeMode="halfAlpha" allowBlank="1" showInputMessage="1" showErrorMessage="1" sqref="AK5:AR6"/>
  </dataValidations>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523"/>
  <sheetViews>
    <sheetView view="pageBreakPreview" topLeftCell="A55" zoomScaleNormal="100" zoomScaleSheetLayoutView="100" workbookViewId="0">
      <selection activeCell="D62" sqref="D62:G64"/>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58"/>
      <c r="B1" s="13" t="s">
        <v>112</v>
      </c>
    </row>
    <row r="3" spans="1:46" s="43" customFormat="1">
      <c r="A3" s="610" t="s">
        <v>922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354"/>
    </row>
    <row r="4" spans="1:46" s="43" customFormat="1">
      <c r="A4" s="611" t="s">
        <v>285</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47"/>
      <c r="AT4" s="47"/>
    </row>
    <row r="5" spans="1:46" s="43" customFormat="1">
      <c r="A5" s="950" t="s">
        <v>34</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48"/>
      <c r="AT5" s="42"/>
    </row>
    <row r="7" spans="1:46">
      <c r="B7" s="13" t="s">
        <v>126</v>
      </c>
      <c r="P7" s="59"/>
      <c r="Q7" s="59"/>
      <c r="R7" s="59"/>
      <c r="S7" s="59"/>
      <c r="T7" s="59"/>
      <c r="U7" s="59"/>
      <c r="V7" s="59"/>
      <c r="W7" s="59"/>
      <c r="X7" s="59"/>
      <c r="Y7" s="59"/>
      <c r="Z7" s="59"/>
      <c r="AA7" s="59"/>
      <c r="AB7" s="59"/>
      <c r="AC7" s="59"/>
      <c r="AD7" s="59"/>
      <c r="AE7" s="59"/>
      <c r="AF7" s="59"/>
      <c r="AG7" s="59"/>
    </row>
    <row r="8" spans="1:46">
      <c r="C8" s="13" t="s">
        <v>87</v>
      </c>
      <c r="P8" s="59"/>
      <c r="Q8" s="59"/>
      <c r="R8" s="59"/>
      <c r="S8" s="59"/>
      <c r="T8" s="59"/>
      <c r="U8" s="59"/>
      <c r="V8" s="59"/>
      <c r="W8" s="59"/>
      <c r="X8" s="59"/>
      <c r="Y8" s="59"/>
      <c r="Z8" s="59"/>
      <c r="AA8" s="59"/>
      <c r="AB8" s="59"/>
      <c r="AC8" s="59"/>
      <c r="AD8" s="59"/>
      <c r="AE8" s="59"/>
      <c r="AF8" s="59"/>
      <c r="AG8" s="59"/>
    </row>
    <row r="9" spans="1:46" s="5" customFormat="1" ht="18" customHeight="1">
      <c r="A9" s="24"/>
      <c r="B9" s="49"/>
      <c r="C9" s="49"/>
      <c r="D9" s="704" t="s">
        <v>35</v>
      </c>
      <c r="E9" s="732"/>
      <c r="F9" s="732"/>
      <c r="G9" s="732"/>
      <c r="H9" s="732"/>
      <c r="I9" s="732"/>
      <c r="J9" s="733"/>
      <c r="K9" s="30" t="s">
        <v>253</v>
      </c>
      <c r="L9" s="724"/>
      <c r="M9" s="724"/>
      <c r="N9" s="724"/>
      <c r="O9" s="724"/>
      <c r="P9" s="463" t="s">
        <v>248</v>
      </c>
      <c r="Q9" s="724"/>
      <c r="R9" s="724"/>
      <c r="S9" s="724"/>
      <c r="T9" s="724"/>
      <c r="U9" s="455" t="s">
        <v>249</v>
      </c>
      <c r="V9" s="455"/>
      <c r="W9" s="455"/>
      <c r="X9" s="455"/>
      <c r="Y9" s="455"/>
      <c r="Z9" s="455"/>
      <c r="AA9" s="455"/>
      <c r="AB9" s="455"/>
      <c r="AC9" s="455"/>
      <c r="AD9" s="455"/>
      <c r="AE9" s="455"/>
      <c r="AF9" s="455"/>
      <c r="AG9" s="455"/>
      <c r="AH9" s="455"/>
      <c r="AI9" s="455"/>
      <c r="AJ9" s="455"/>
      <c r="AK9" s="455"/>
      <c r="AL9" s="455"/>
      <c r="AM9" s="455"/>
      <c r="AN9" s="455"/>
      <c r="AO9" s="455"/>
      <c r="AP9" s="60"/>
      <c r="AQ9" s="24"/>
      <c r="AR9" s="24"/>
      <c r="AS9" s="49"/>
    </row>
    <row r="10" spans="1:46" s="5" customFormat="1" ht="18" customHeight="1">
      <c r="A10" s="24"/>
      <c r="B10" s="49"/>
      <c r="C10" s="49"/>
      <c r="D10" s="756"/>
      <c r="E10" s="920"/>
      <c r="F10" s="920"/>
      <c r="G10" s="920"/>
      <c r="H10" s="920"/>
      <c r="I10" s="920"/>
      <c r="J10" s="758"/>
      <c r="K10" s="717"/>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9"/>
      <c r="AP10" s="60"/>
      <c r="AQ10" s="24"/>
      <c r="AR10" s="24"/>
      <c r="AS10" s="49"/>
    </row>
    <row r="11" spans="1:46" s="5" customFormat="1" ht="18" customHeight="1">
      <c r="A11" s="24"/>
      <c r="B11" s="49"/>
      <c r="C11" s="49"/>
      <c r="D11" s="734"/>
      <c r="E11" s="735"/>
      <c r="F11" s="735"/>
      <c r="G11" s="735"/>
      <c r="H11" s="735"/>
      <c r="I11" s="735"/>
      <c r="J11" s="736"/>
      <c r="K11" s="720"/>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2"/>
      <c r="AP11" s="60"/>
      <c r="AQ11" s="24"/>
      <c r="AR11" s="24"/>
      <c r="AS11" s="49"/>
    </row>
    <row r="12" spans="1:46" s="5" customFormat="1" ht="15" customHeight="1">
      <c r="A12" s="24"/>
      <c r="B12" s="49"/>
      <c r="C12" s="49"/>
      <c r="D12" s="704" t="s">
        <v>36</v>
      </c>
      <c r="E12" s="732"/>
      <c r="F12" s="732"/>
      <c r="G12" s="732"/>
      <c r="H12" s="732"/>
      <c r="I12" s="732"/>
      <c r="J12" s="733"/>
      <c r="K12" s="921"/>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3"/>
      <c r="AP12" s="60"/>
      <c r="AQ12" s="24"/>
      <c r="AR12" s="24"/>
      <c r="AS12" s="49"/>
    </row>
    <row r="13" spans="1:46" s="5" customFormat="1" ht="15" customHeight="1">
      <c r="A13" s="24"/>
      <c r="B13" s="49"/>
      <c r="C13" s="49"/>
      <c r="D13" s="734"/>
      <c r="E13" s="735"/>
      <c r="F13" s="735"/>
      <c r="G13" s="735"/>
      <c r="H13" s="735"/>
      <c r="I13" s="735"/>
      <c r="J13" s="736"/>
      <c r="K13" s="924"/>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6"/>
      <c r="AP13" s="60"/>
      <c r="AQ13" s="24"/>
      <c r="AR13" s="24"/>
      <c r="AS13" s="49"/>
    </row>
    <row r="14" spans="1:46" s="5" customFormat="1" ht="15" customHeight="1">
      <c r="A14" s="24"/>
      <c r="B14" s="49"/>
      <c r="C14" s="49"/>
      <c r="D14" s="704" t="s">
        <v>37</v>
      </c>
      <c r="E14" s="732"/>
      <c r="F14" s="732"/>
      <c r="G14" s="732"/>
      <c r="H14" s="732"/>
      <c r="I14" s="732"/>
      <c r="J14" s="733"/>
      <c r="K14" s="921"/>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3"/>
      <c r="AP14" s="60"/>
      <c r="AQ14" s="24"/>
      <c r="AR14" s="24"/>
      <c r="AS14" s="49"/>
    </row>
    <row r="15" spans="1:46" s="5" customFormat="1" ht="15" customHeight="1">
      <c r="A15" s="24"/>
      <c r="B15" s="49"/>
      <c r="C15" s="49"/>
      <c r="D15" s="734"/>
      <c r="E15" s="735"/>
      <c r="F15" s="735"/>
      <c r="G15" s="735"/>
      <c r="H15" s="735"/>
      <c r="I15" s="735"/>
      <c r="J15" s="736"/>
      <c r="K15" s="924"/>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6"/>
      <c r="AP15" s="60"/>
      <c r="AQ15" s="24"/>
      <c r="AR15" s="24"/>
      <c r="AS15" s="49"/>
    </row>
    <row r="16" spans="1:46" s="5" customFormat="1" ht="18" customHeight="1">
      <c r="A16" s="24"/>
      <c r="B16" s="49"/>
      <c r="C16" s="49"/>
      <c r="D16" s="707" t="s">
        <v>38</v>
      </c>
      <c r="E16" s="920"/>
      <c r="F16" s="920"/>
      <c r="G16" s="920"/>
      <c r="H16" s="920"/>
      <c r="I16" s="920"/>
      <c r="J16" s="758"/>
      <c r="K16" s="951"/>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2"/>
      <c r="AJ16" s="952"/>
      <c r="AK16" s="952"/>
      <c r="AL16" s="952"/>
      <c r="AM16" s="952"/>
      <c r="AN16" s="952"/>
      <c r="AO16" s="953"/>
      <c r="AP16" s="60"/>
      <c r="AQ16" s="24"/>
      <c r="AR16" s="24"/>
      <c r="AS16" s="49"/>
    </row>
    <row r="17" spans="1:45" s="5" customFormat="1" ht="18" customHeight="1">
      <c r="A17" s="24"/>
      <c r="B17" s="49"/>
      <c r="C17" s="49"/>
      <c r="D17" s="734"/>
      <c r="E17" s="735"/>
      <c r="F17" s="735"/>
      <c r="G17" s="735"/>
      <c r="H17" s="735"/>
      <c r="I17" s="735"/>
      <c r="J17" s="736"/>
      <c r="K17" s="924"/>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6"/>
      <c r="AP17" s="60"/>
      <c r="AQ17" s="24"/>
      <c r="AR17" s="24"/>
      <c r="AS17" s="49"/>
    </row>
    <row r="18" spans="1:45" s="5" customFormat="1">
      <c r="A18" s="49"/>
      <c r="B18" s="56"/>
      <c r="C18" s="49"/>
      <c r="D18" s="61" t="s">
        <v>39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24"/>
      <c r="AS18" s="49"/>
    </row>
    <row r="19" spans="1:45">
      <c r="A19" s="59"/>
      <c r="B19" s="59"/>
      <c r="C19" s="59"/>
      <c r="D19" s="59"/>
      <c r="E19" s="59"/>
      <c r="F19" s="59"/>
      <c r="G19" s="59"/>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5" s="4" customFormat="1">
      <c r="A20" s="25"/>
      <c r="B20" s="25"/>
      <c r="C20" s="22" t="s">
        <v>40</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5"/>
    </row>
    <row r="21" spans="1:45" s="19" customFormat="1" ht="13.5" customHeight="1">
      <c r="A21" s="17"/>
      <c r="B21" s="17"/>
      <c r="C21" s="17"/>
      <c r="D21" s="927" t="s">
        <v>152</v>
      </c>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9"/>
      <c r="AP21" s="17"/>
      <c r="AQ21" s="17"/>
      <c r="AR21" s="26"/>
      <c r="AS21" s="50"/>
    </row>
    <row r="22" spans="1:45" s="19" customFormat="1" ht="13.5" customHeight="1">
      <c r="A22" s="17"/>
      <c r="B22" s="17"/>
      <c r="C22" s="17"/>
      <c r="D22" s="930"/>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2"/>
      <c r="AP22" s="17"/>
      <c r="AQ22" s="17"/>
      <c r="AR22" s="26"/>
      <c r="AS22" s="50"/>
    </row>
    <row r="23" spans="1:45" s="19" customFormat="1" ht="13.5" customHeight="1">
      <c r="A23" s="17"/>
      <c r="B23" s="17"/>
      <c r="C23" s="17"/>
      <c r="D23" s="933"/>
      <c r="E23" s="895" t="s">
        <v>115</v>
      </c>
      <c r="F23" s="896"/>
      <c r="G23" s="896"/>
      <c r="H23" s="896"/>
      <c r="I23" s="896"/>
      <c r="J23" s="896"/>
      <c r="K23" s="896"/>
      <c r="L23" s="897"/>
      <c r="M23" s="927"/>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9"/>
      <c r="AP23" s="17"/>
      <c r="AQ23" s="17"/>
      <c r="AR23" s="26"/>
      <c r="AS23" s="50"/>
    </row>
    <row r="24" spans="1:45" s="19" customFormat="1" ht="13.5" customHeight="1">
      <c r="A24" s="17"/>
      <c r="B24" s="17"/>
      <c r="C24" s="17"/>
      <c r="D24" s="933"/>
      <c r="E24" s="935"/>
      <c r="F24" s="936"/>
      <c r="G24" s="936"/>
      <c r="H24" s="936"/>
      <c r="I24" s="936"/>
      <c r="J24" s="936"/>
      <c r="K24" s="936"/>
      <c r="L24" s="937"/>
      <c r="M24" s="930"/>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2"/>
      <c r="AP24" s="17"/>
      <c r="AQ24" s="17"/>
      <c r="AR24" s="26"/>
      <c r="AS24" s="50"/>
    </row>
    <row r="25" spans="1:45" s="19" customFormat="1" ht="13.5" customHeight="1">
      <c r="A25" s="17"/>
      <c r="B25" s="17"/>
      <c r="C25" s="17"/>
      <c r="D25" s="933"/>
      <c r="E25" s="898"/>
      <c r="F25" s="899"/>
      <c r="G25" s="899"/>
      <c r="H25" s="899"/>
      <c r="I25" s="899"/>
      <c r="J25" s="899"/>
      <c r="K25" s="899"/>
      <c r="L25" s="900"/>
      <c r="M25" s="938"/>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40"/>
      <c r="AP25" s="17"/>
      <c r="AQ25" s="17"/>
      <c r="AR25" s="26"/>
      <c r="AS25" s="50"/>
    </row>
    <row r="26" spans="1:45" s="19" customFormat="1" ht="13.5" customHeight="1">
      <c r="A26" s="17"/>
      <c r="B26" s="17"/>
      <c r="C26" s="17"/>
      <c r="D26" s="933"/>
      <c r="E26" s="895" t="s">
        <v>116</v>
      </c>
      <c r="F26" s="896"/>
      <c r="G26" s="896"/>
      <c r="H26" s="896"/>
      <c r="I26" s="896"/>
      <c r="J26" s="896"/>
      <c r="K26" s="896"/>
      <c r="L26" s="897"/>
      <c r="M26" s="927"/>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9"/>
      <c r="AP26" s="17"/>
      <c r="AQ26" s="17"/>
      <c r="AR26" s="26"/>
      <c r="AS26" s="50"/>
    </row>
    <row r="27" spans="1:45" s="19" customFormat="1" ht="13.5" customHeight="1">
      <c r="A27" s="17"/>
      <c r="B27" s="17"/>
      <c r="C27" s="17"/>
      <c r="D27" s="933"/>
      <c r="E27" s="935"/>
      <c r="F27" s="936"/>
      <c r="G27" s="936"/>
      <c r="H27" s="936"/>
      <c r="I27" s="936"/>
      <c r="J27" s="936"/>
      <c r="K27" s="936"/>
      <c r="L27" s="937"/>
      <c r="M27" s="930"/>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2"/>
      <c r="AP27" s="17"/>
      <c r="AQ27" s="17"/>
      <c r="AR27" s="26"/>
      <c r="AS27" s="50"/>
    </row>
    <row r="28" spans="1:45" s="19" customFormat="1" ht="13.5" customHeight="1">
      <c r="A28" s="17"/>
      <c r="B28" s="17"/>
      <c r="C28" s="17"/>
      <c r="D28" s="934"/>
      <c r="E28" s="898"/>
      <c r="F28" s="899"/>
      <c r="G28" s="899"/>
      <c r="H28" s="899"/>
      <c r="I28" s="899"/>
      <c r="J28" s="899"/>
      <c r="K28" s="899"/>
      <c r="L28" s="900"/>
      <c r="M28" s="938"/>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40"/>
      <c r="AP28" s="17"/>
      <c r="AQ28" s="17"/>
      <c r="AR28" s="26"/>
      <c r="AS28" s="50"/>
    </row>
    <row r="29" spans="1:45" s="19" customFormat="1" ht="13.5" customHeight="1">
      <c r="A29" s="17"/>
      <c r="B29" s="17"/>
      <c r="C29" s="17"/>
      <c r="D29" s="927" t="s">
        <v>134</v>
      </c>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9"/>
      <c r="AP29" s="17"/>
      <c r="AQ29" s="17"/>
      <c r="AR29" s="26"/>
      <c r="AS29" s="50"/>
    </row>
    <row r="30" spans="1:45" s="19" customFormat="1" ht="13.5" customHeight="1">
      <c r="A30" s="17"/>
      <c r="B30" s="17"/>
      <c r="C30" s="17"/>
      <c r="D30" s="930"/>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2"/>
      <c r="AP30" s="17"/>
      <c r="AQ30" s="17"/>
      <c r="AR30" s="26"/>
      <c r="AS30" s="50"/>
    </row>
    <row r="31" spans="1:45" s="19" customFormat="1" ht="13.5" customHeight="1">
      <c r="A31" s="17"/>
      <c r="B31" s="17"/>
      <c r="C31" s="17"/>
      <c r="D31" s="933"/>
      <c r="E31" s="895" t="s">
        <v>135</v>
      </c>
      <c r="F31" s="896"/>
      <c r="G31" s="896"/>
      <c r="H31" s="896"/>
      <c r="I31" s="896"/>
      <c r="J31" s="896"/>
      <c r="K31" s="896"/>
      <c r="L31" s="897"/>
      <c r="M31" s="927"/>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9"/>
      <c r="AP31" s="17"/>
      <c r="AQ31" s="17"/>
      <c r="AR31" s="26"/>
      <c r="AS31" s="50"/>
    </row>
    <row r="32" spans="1:45" s="19" customFormat="1" ht="13.5" customHeight="1">
      <c r="A32" s="17"/>
      <c r="B32" s="17"/>
      <c r="C32" s="17"/>
      <c r="D32" s="933"/>
      <c r="E32" s="898"/>
      <c r="F32" s="899"/>
      <c r="G32" s="899"/>
      <c r="H32" s="899"/>
      <c r="I32" s="899"/>
      <c r="J32" s="899"/>
      <c r="K32" s="899"/>
      <c r="L32" s="900"/>
      <c r="M32" s="938"/>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40"/>
      <c r="AP32" s="17"/>
      <c r="AQ32" s="17"/>
      <c r="AR32" s="26"/>
      <c r="AS32" s="50"/>
    </row>
    <row r="33" spans="1:45" s="19" customFormat="1" ht="13.5" customHeight="1">
      <c r="A33" s="17"/>
      <c r="B33" s="17"/>
      <c r="C33" s="17"/>
      <c r="D33" s="933"/>
      <c r="E33" s="895" t="s">
        <v>136</v>
      </c>
      <c r="F33" s="896"/>
      <c r="G33" s="896"/>
      <c r="H33" s="896"/>
      <c r="I33" s="896"/>
      <c r="J33" s="896"/>
      <c r="K33" s="896"/>
      <c r="L33" s="897"/>
      <c r="M33" s="927"/>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9"/>
      <c r="AP33" s="17"/>
      <c r="AQ33" s="17"/>
      <c r="AR33" s="26"/>
      <c r="AS33" s="50"/>
    </row>
    <row r="34" spans="1:45" s="19" customFormat="1" ht="13.5" customHeight="1">
      <c r="A34" s="17"/>
      <c r="B34" s="17"/>
      <c r="C34" s="17"/>
      <c r="D34" s="933"/>
      <c r="E34" s="898"/>
      <c r="F34" s="899"/>
      <c r="G34" s="899"/>
      <c r="H34" s="899"/>
      <c r="I34" s="899"/>
      <c r="J34" s="899"/>
      <c r="K34" s="899"/>
      <c r="L34" s="900"/>
      <c r="M34" s="938"/>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39"/>
      <c r="AN34" s="939"/>
      <c r="AO34" s="940"/>
      <c r="AP34" s="17"/>
      <c r="AQ34" s="17"/>
      <c r="AR34" s="26"/>
      <c r="AS34" s="50"/>
    </row>
    <row r="35" spans="1:45" s="19" customFormat="1" ht="13.5" customHeight="1">
      <c r="A35" s="17"/>
      <c r="B35" s="17"/>
      <c r="C35" s="17"/>
      <c r="D35" s="933"/>
      <c r="E35" s="895" t="s">
        <v>137</v>
      </c>
      <c r="F35" s="896"/>
      <c r="G35" s="896"/>
      <c r="H35" s="896"/>
      <c r="I35" s="896"/>
      <c r="J35" s="896"/>
      <c r="K35" s="896"/>
      <c r="L35" s="897"/>
      <c r="M35" s="927"/>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9"/>
      <c r="AP35" s="17"/>
      <c r="AQ35" s="17"/>
      <c r="AR35" s="26"/>
      <c r="AS35" s="50"/>
    </row>
    <row r="36" spans="1:45" s="19" customFormat="1" ht="13.5" customHeight="1">
      <c r="A36" s="17"/>
      <c r="B36" s="17"/>
      <c r="C36" s="17"/>
      <c r="D36" s="934"/>
      <c r="E36" s="898"/>
      <c r="F36" s="899"/>
      <c r="G36" s="899"/>
      <c r="H36" s="899"/>
      <c r="I36" s="899"/>
      <c r="J36" s="899"/>
      <c r="K36" s="899"/>
      <c r="L36" s="900"/>
      <c r="M36" s="938"/>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40"/>
      <c r="AP36" s="17"/>
      <c r="AQ36" s="17"/>
      <c r="AR36" s="26"/>
      <c r="AS36" s="50"/>
    </row>
    <row r="37" spans="1:45" s="19" customFormat="1" ht="13.5" customHeight="1">
      <c r="A37" s="17"/>
      <c r="B37" s="17"/>
      <c r="C37" s="17"/>
      <c r="D37" s="895" t="s">
        <v>138</v>
      </c>
      <c r="E37" s="896"/>
      <c r="F37" s="896"/>
      <c r="G37" s="896"/>
      <c r="H37" s="896"/>
      <c r="I37" s="896"/>
      <c r="J37" s="896"/>
      <c r="K37" s="896"/>
      <c r="L37" s="897"/>
      <c r="M37" s="927"/>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9"/>
      <c r="AP37" s="17"/>
      <c r="AQ37" s="17"/>
      <c r="AR37" s="26"/>
      <c r="AS37" s="50"/>
    </row>
    <row r="38" spans="1:45" s="19" customFormat="1" ht="13.5" customHeight="1">
      <c r="A38" s="17"/>
      <c r="B38" s="17"/>
      <c r="C38" s="17"/>
      <c r="D38" s="898"/>
      <c r="E38" s="899"/>
      <c r="F38" s="899"/>
      <c r="G38" s="899"/>
      <c r="H38" s="899"/>
      <c r="I38" s="899"/>
      <c r="J38" s="899"/>
      <c r="K38" s="899"/>
      <c r="L38" s="900"/>
      <c r="M38" s="938"/>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40"/>
      <c r="AP38" s="17"/>
      <c r="AQ38" s="17"/>
      <c r="AR38" s="26"/>
      <c r="AS38" s="50"/>
    </row>
    <row r="39" spans="1:45" s="19" customFormat="1" ht="13.5" customHeight="1">
      <c r="A39" s="17"/>
      <c r="B39" s="17"/>
      <c r="C39" s="17"/>
      <c r="D39" s="927" t="s">
        <v>139</v>
      </c>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9"/>
      <c r="AP39" s="17"/>
      <c r="AQ39" s="17"/>
      <c r="AR39" s="26"/>
      <c r="AS39" s="50"/>
    </row>
    <row r="40" spans="1:45" s="19" customFormat="1" ht="13.5" customHeight="1">
      <c r="A40" s="17"/>
      <c r="B40" s="17"/>
      <c r="C40" s="17"/>
      <c r="D40" s="930"/>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2"/>
      <c r="AP40" s="17"/>
      <c r="AQ40" s="17"/>
      <c r="AR40" s="26"/>
      <c r="AS40" s="50"/>
    </row>
    <row r="41" spans="1:45" s="19" customFormat="1" ht="13.5" customHeight="1">
      <c r="A41" s="17"/>
      <c r="B41" s="17"/>
      <c r="C41" s="17"/>
      <c r="D41" s="933"/>
      <c r="E41" s="895" t="s">
        <v>140</v>
      </c>
      <c r="F41" s="896"/>
      <c r="G41" s="896"/>
      <c r="H41" s="896"/>
      <c r="I41" s="896"/>
      <c r="J41" s="896"/>
      <c r="K41" s="896"/>
      <c r="L41" s="897"/>
      <c r="M41" s="901" t="s">
        <v>286</v>
      </c>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3"/>
      <c r="AP41" s="17"/>
      <c r="AQ41" s="17"/>
      <c r="AR41" s="26"/>
      <c r="AS41" s="50"/>
    </row>
    <row r="42" spans="1:45" s="19" customFormat="1" ht="13.5" customHeight="1">
      <c r="A42" s="17"/>
      <c r="B42" s="17"/>
      <c r="C42" s="17"/>
      <c r="D42" s="933"/>
      <c r="E42" s="935"/>
      <c r="F42" s="936"/>
      <c r="G42" s="936"/>
      <c r="H42" s="936"/>
      <c r="I42" s="936"/>
      <c r="J42" s="936"/>
      <c r="K42" s="936"/>
      <c r="L42" s="937"/>
      <c r="M42" s="954"/>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6"/>
      <c r="AP42" s="17"/>
      <c r="AQ42" s="17"/>
      <c r="AR42" s="26"/>
      <c r="AS42" s="50"/>
    </row>
    <row r="43" spans="1:45" s="19" customFormat="1" ht="13.5" customHeight="1">
      <c r="A43" s="17"/>
      <c r="B43" s="17"/>
      <c r="C43" s="17"/>
      <c r="D43" s="933"/>
      <c r="E43" s="935"/>
      <c r="F43" s="936"/>
      <c r="G43" s="936"/>
      <c r="H43" s="936"/>
      <c r="I43" s="936"/>
      <c r="J43" s="936"/>
      <c r="K43" s="936"/>
      <c r="L43" s="937"/>
      <c r="M43" s="954"/>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6"/>
      <c r="AP43" s="17"/>
      <c r="AQ43" s="17"/>
      <c r="AR43" s="26"/>
      <c r="AS43" s="50"/>
    </row>
    <row r="44" spans="1:45" s="19" customFormat="1" ht="13.5" customHeight="1">
      <c r="A44" s="17"/>
      <c r="B44" s="17"/>
      <c r="C44" s="17"/>
      <c r="D44" s="933"/>
      <c r="E44" s="898"/>
      <c r="F44" s="899"/>
      <c r="G44" s="899"/>
      <c r="H44" s="899"/>
      <c r="I44" s="899"/>
      <c r="J44" s="899"/>
      <c r="K44" s="899"/>
      <c r="L44" s="900"/>
      <c r="M44" s="904"/>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6"/>
      <c r="AP44" s="17"/>
      <c r="AQ44" s="17"/>
      <c r="AR44" s="26"/>
      <c r="AS44" s="50"/>
    </row>
    <row r="45" spans="1:45" s="19" customFormat="1" ht="13.5" customHeight="1">
      <c r="A45" s="17"/>
      <c r="B45" s="17"/>
      <c r="C45" s="17"/>
      <c r="D45" s="933"/>
      <c r="E45" s="895" t="s">
        <v>147</v>
      </c>
      <c r="F45" s="896"/>
      <c r="G45" s="896"/>
      <c r="H45" s="896"/>
      <c r="I45" s="896"/>
      <c r="J45" s="896"/>
      <c r="K45" s="896"/>
      <c r="L45" s="897"/>
      <c r="M45" s="957"/>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9"/>
      <c r="AP45" s="17"/>
      <c r="AQ45" s="17"/>
      <c r="AR45" s="26"/>
      <c r="AS45" s="50"/>
    </row>
    <row r="46" spans="1:45" s="19" customFormat="1" ht="13.5" customHeight="1">
      <c r="A46" s="17"/>
      <c r="B46" s="17"/>
      <c r="C46" s="17"/>
      <c r="D46" s="934"/>
      <c r="E46" s="898"/>
      <c r="F46" s="899"/>
      <c r="G46" s="899"/>
      <c r="H46" s="899"/>
      <c r="I46" s="899"/>
      <c r="J46" s="899"/>
      <c r="K46" s="899"/>
      <c r="L46" s="900"/>
      <c r="M46" s="960"/>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2"/>
      <c r="AP46" s="17"/>
      <c r="AQ46" s="17"/>
      <c r="AR46" s="26"/>
      <c r="AS46" s="50"/>
    </row>
    <row r="47" spans="1:45" s="19" customFormat="1" ht="13.5" customHeight="1">
      <c r="A47" s="17"/>
      <c r="B47" s="17"/>
      <c r="C47" s="17"/>
      <c r="D47" s="895" t="s">
        <v>141</v>
      </c>
      <c r="E47" s="896"/>
      <c r="F47" s="896"/>
      <c r="G47" s="896"/>
      <c r="H47" s="896"/>
      <c r="I47" s="896"/>
      <c r="J47" s="896"/>
      <c r="K47" s="896"/>
      <c r="L47" s="897"/>
      <c r="M47" s="957"/>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9"/>
      <c r="AP47" s="17"/>
      <c r="AQ47" s="17"/>
      <c r="AR47" s="26"/>
      <c r="AS47" s="50"/>
    </row>
    <row r="48" spans="1:45" s="19" customFormat="1" ht="13.5" customHeight="1">
      <c r="A48" s="17"/>
      <c r="B48" s="17"/>
      <c r="C48" s="17"/>
      <c r="D48" s="898"/>
      <c r="E48" s="899"/>
      <c r="F48" s="899"/>
      <c r="G48" s="899"/>
      <c r="H48" s="899"/>
      <c r="I48" s="899"/>
      <c r="J48" s="899"/>
      <c r="K48" s="899"/>
      <c r="L48" s="900"/>
      <c r="M48" s="960"/>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2"/>
      <c r="AP48" s="17"/>
      <c r="AQ48" s="17"/>
      <c r="AR48" s="26"/>
      <c r="AS48" s="50"/>
    </row>
    <row r="49" spans="1:51" s="19" customFormat="1" ht="13.5" customHeight="1">
      <c r="A49" s="17"/>
      <c r="B49" s="17"/>
      <c r="C49" s="17"/>
      <c r="D49" s="901" t="s">
        <v>142</v>
      </c>
      <c r="E49" s="902"/>
      <c r="F49" s="902"/>
      <c r="G49" s="902"/>
      <c r="H49" s="902"/>
      <c r="I49" s="902"/>
      <c r="J49" s="902"/>
      <c r="K49" s="902"/>
      <c r="L49" s="902"/>
      <c r="M49" s="902"/>
      <c r="N49" s="902"/>
      <c r="O49" s="902"/>
      <c r="P49" s="902"/>
      <c r="Q49" s="903"/>
      <c r="R49" s="901" t="s">
        <v>148</v>
      </c>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3"/>
      <c r="AP49" s="17"/>
      <c r="AQ49" s="17"/>
      <c r="AR49" s="26"/>
      <c r="AS49" s="50"/>
      <c r="AY49" s="20"/>
    </row>
    <row r="50" spans="1:51" s="19" customFormat="1" ht="13.5" customHeight="1">
      <c r="A50" s="17"/>
      <c r="B50" s="17"/>
      <c r="C50" s="17"/>
      <c r="D50" s="904"/>
      <c r="E50" s="905"/>
      <c r="F50" s="905"/>
      <c r="G50" s="905"/>
      <c r="H50" s="905"/>
      <c r="I50" s="905"/>
      <c r="J50" s="905"/>
      <c r="K50" s="905"/>
      <c r="L50" s="905"/>
      <c r="M50" s="905"/>
      <c r="N50" s="905"/>
      <c r="O50" s="905"/>
      <c r="P50" s="905"/>
      <c r="Q50" s="906"/>
      <c r="R50" s="904"/>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6"/>
      <c r="AP50" s="17"/>
      <c r="AQ50" s="17"/>
      <c r="AR50" s="26"/>
      <c r="AS50" s="50"/>
    </row>
    <row r="51" spans="1:51" s="19" customFormat="1" ht="13.5" customHeight="1">
      <c r="A51" s="17"/>
      <c r="B51" s="17"/>
      <c r="C51" s="17"/>
      <c r="D51" s="901" t="s">
        <v>928</v>
      </c>
      <c r="E51" s="902"/>
      <c r="F51" s="902"/>
      <c r="G51" s="902"/>
      <c r="H51" s="902"/>
      <c r="I51" s="902"/>
      <c r="J51" s="902"/>
      <c r="K51" s="902"/>
      <c r="L51" s="902"/>
      <c r="M51" s="902"/>
      <c r="N51" s="902"/>
      <c r="O51" s="902"/>
      <c r="P51" s="902"/>
      <c r="Q51" s="903"/>
      <c r="R51" s="901" t="s">
        <v>148</v>
      </c>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3"/>
      <c r="AP51" s="17"/>
      <c r="AQ51" s="17"/>
      <c r="AR51" s="26"/>
      <c r="AS51" s="50"/>
    </row>
    <row r="52" spans="1:51" s="19" customFormat="1" ht="13.5" customHeight="1">
      <c r="A52" s="17"/>
      <c r="B52" s="17"/>
      <c r="C52" s="17"/>
      <c r="D52" s="904"/>
      <c r="E52" s="905"/>
      <c r="F52" s="905"/>
      <c r="G52" s="905"/>
      <c r="H52" s="905"/>
      <c r="I52" s="905"/>
      <c r="J52" s="905"/>
      <c r="K52" s="905"/>
      <c r="L52" s="905"/>
      <c r="M52" s="905"/>
      <c r="N52" s="905"/>
      <c r="O52" s="905"/>
      <c r="P52" s="905"/>
      <c r="Q52" s="906"/>
      <c r="R52" s="904"/>
      <c r="S52" s="905"/>
      <c r="T52" s="905"/>
      <c r="U52" s="905"/>
      <c r="V52" s="905"/>
      <c r="W52" s="905"/>
      <c r="X52" s="905"/>
      <c r="Y52" s="905"/>
      <c r="Z52" s="905"/>
      <c r="AA52" s="905"/>
      <c r="AB52" s="905"/>
      <c r="AC52" s="905"/>
      <c r="AD52" s="905"/>
      <c r="AE52" s="905"/>
      <c r="AF52" s="905"/>
      <c r="AG52" s="905"/>
      <c r="AH52" s="905"/>
      <c r="AI52" s="905"/>
      <c r="AJ52" s="905"/>
      <c r="AK52" s="905"/>
      <c r="AL52" s="905"/>
      <c r="AM52" s="905"/>
      <c r="AN52" s="905"/>
      <c r="AO52" s="906"/>
      <c r="AP52" s="17"/>
      <c r="AQ52" s="17"/>
      <c r="AR52" s="26"/>
      <c r="AS52" s="50"/>
    </row>
    <row r="53" spans="1:51" s="19" customFormat="1" ht="13.5" customHeight="1">
      <c r="A53" s="28"/>
      <c r="B53" s="28"/>
      <c r="C53" s="28"/>
      <c r="D53" s="27" t="s">
        <v>149</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6"/>
      <c r="AS53" s="50"/>
    </row>
    <row r="54" spans="1:51" s="19" customFormat="1" ht="13.5" customHeight="1">
      <c r="A54" s="28"/>
      <c r="B54" s="28"/>
      <c r="C54" s="28"/>
      <c r="D54" s="27" t="s">
        <v>287</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c r="B56" s="22" t="s">
        <v>127</v>
      </c>
      <c r="C56" s="59"/>
      <c r="D56" s="59"/>
      <c r="E56" s="59"/>
      <c r="F56" s="59"/>
      <c r="G56" s="59"/>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row>
    <row r="57" spans="1:51" s="4" customFormat="1">
      <c r="A57" s="25"/>
      <c r="B57" s="22"/>
      <c r="C57" s="22" t="s">
        <v>154</v>
      </c>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5"/>
    </row>
    <row r="58" spans="1:51" s="4" customFormat="1">
      <c r="A58" s="25"/>
      <c r="B58" s="22"/>
      <c r="C58" s="22"/>
      <c r="D58" s="22" t="s">
        <v>153</v>
      </c>
      <c r="E58" s="22"/>
      <c r="F58" s="22"/>
      <c r="G58" s="22"/>
      <c r="H58" s="22"/>
      <c r="I58" s="22"/>
      <c r="J58" s="22"/>
      <c r="K58" s="22"/>
      <c r="L58" s="22"/>
      <c r="M58" s="22"/>
      <c r="N58" s="22"/>
      <c r="O58" s="22"/>
      <c r="P58" s="22"/>
      <c r="Q58" s="22"/>
      <c r="R58" s="75"/>
      <c r="S58" s="22"/>
      <c r="T58" s="22"/>
      <c r="U58" s="22"/>
      <c r="V58" s="22"/>
      <c r="W58" s="22"/>
      <c r="X58" s="22"/>
      <c r="Y58" s="22"/>
      <c r="Z58" s="22"/>
      <c r="AA58" s="22"/>
      <c r="AB58" s="22"/>
      <c r="AC58" s="22"/>
      <c r="AD58" s="22"/>
      <c r="AE58" s="22"/>
      <c r="AF58" s="22"/>
      <c r="AG58" s="22"/>
      <c r="AH58" s="22"/>
      <c r="AI58" s="22"/>
      <c r="AJ58" s="22"/>
      <c r="AK58" s="22"/>
      <c r="AL58" s="22"/>
      <c r="AM58" s="22"/>
      <c r="AN58" s="22"/>
      <c r="AO58" s="22"/>
      <c r="AP58" s="25"/>
      <c r="AQ58" s="25"/>
      <c r="AR58" s="25"/>
      <c r="AS58" s="25"/>
    </row>
    <row r="59" spans="1:51" s="4" customFormat="1" ht="18" customHeight="1">
      <c r="A59" s="25"/>
      <c r="B59" s="25"/>
      <c r="C59" s="25"/>
      <c r="D59" s="963" t="s">
        <v>14</v>
      </c>
      <c r="E59" s="964"/>
      <c r="F59" s="964"/>
      <c r="G59" s="965"/>
      <c r="H59" s="972" t="s">
        <v>97</v>
      </c>
      <c r="I59" s="973"/>
      <c r="J59" s="974"/>
      <c r="K59" s="981" t="s">
        <v>98</v>
      </c>
      <c r="L59" s="982"/>
      <c r="M59" s="982"/>
      <c r="N59" s="983"/>
      <c r="O59" s="987" t="s">
        <v>99</v>
      </c>
      <c r="P59" s="988"/>
      <c r="Q59" s="988"/>
      <c r="R59" s="989"/>
      <c r="S59" s="981" t="s">
        <v>100</v>
      </c>
      <c r="T59" s="982"/>
      <c r="U59" s="982"/>
      <c r="V59" s="983"/>
      <c r="W59" s="981" t="s">
        <v>101</v>
      </c>
      <c r="X59" s="982"/>
      <c r="Y59" s="982"/>
      <c r="Z59" s="982"/>
      <c r="AA59" s="983"/>
      <c r="AB59" s="981" t="s">
        <v>102</v>
      </c>
      <c r="AC59" s="982"/>
      <c r="AD59" s="982"/>
      <c r="AE59" s="982"/>
      <c r="AF59" s="983"/>
      <c r="AG59" s="981" t="s">
        <v>103</v>
      </c>
      <c r="AH59" s="982"/>
      <c r="AI59" s="982"/>
      <c r="AJ59" s="983"/>
      <c r="AK59" s="996" t="s">
        <v>15</v>
      </c>
      <c r="AL59" s="997"/>
      <c r="AM59" s="981" t="s">
        <v>104</v>
      </c>
      <c r="AN59" s="997"/>
      <c r="AO59" s="981" t="s">
        <v>41</v>
      </c>
      <c r="AP59" s="983"/>
      <c r="AQ59" s="114"/>
      <c r="AR59" s="25"/>
      <c r="AS59" s="25"/>
    </row>
    <row r="60" spans="1:51" s="4" customFormat="1" ht="18" customHeight="1">
      <c r="A60" s="25"/>
      <c r="B60" s="25"/>
      <c r="C60" s="25"/>
      <c r="D60" s="966"/>
      <c r="E60" s="967"/>
      <c r="F60" s="967"/>
      <c r="G60" s="968"/>
      <c r="H60" s="975"/>
      <c r="I60" s="976"/>
      <c r="J60" s="977"/>
      <c r="K60" s="984"/>
      <c r="L60" s="985"/>
      <c r="M60" s="985"/>
      <c r="N60" s="986"/>
      <c r="O60" s="990"/>
      <c r="P60" s="991"/>
      <c r="Q60" s="991"/>
      <c r="R60" s="992"/>
      <c r="S60" s="984"/>
      <c r="T60" s="985"/>
      <c r="U60" s="985"/>
      <c r="V60" s="986"/>
      <c r="W60" s="984"/>
      <c r="X60" s="985"/>
      <c r="Y60" s="985"/>
      <c r="Z60" s="985"/>
      <c r="AA60" s="986"/>
      <c r="AB60" s="984"/>
      <c r="AC60" s="985"/>
      <c r="AD60" s="985"/>
      <c r="AE60" s="985"/>
      <c r="AF60" s="986"/>
      <c r="AG60" s="993"/>
      <c r="AH60" s="994"/>
      <c r="AI60" s="994"/>
      <c r="AJ60" s="995"/>
      <c r="AK60" s="998"/>
      <c r="AL60" s="999"/>
      <c r="AM60" s="998"/>
      <c r="AN60" s="999"/>
      <c r="AO60" s="993"/>
      <c r="AP60" s="995"/>
      <c r="AQ60" s="114"/>
      <c r="AR60" s="25"/>
      <c r="AS60" s="25"/>
    </row>
    <row r="61" spans="1:51" s="4" customFormat="1" ht="18" customHeight="1">
      <c r="A61" s="25"/>
      <c r="B61" s="25"/>
      <c r="C61" s="25"/>
      <c r="D61" s="969"/>
      <c r="E61" s="970"/>
      <c r="F61" s="970"/>
      <c r="G61" s="971"/>
      <c r="H61" s="978"/>
      <c r="I61" s="979"/>
      <c r="J61" s="980"/>
      <c r="K61" s="941" t="s">
        <v>288</v>
      </c>
      <c r="L61" s="942"/>
      <c r="M61" s="942"/>
      <c r="N61" s="943"/>
      <c r="O61" s="944" t="s">
        <v>289</v>
      </c>
      <c r="P61" s="945"/>
      <c r="Q61" s="945"/>
      <c r="R61" s="946"/>
      <c r="S61" s="944" t="s">
        <v>290</v>
      </c>
      <c r="T61" s="945"/>
      <c r="U61" s="945"/>
      <c r="V61" s="946"/>
      <c r="W61" s="941" t="s">
        <v>291</v>
      </c>
      <c r="X61" s="942"/>
      <c r="Y61" s="942"/>
      <c r="Z61" s="942"/>
      <c r="AA61" s="943"/>
      <c r="AB61" s="947" t="s">
        <v>292</v>
      </c>
      <c r="AC61" s="948"/>
      <c r="AD61" s="948"/>
      <c r="AE61" s="948"/>
      <c r="AF61" s="949"/>
      <c r="AG61" s="984"/>
      <c r="AH61" s="985"/>
      <c r="AI61" s="985"/>
      <c r="AJ61" s="986"/>
      <c r="AK61" s="1000"/>
      <c r="AL61" s="1001"/>
      <c r="AM61" s="1000"/>
      <c r="AN61" s="1001"/>
      <c r="AO61" s="984"/>
      <c r="AP61" s="986"/>
      <c r="AQ61" s="114"/>
      <c r="AR61" s="25"/>
      <c r="AS61" s="25"/>
    </row>
    <row r="62" spans="1:51" s="4" customFormat="1" ht="18" customHeight="1">
      <c r="A62" s="25"/>
      <c r="B62" s="25"/>
      <c r="C62" s="25"/>
      <c r="D62" s="1002"/>
      <c r="E62" s="1003"/>
      <c r="F62" s="1003"/>
      <c r="G62" s="1004"/>
      <c r="H62" s="1005"/>
      <c r="I62" s="1006"/>
      <c r="J62" s="1007"/>
      <c r="K62" s="1008"/>
      <c r="L62" s="1009"/>
      <c r="M62" s="1009"/>
      <c r="N62" s="1010"/>
      <c r="O62" s="1008" t="s">
        <v>259</v>
      </c>
      <c r="P62" s="1009"/>
      <c r="Q62" s="1009"/>
      <c r="R62" s="1010"/>
      <c r="S62" s="1008"/>
      <c r="T62" s="1009"/>
      <c r="U62" s="1009"/>
      <c r="V62" s="1010"/>
      <c r="W62" s="1008"/>
      <c r="X62" s="1009"/>
      <c r="Y62" s="1009"/>
      <c r="Z62" s="1009"/>
      <c r="AA62" s="1010"/>
      <c r="AB62" s="1011"/>
      <c r="AC62" s="1012"/>
      <c r="AD62" s="1012"/>
      <c r="AE62" s="1012"/>
      <c r="AF62" s="1013"/>
      <c r="AG62" s="1011"/>
      <c r="AH62" s="1012"/>
      <c r="AI62" s="1012"/>
      <c r="AJ62" s="1013"/>
      <c r="AK62" s="1014"/>
      <c r="AL62" s="1015"/>
      <c r="AM62" s="650"/>
      <c r="AN62" s="652"/>
      <c r="AO62" s="941"/>
      <c r="AP62" s="943"/>
      <c r="AQ62" s="110"/>
      <c r="AR62" s="25"/>
      <c r="AS62" s="25"/>
    </row>
    <row r="63" spans="1:51" s="4" customFormat="1" ht="18" customHeight="1">
      <c r="A63" s="25"/>
      <c r="B63" s="25"/>
      <c r="C63" s="25"/>
      <c r="D63" s="1018"/>
      <c r="E63" s="1019"/>
      <c r="F63" s="1019"/>
      <c r="G63" s="1020"/>
      <c r="H63" s="1005"/>
      <c r="I63" s="1006"/>
      <c r="J63" s="1007"/>
      <c r="K63" s="1008"/>
      <c r="L63" s="1009"/>
      <c r="M63" s="1009"/>
      <c r="N63" s="1010"/>
      <c r="O63" s="1008" t="s">
        <v>259</v>
      </c>
      <c r="P63" s="1009"/>
      <c r="Q63" s="1009"/>
      <c r="R63" s="1010"/>
      <c r="S63" s="1008"/>
      <c r="T63" s="1009"/>
      <c r="U63" s="1009"/>
      <c r="V63" s="1010"/>
      <c r="W63" s="1008"/>
      <c r="X63" s="1009"/>
      <c r="Y63" s="1009"/>
      <c r="Z63" s="1009"/>
      <c r="AA63" s="1010"/>
      <c r="AB63" s="1011"/>
      <c r="AC63" s="1012"/>
      <c r="AD63" s="1012"/>
      <c r="AE63" s="1012"/>
      <c r="AF63" s="1013"/>
      <c r="AG63" s="1011"/>
      <c r="AH63" s="1012"/>
      <c r="AI63" s="1012"/>
      <c r="AJ63" s="1013"/>
      <c r="AK63" s="1014"/>
      <c r="AL63" s="1015"/>
      <c r="AM63" s="650"/>
      <c r="AN63" s="652"/>
      <c r="AO63" s="941"/>
      <c r="AP63" s="943"/>
      <c r="AQ63" s="110"/>
      <c r="AR63" s="25"/>
      <c r="AS63" s="25"/>
    </row>
    <row r="64" spans="1:51" s="4" customFormat="1" ht="18" customHeight="1" thickBot="1">
      <c r="A64" s="25"/>
      <c r="B64" s="25"/>
      <c r="C64" s="25"/>
      <c r="D64" s="1021"/>
      <c r="E64" s="1022"/>
      <c r="F64" s="1022"/>
      <c r="G64" s="1023"/>
      <c r="H64" s="1024"/>
      <c r="I64" s="1025"/>
      <c r="J64" s="1026"/>
      <c r="K64" s="1027"/>
      <c r="L64" s="922"/>
      <c r="M64" s="922"/>
      <c r="N64" s="923"/>
      <c r="O64" s="1008" t="s">
        <v>259</v>
      </c>
      <c r="P64" s="1009"/>
      <c r="Q64" s="1009"/>
      <c r="R64" s="1010"/>
      <c r="S64" s="1027"/>
      <c r="T64" s="922"/>
      <c r="U64" s="922"/>
      <c r="V64" s="923"/>
      <c r="W64" s="1027"/>
      <c r="X64" s="922"/>
      <c r="Y64" s="922"/>
      <c r="Z64" s="922"/>
      <c r="AA64" s="923"/>
      <c r="AB64" s="1028"/>
      <c r="AC64" s="1029"/>
      <c r="AD64" s="1029"/>
      <c r="AE64" s="1029"/>
      <c r="AF64" s="1030"/>
      <c r="AG64" s="1028"/>
      <c r="AH64" s="1029"/>
      <c r="AI64" s="1029"/>
      <c r="AJ64" s="1030"/>
      <c r="AK64" s="1031"/>
      <c r="AL64" s="1032"/>
      <c r="AM64" s="1016"/>
      <c r="AN64" s="1017"/>
      <c r="AO64" s="972"/>
      <c r="AP64" s="974"/>
      <c r="AQ64" s="110"/>
      <c r="AR64" s="25"/>
      <c r="AS64" s="25"/>
    </row>
    <row r="65" spans="1:49" s="4" customFormat="1" ht="14.25" thickTop="1">
      <c r="A65" s="22"/>
      <c r="B65" s="22"/>
      <c r="C65" s="22"/>
      <c r="D65" s="1035" t="s">
        <v>42</v>
      </c>
      <c r="E65" s="1051"/>
      <c r="F65" s="1051"/>
      <c r="G65" s="1036"/>
      <c r="H65" s="1035"/>
      <c r="I65" s="1051"/>
      <c r="J65" s="1036"/>
      <c r="K65" s="1035"/>
      <c r="L65" s="1051"/>
      <c r="M65" s="1051"/>
      <c r="N65" s="1036"/>
      <c r="O65" s="1035"/>
      <c r="P65" s="1051"/>
      <c r="Q65" s="1051"/>
      <c r="R65" s="1036"/>
      <c r="S65" s="1035"/>
      <c r="T65" s="1051"/>
      <c r="U65" s="1051"/>
      <c r="V65" s="1036"/>
      <c r="W65" s="1035"/>
      <c r="X65" s="1051"/>
      <c r="Y65" s="1051"/>
      <c r="Z65" s="1051"/>
      <c r="AA65" s="1036"/>
      <c r="AB65" s="1052"/>
      <c r="AC65" s="1053"/>
      <c r="AD65" s="1053"/>
      <c r="AE65" s="1053"/>
      <c r="AF65" s="1054"/>
      <c r="AG65" s="1035"/>
      <c r="AH65" s="1051"/>
      <c r="AI65" s="1051"/>
      <c r="AJ65" s="1036"/>
      <c r="AK65" s="1055"/>
      <c r="AL65" s="1034"/>
      <c r="AM65" s="1033"/>
      <c r="AN65" s="1034"/>
      <c r="AO65" s="1035"/>
      <c r="AP65" s="1036"/>
      <c r="AQ65" s="110"/>
      <c r="AR65" s="25"/>
      <c r="AS65" s="25"/>
    </row>
    <row r="66" spans="1:49" s="10" customFormat="1" ht="13.5" customHeight="1">
      <c r="A66" s="62"/>
      <c r="B66" s="62"/>
      <c r="C66" s="62"/>
      <c r="D66" s="63" t="s">
        <v>24</v>
      </c>
      <c r="E66" s="64"/>
      <c r="F66" s="64"/>
      <c r="G66" s="64"/>
      <c r="H66" s="64"/>
      <c r="I66" s="64"/>
      <c r="J66" s="64"/>
      <c r="K66" s="64"/>
      <c r="L66" s="64"/>
      <c r="M66" s="64"/>
      <c r="N66" s="64"/>
      <c r="O66" s="64"/>
      <c r="P66" s="64"/>
      <c r="Q66" s="64"/>
      <c r="R66" s="64"/>
      <c r="S66" s="64"/>
      <c r="T66" s="64"/>
      <c r="U66" s="64"/>
      <c r="V66" s="64"/>
      <c r="W66" s="65"/>
      <c r="X66" s="65"/>
      <c r="Y66" s="65"/>
      <c r="Z66" s="65" t="s">
        <v>293</v>
      </c>
      <c r="AA66" s="65"/>
      <c r="AB66" s="65"/>
      <c r="AC66" s="65"/>
      <c r="AD66" s="65"/>
      <c r="AE66" s="65"/>
      <c r="AF66" s="65"/>
      <c r="AG66" s="65"/>
      <c r="AH66" s="65"/>
      <c r="AI66" s="65"/>
      <c r="AJ66" s="65"/>
      <c r="AK66" s="65"/>
      <c r="AL66" s="65"/>
      <c r="AM66" s="65"/>
      <c r="AN66" s="65"/>
      <c r="AO66" s="65"/>
      <c r="AP66" s="66"/>
      <c r="AQ66" s="51"/>
      <c r="AR66" s="51"/>
      <c r="AS66" s="51"/>
      <c r="AT66" s="11"/>
      <c r="AU66" s="11"/>
      <c r="AV66" s="11"/>
      <c r="AW66" s="9"/>
    </row>
    <row r="67" spans="1:49" s="10" customFormat="1" ht="13.5" customHeight="1">
      <c r="A67" s="62"/>
      <c r="B67" s="62"/>
      <c r="C67" s="62"/>
      <c r="D67" s="67"/>
      <c r="E67" s="913" t="s">
        <v>113</v>
      </c>
      <c r="F67" s="914"/>
      <c r="G67" s="914"/>
      <c r="H67" s="914"/>
      <c r="I67" s="914"/>
      <c r="J67" s="914"/>
      <c r="K67" s="914"/>
      <c r="L67" s="914"/>
      <c r="M67" s="915"/>
      <c r="N67" s="913" t="s">
        <v>929</v>
      </c>
      <c r="O67" s="914"/>
      <c r="P67" s="914"/>
      <c r="Q67" s="914"/>
      <c r="R67" s="914"/>
      <c r="S67" s="915"/>
      <c r="T67" s="913" t="s">
        <v>25</v>
      </c>
      <c r="U67" s="914"/>
      <c r="V67" s="914"/>
      <c r="W67" s="914"/>
      <c r="X67" s="914"/>
      <c r="Y67" s="915"/>
      <c r="Z67" s="51"/>
      <c r="AA67" s="1037"/>
      <c r="AB67" s="1038"/>
      <c r="AC67" s="1038"/>
      <c r="AD67" s="1038"/>
      <c r="AE67" s="1041" t="s">
        <v>295</v>
      </c>
      <c r="AF67" s="1041"/>
      <c r="AG67" s="1041"/>
      <c r="AH67" s="1041"/>
      <c r="AI67" s="1041"/>
      <c r="AJ67" s="1041"/>
      <c r="AK67" s="1041"/>
      <c r="AL67" s="1041"/>
      <c r="AM67" s="1041"/>
      <c r="AN67" s="1041"/>
      <c r="AO67" s="1041"/>
      <c r="AP67" s="1042"/>
      <c r="AQ67" s="15"/>
      <c r="AR67" s="68"/>
      <c r="AS67" s="51"/>
      <c r="AT67" s="11"/>
      <c r="AU67" s="11"/>
      <c r="AV67" s="11"/>
      <c r="AW67" s="9"/>
    </row>
    <row r="68" spans="1:49" s="10" customFormat="1" ht="13.5" customHeight="1">
      <c r="A68" s="62"/>
      <c r="B68" s="62"/>
      <c r="C68" s="62"/>
      <c r="D68" s="69"/>
      <c r="E68" s="1045" t="s">
        <v>21</v>
      </c>
      <c r="F68" s="1046"/>
      <c r="G68" s="1046"/>
      <c r="H68" s="1046"/>
      <c r="I68" s="1046"/>
      <c r="J68" s="1046"/>
      <c r="K68" s="1046"/>
      <c r="L68" s="1046"/>
      <c r="M68" s="1047"/>
      <c r="N68" s="1048" t="s">
        <v>930</v>
      </c>
      <c r="O68" s="1049"/>
      <c r="P68" s="1049"/>
      <c r="Q68" s="1049"/>
      <c r="R68" s="1049"/>
      <c r="S68" s="1050"/>
      <c r="T68" s="1048" t="s">
        <v>931</v>
      </c>
      <c r="U68" s="1049"/>
      <c r="V68" s="1049"/>
      <c r="W68" s="1049"/>
      <c r="X68" s="1049"/>
      <c r="Y68" s="1050"/>
      <c r="Z68" s="51"/>
      <c r="AA68" s="1039"/>
      <c r="AB68" s="1040"/>
      <c r="AC68" s="1040"/>
      <c r="AD68" s="1040"/>
      <c r="AE68" s="1043"/>
      <c r="AF68" s="1043"/>
      <c r="AG68" s="1043"/>
      <c r="AH68" s="1043"/>
      <c r="AI68" s="1043"/>
      <c r="AJ68" s="1043"/>
      <c r="AK68" s="1043"/>
      <c r="AL68" s="1043"/>
      <c r="AM68" s="1043"/>
      <c r="AN68" s="1043"/>
      <c r="AO68" s="1043"/>
      <c r="AP68" s="1044"/>
      <c r="AQ68" s="15"/>
      <c r="AR68" s="68"/>
      <c r="AS68" s="51"/>
      <c r="AT68" s="11"/>
      <c r="AU68" s="11"/>
      <c r="AV68" s="11"/>
      <c r="AW68" s="9"/>
    </row>
    <row r="69" spans="1:49" s="10" customFormat="1" ht="13.5" customHeight="1">
      <c r="A69" s="62"/>
      <c r="B69" s="62"/>
      <c r="C69" s="62"/>
      <c r="D69" s="69"/>
      <c r="E69" s="1045" t="s">
        <v>22</v>
      </c>
      <c r="F69" s="1046"/>
      <c r="G69" s="1046"/>
      <c r="H69" s="1046"/>
      <c r="I69" s="1046"/>
      <c r="J69" s="1046"/>
      <c r="K69" s="1046"/>
      <c r="L69" s="1046"/>
      <c r="M69" s="1047"/>
      <c r="N69" s="1048" t="s">
        <v>932</v>
      </c>
      <c r="O69" s="1049"/>
      <c r="P69" s="1049"/>
      <c r="Q69" s="1049"/>
      <c r="R69" s="1049"/>
      <c r="S69" s="1050"/>
      <c r="T69" s="1048" t="s">
        <v>933</v>
      </c>
      <c r="U69" s="1049"/>
      <c r="V69" s="1049"/>
      <c r="W69" s="1049"/>
      <c r="X69" s="1049"/>
      <c r="Y69" s="1050"/>
      <c r="Z69" s="51"/>
      <c r="AA69" s="1056" t="s">
        <v>157</v>
      </c>
      <c r="AB69" s="1057"/>
      <c r="AC69" s="1057"/>
      <c r="AD69" s="1057"/>
      <c r="AE69" s="1057"/>
      <c r="AF69" s="1057"/>
      <c r="AG69" s="1057"/>
      <c r="AH69" s="1057"/>
      <c r="AI69" s="1057"/>
      <c r="AJ69" s="1057"/>
      <c r="AK69" s="1057"/>
      <c r="AL69" s="1057"/>
      <c r="AM69" s="1057"/>
      <c r="AN69" s="1057"/>
      <c r="AO69" s="1057"/>
      <c r="AP69" s="1058"/>
      <c r="AQ69" s="52"/>
      <c r="AR69" s="52"/>
      <c r="AS69" s="52"/>
      <c r="AT69" s="39"/>
      <c r="AU69" s="11"/>
      <c r="AV69" s="11"/>
      <c r="AW69" s="9"/>
    </row>
    <row r="70" spans="1:49" s="10" customFormat="1" ht="13.5" customHeight="1">
      <c r="A70" s="62"/>
      <c r="B70" s="62"/>
      <c r="C70" s="62"/>
      <c r="D70" s="69"/>
      <c r="E70" s="1045" t="s">
        <v>23</v>
      </c>
      <c r="F70" s="1046"/>
      <c r="G70" s="1046"/>
      <c r="H70" s="1046"/>
      <c r="I70" s="1046"/>
      <c r="J70" s="1046"/>
      <c r="K70" s="1046"/>
      <c r="L70" s="1046"/>
      <c r="M70" s="1047"/>
      <c r="N70" s="1062" t="s">
        <v>934</v>
      </c>
      <c r="O70" s="1063"/>
      <c r="P70" s="1063"/>
      <c r="Q70" s="1063"/>
      <c r="R70" s="1063"/>
      <c r="S70" s="1064"/>
      <c r="T70" s="1062" t="s">
        <v>935</v>
      </c>
      <c r="U70" s="1063"/>
      <c r="V70" s="1063"/>
      <c r="W70" s="1063"/>
      <c r="X70" s="1063"/>
      <c r="Y70" s="1064"/>
      <c r="Z70" s="51"/>
      <c r="AA70" s="1059"/>
      <c r="AB70" s="1060"/>
      <c r="AC70" s="1060"/>
      <c r="AD70" s="1060"/>
      <c r="AE70" s="1060"/>
      <c r="AF70" s="1060"/>
      <c r="AG70" s="1060"/>
      <c r="AH70" s="1060"/>
      <c r="AI70" s="1060"/>
      <c r="AJ70" s="1060"/>
      <c r="AK70" s="1060"/>
      <c r="AL70" s="1060"/>
      <c r="AM70" s="1060"/>
      <c r="AN70" s="1060"/>
      <c r="AO70" s="1060"/>
      <c r="AP70" s="1061"/>
      <c r="AQ70" s="52"/>
      <c r="AR70" s="52"/>
      <c r="AS70" s="52"/>
      <c r="AT70" s="39"/>
      <c r="AU70" s="11"/>
      <c r="AV70" s="11"/>
      <c r="AW70" s="9"/>
    </row>
    <row r="71" spans="1:49" s="10" customFormat="1" ht="13.5" customHeight="1">
      <c r="A71" s="62"/>
      <c r="B71" s="62"/>
      <c r="C71" s="62"/>
      <c r="D71" s="67"/>
      <c r="E71" s="913" t="s">
        <v>114</v>
      </c>
      <c r="F71" s="914"/>
      <c r="G71" s="914"/>
      <c r="H71" s="914"/>
      <c r="I71" s="914"/>
      <c r="J71" s="914"/>
      <c r="K71" s="914"/>
      <c r="L71" s="914"/>
      <c r="M71" s="915"/>
      <c r="N71" s="1065" t="s">
        <v>936</v>
      </c>
      <c r="O71" s="1066"/>
      <c r="P71" s="1066"/>
      <c r="Q71" s="1066"/>
      <c r="R71" s="1066"/>
      <c r="S71" s="1067"/>
      <c r="T71" s="1062" t="s">
        <v>937</v>
      </c>
      <c r="U71" s="1063"/>
      <c r="V71" s="1063"/>
      <c r="W71" s="1063"/>
      <c r="X71" s="1063"/>
      <c r="Y71" s="1064"/>
      <c r="Z71" s="70"/>
      <c r="AA71" s="51"/>
      <c r="AB71" s="51"/>
      <c r="AC71" s="51"/>
      <c r="AD71" s="51"/>
      <c r="AE71" s="51"/>
      <c r="AF71" s="51"/>
      <c r="AG71" s="51"/>
      <c r="AH71" s="51"/>
      <c r="AI71" s="51"/>
      <c r="AJ71" s="51"/>
      <c r="AK71" s="51"/>
      <c r="AL71" s="51"/>
      <c r="AM71" s="51"/>
      <c r="AN71" s="51"/>
      <c r="AO71" s="51"/>
      <c r="AP71" s="71"/>
      <c r="AQ71" s="51"/>
      <c r="AR71" s="51"/>
      <c r="AS71" s="51"/>
      <c r="AT71" s="11"/>
      <c r="AU71" s="11"/>
      <c r="AV71" s="12"/>
      <c r="AW71" s="9"/>
    </row>
    <row r="72" spans="1:49" s="10" customFormat="1" ht="13.5" customHeight="1">
      <c r="A72" s="62"/>
      <c r="B72" s="62"/>
      <c r="C72" s="62"/>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4"/>
      <c r="AQ72" s="53"/>
      <c r="AR72" s="53"/>
      <c r="AS72" s="53"/>
      <c r="AT72" s="9"/>
      <c r="AU72" s="9"/>
      <c r="AV72" s="9"/>
      <c r="AW72" s="9"/>
    </row>
    <row r="73" spans="1:49" s="10" customFormat="1" ht="13.5" customHeight="1">
      <c r="A73" s="62"/>
      <c r="B73" s="62"/>
      <c r="C73" s="62"/>
      <c r="D73" s="27" t="s">
        <v>155</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9"/>
      <c r="AU73" s="9"/>
      <c r="AV73" s="9"/>
      <c r="AW73" s="9"/>
    </row>
    <row r="74" spans="1:49" s="10" customFormat="1" ht="13.5" customHeight="1">
      <c r="A74" s="62"/>
      <c r="B74" s="62"/>
      <c r="C74" s="62"/>
      <c r="D74" s="27" t="s">
        <v>938</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84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9"/>
      <c r="AU75" s="9"/>
      <c r="AV75" s="9"/>
      <c r="AW75" s="9"/>
    </row>
    <row r="76" spans="1:49" s="4" customFormat="1" ht="13.5" customHeight="1">
      <c r="A76" s="22"/>
      <c r="B76" s="22"/>
      <c r="C76" s="22"/>
      <c r="D76" s="22"/>
      <c r="E76" s="22"/>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2"/>
      <c r="AK76" s="22"/>
      <c r="AL76" s="22"/>
      <c r="AM76" s="22"/>
      <c r="AN76" s="22"/>
      <c r="AO76" s="22"/>
      <c r="AP76" s="22"/>
      <c r="AQ76" s="22"/>
      <c r="AR76" s="25"/>
      <c r="AS76" s="25"/>
    </row>
    <row r="77" spans="1:49" s="4" customFormat="1" ht="13.5" customHeight="1">
      <c r="A77" s="22"/>
      <c r="B77" s="22"/>
      <c r="C77" s="22"/>
      <c r="D77" s="22" t="s">
        <v>190</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54"/>
      <c r="AR77" s="25"/>
      <c r="AS77" s="25"/>
    </row>
    <row r="78" spans="1:49" s="4" customFormat="1" ht="13.5" customHeight="1">
      <c r="A78" s="22"/>
      <c r="B78" s="22"/>
      <c r="C78" s="22"/>
      <c r="D78" s="895" t="s">
        <v>115</v>
      </c>
      <c r="E78" s="896"/>
      <c r="F78" s="896"/>
      <c r="G78" s="896"/>
      <c r="H78" s="896"/>
      <c r="I78" s="896"/>
      <c r="J78" s="896"/>
      <c r="K78" s="896"/>
      <c r="L78" s="896"/>
      <c r="M78" s="896"/>
      <c r="N78" s="896"/>
      <c r="O78" s="896"/>
      <c r="P78" s="896"/>
      <c r="Q78" s="896"/>
      <c r="R78" s="896"/>
      <c r="S78" s="896"/>
      <c r="T78" s="896"/>
      <c r="U78" s="896"/>
      <c r="V78" s="896"/>
      <c r="W78" s="897"/>
      <c r="X78" s="895" t="s">
        <v>116</v>
      </c>
      <c r="Y78" s="896"/>
      <c r="Z78" s="896"/>
      <c r="AA78" s="896"/>
      <c r="AB78" s="896"/>
      <c r="AC78" s="896"/>
      <c r="AD78" s="896"/>
      <c r="AE78" s="896"/>
      <c r="AF78" s="896"/>
      <c r="AG78" s="896"/>
      <c r="AH78" s="896"/>
      <c r="AI78" s="896"/>
      <c r="AJ78" s="896"/>
      <c r="AK78" s="896"/>
      <c r="AL78" s="896"/>
      <c r="AM78" s="896"/>
      <c r="AN78" s="896"/>
      <c r="AO78" s="896"/>
      <c r="AP78" s="897"/>
      <c r="AQ78" s="25"/>
      <c r="AR78" s="25"/>
      <c r="AS78" s="25"/>
    </row>
    <row r="79" spans="1:49" s="4" customFormat="1" ht="13.5" customHeight="1">
      <c r="A79" s="22"/>
      <c r="B79" s="22"/>
      <c r="C79" s="22"/>
      <c r="D79" s="898"/>
      <c r="E79" s="899"/>
      <c r="F79" s="899"/>
      <c r="G79" s="899"/>
      <c r="H79" s="899"/>
      <c r="I79" s="899"/>
      <c r="J79" s="899"/>
      <c r="K79" s="899"/>
      <c r="L79" s="899"/>
      <c r="M79" s="899"/>
      <c r="N79" s="899"/>
      <c r="O79" s="899"/>
      <c r="P79" s="899"/>
      <c r="Q79" s="899"/>
      <c r="R79" s="899"/>
      <c r="S79" s="899"/>
      <c r="T79" s="899"/>
      <c r="U79" s="899"/>
      <c r="V79" s="899"/>
      <c r="W79" s="900"/>
      <c r="X79" s="898"/>
      <c r="Y79" s="899"/>
      <c r="Z79" s="899"/>
      <c r="AA79" s="899"/>
      <c r="AB79" s="899"/>
      <c r="AC79" s="899"/>
      <c r="AD79" s="899"/>
      <c r="AE79" s="899"/>
      <c r="AF79" s="899"/>
      <c r="AG79" s="899"/>
      <c r="AH79" s="899"/>
      <c r="AI79" s="899"/>
      <c r="AJ79" s="899"/>
      <c r="AK79" s="899"/>
      <c r="AL79" s="899"/>
      <c r="AM79" s="899"/>
      <c r="AN79" s="899"/>
      <c r="AO79" s="899"/>
      <c r="AP79" s="900"/>
      <c r="AQ79" s="25"/>
      <c r="AR79" s="25"/>
      <c r="AS79" s="25"/>
    </row>
    <row r="80" spans="1:49" s="4" customFormat="1" ht="13.5" customHeight="1">
      <c r="A80" s="22"/>
      <c r="B80" s="22"/>
      <c r="C80" s="22"/>
      <c r="D80" s="901" t="s">
        <v>14</v>
      </c>
      <c r="E80" s="902"/>
      <c r="F80" s="902"/>
      <c r="G80" s="902"/>
      <c r="H80" s="902"/>
      <c r="I80" s="903"/>
      <c r="J80" s="1068" t="s">
        <v>118</v>
      </c>
      <c r="K80" s="1069"/>
      <c r="L80" s="1069"/>
      <c r="M80" s="1070"/>
      <c r="N80" s="1074" t="s">
        <v>117</v>
      </c>
      <c r="O80" s="1075"/>
      <c r="P80" s="1075"/>
      <c r="Q80" s="1076"/>
      <c r="R80" s="910" t="s">
        <v>17</v>
      </c>
      <c r="S80" s="910"/>
      <c r="T80" s="910"/>
      <c r="U80" s="910"/>
      <c r="V80" s="912" t="s">
        <v>15</v>
      </c>
      <c r="W80" s="912"/>
      <c r="X80" s="901" t="s">
        <v>14</v>
      </c>
      <c r="Y80" s="902"/>
      <c r="Z80" s="902"/>
      <c r="AA80" s="902"/>
      <c r="AB80" s="902"/>
      <c r="AC80" s="903"/>
      <c r="AD80" s="910" t="s">
        <v>106</v>
      </c>
      <c r="AE80" s="910"/>
      <c r="AF80" s="910"/>
      <c r="AG80" s="910"/>
      <c r="AH80" s="910" t="s">
        <v>17</v>
      </c>
      <c r="AI80" s="910"/>
      <c r="AJ80" s="910"/>
      <c r="AK80" s="910"/>
      <c r="AL80" s="910" t="s">
        <v>301</v>
      </c>
      <c r="AM80" s="910"/>
      <c r="AN80" s="910"/>
      <c r="AO80" s="912" t="s">
        <v>15</v>
      </c>
      <c r="AP80" s="912"/>
      <c r="AQ80" s="25"/>
      <c r="AR80" s="25"/>
      <c r="AS80" s="25"/>
    </row>
    <row r="81" spans="1:49" s="4" customFormat="1" ht="13.5" customHeight="1">
      <c r="A81" s="22"/>
      <c r="B81" s="22"/>
      <c r="C81" s="22"/>
      <c r="D81" s="904"/>
      <c r="E81" s="905"/>
      <c r="F81" s="905"/>
      <c r="G81" s="905"/>
      <c r="H81" s="905"/>
      <c r="I81" s="906"/>
      <c r="J81" s="1071"/>
      <c r="K81" s="1072"/>
      <c r="L81" s="1072"/>
      <c r="M81" s="1073"/>
      <c r="N81" s="1071" t="s">
        <v>121</v>
      </c>
      <c r="O81" s="1072"/>
      <c r="P81" s="1072"/>
      <c r="Q81" s="1073"/>
      <c r="R81" s="910"/>
      <c r="S81" s="910"/>
      <c r="T81" s="910"/>
      <c r="U81" s="910"/>
      <c r="V81" s="912"/>
      <c r="W81" s="912"/>
      <c r="X81" s="904"/>
      <c r="Y81" s="905"/>
      <c r="Z81" s="905"/>
      <c r="AA81" s="905"/>
      <c r="AB81" s="905"/>
      <c r="AC81" s="906"/>
      <c r="AD81" s="910"/>
      <c r="AE81" s="910"/>
      <c r="AF81" s="910"/>
      <c r="AG81" s="910"/>
      <c r="AH81" s="910"/>
      <c r="AI81" s="910"/>
      <c r="AJ81" s="910"/>
      <c r="AK81" s="910"/>
      <c r="AL81" s="910"/>
      <c r="AM81" s="910"/>
      <c r="AN81" s="910"/>
      <c r="AO81" s="912"/>
      <c r="AP81" s="912"/>
      <c r="AQ81" s="25"/>
      <c r="AR81" s="25"/>
      <c r="AS81" s="25"/>
    </row>
    <row r="82" spans="1:49" s="4" customFormat="1" ht="13.5" customHeight="1">
      <c r="A82" s="22"/>
      <c r="B82" s="22"/>
      <c r="C82" s="22"/>
      <c r="D82" s="1077" t="s">
        <v>161</v>
      </c>
      <c r="E82" s="1078"/>
      <c r="F82" s="1078"/>
      <c r="G82" s="1078"/>
      <c r="H82" s="1078"/>
      <c r="I82" s="1079"/>
      <c r="J82" s="1083"/>
      <c r="K82" s="1084"/>
      <c r="L82" s="1084"/>
      <c r="M82" s="1085"/>
      <c r="N82" s="1089"/>
      <c r="O82" s="1090"/>
      <c r="P82" s="1090"/>
      <c r="Q82" s="1091"/>
      <c r="R82" s="919"/>
      <c r="S82" s="919"/>
      <c r="T82" s="919"/>
      <c r="U82" s="919"/>
      <c r="V82" s="919"/>
      <c r="W82" s="919"/>
      <c r="X82" s="1077" t="s">
        <v>161</v>
      </c>
      <c r="Y82" s="1078"/>
      <c r="Z82" s="1078"/>
      <c r="AA82" s="1078"/>
      <c r="AB82" s="1078"/>
      <c r="AC82" s="1079"/>
      <c r="AD82" s="919"/>
      <c r="AE82" s="919"/>
      <c r="AF82" s="919"/>
      <c r="AG82" s="919"/>
      <c r="AH82" s="919"/>
      <c r="AI82" s="919"/>
      <c r="AJ82" s="919"/>
      <c r="AK82" s="919"/>
      <c r="AL82" s="919"/>
      <c r="AM82" s="919"/>
      <c r="AN82" s="919"/>
      <c r="AO82" s="919"/>
      <c r="AP82" s="919"/>
      <c r="AQ82" s="25"/>
      <c r="AR82" s="25"/>
      <c r="AS82" s="25"/>
    </row>
    <row r="83" spans="1:49" s="4" customFormat="1" ht="13.5" customHeight="1">
      <c r="A83" s="22"/>
      <c r="B83" s="22"/>
      <c r="C83" s="22"/>
      <c r="D83" s="1080"/>
      <c r="E83" s="1081"/>
      <c r="F83" s="1081"/>
      <c r="G83" s="1081"/>
      <c r="H83" s="1081"/>
      <c r="I83" s="1082"/>
      <c r="J83" s="1086"/>
      <c r="K83" s="1087"/>
      <c r="L83" s="1087"/>
      <c r="M83" s="1088"/>
      <c r="N83" s="898" t="s">
        <v>259</v>
      </c>
      <c r="O83" s="899"/>
      <c r="P83" s="899"/>
      <c r="Q83" s="900"/>
      <c r="R83" s="919"/>
      <c r="S83" s="919"/>
      <c r="T83" s="919"/>
      <c r="U83" s="919"/>
      <c r="V83" s="919"/>
      <c r="W83" s="919"/>
      <c r="X83" s="1080"/>
      <c r="Y83" s="1081"/>
      <c r="Z83" s="1081"/>
      <c r="AA83" s="1081"/>
      <c r="AB83" s="1081"/>
      <c r="AC83" s="1082"/>
      <c r="AD83" s="919"/>
      <c r="AE83" s="919"/>
      <c r="AF83" s="919"/>
      <c r="AG83" s="919"/>
      <c r="AH83" s="919"/>
      <c r="AI83" s="919"/>
      <c r="AJ83" s="919"/>
      <c r="AK83" s="919"/>
      <c r="AL83" s="919"/>
      <c r="AM83" s="919"/>
      <c r="AN83" s="919"/>
      <c r="AO83" s="919"/>
      <c r="AP83" s="919"/>
      <c r="AQ83" s="25"/>
      <c r="AR83" s="25"/>
      <c r="AS83" s="25"/>
    </row>
    <row r="84" spans="1:49" s="4" customFormat="1" ht="13.5" customHeight="1">
      <c r="A84" s="22"/>
      <c r="B84" s="22"/>
      <c r="C84" s="22"/>
      <c r="D84" s="1077" t="s">
        <v>161</v>
      </c>
      <c r="E84" s="1078"/>
      <c r="F84" s="1078"/>
      <c r="G84" s="1078"/>
      <c r="H84" s="1078"/>
      <c r="I84" s="1079"/>
      <c r="J84" s="1083"/>
      <c r="K84" s="1084"/>
      <c r="L84" s="1084"/>
      <c r="M84" s="1085"/>
      <c r="N84" s="1089"/>
      <c r="O84" s="1090"/>
      <c r="P84" s="1090"/>
      <c r="Q84" s="1091"/>
      <c r="R84" s="919"/>
      <c r="S84" s="919"/>
      <c r="T84" s="919"/>
      <c r="U84" s="919"/>
      <c r="V84" s="919"/>
      <c r="W84" s="919"/>
      <c r="X84" s="1077" t="s">
        <v>161</v>
      </c>
      <c r="Y84" s="1078"/>
      <c r="Z84" s="1078"/>
      <c r="AA84" s="1078"/>
      <c r="AB84" s="1078"/>
      <c r="AC84" s="1079"/>
      <c r="AD84" s="919"/>
      <c r="AE84" s="919"/>
      <c r="AF84" s="919"/>
      <c r="AG84" s="919"/>
      <c r="AH84" s="919"/>
      <c r="AI84" s="919"/>
      <c r="AJ84" s="919"/>
      <c r="AK84" s="919"/>
      <c r="AL84" s="919"/>
      <c r="AM84" s="919"/>
      <c r="AN84" s="919"/>
      <c r="AO84" s="919"/>
      <c r="AP84" s="919"/>
      <c r="AQ84" s="25"/>
      <c r="AR84" s="25"/>
      <c r="AS84" s="25"/>
    </row>
    <row r="85" spans="1:49" s="4" customFormat="1" ht="13.5" customHeight="1">
      <c r="A85" s="22"/>
      <c r="B85" s="22"/>
      <c r="C85" s="22"/>
      <c r="D85" s="1080"/>
      <c r="E85" s="1081"/>
      <c r="F85" s="1081"/>
      <c r="G85" s="1081"/>
      <c r="H85" s="1081"/>
      <c r="I85" s="1082"/>
      <c r="J85" s="1086"/>
      <c r="K85" s="1087"/>
      <c r="L85" s="1087"/>
      <c r="M85" s="1088"/>
      <c r="N85" s="898" t="s">
        <v>259</v>
      </c>
      <c r="O85" s="899"/>
      <c r="P85" s="899"/>
      <c r="Q85" s="900"/>
      <c r="R85" s="919"/>
      <c r="S85" s="919"/>
      <c r="T85" s="919"/>
      <c r="U85" s="919"/>
      <c r="V85" s="919"/>
      <c r="W85" s="919"/>
      <c r="X85" s="1080"/>
      <c r="Y85" s="1081"/>
      <c r="Z85" s="1081"/>
      <c r="AA85" s="1081"/>
      <c r="AB85" s="1081"/>
      <c r="AC85" s="1082"/>
      <c r="AD85" s="919"/>
      <c r="AE85" s="919"/>
      <c r="AF85" s="919"/>
      <c r="AG85" s="919"/>
      <c r="AH85" s="919"/>
      <c r="AI85" s="919"/>
      <c r="AJ85" s="919"/>
      <c r="AK85" s="919"/>
      <c r="AL85" s="919"/>
      <c r="AM85" s="919"/>
      <c r="AN85" s="919"/>
      <c r="AO85" s="919"/>
      <c r="AP85" s="919"/>
      <c r="AQ85" s="25"/>
      <c r="AR85" s="25"/>
      <c r="AS85" s="25"/>
    </row>
    <row r="86" spans="1:49" s="4" customFormat="1" ht="13.5" customHeight="1">
      <c r="A86" s="22"/>
      <c r="B86" s="22"/>
      <c r="C86" s="22"/>
      <c r="D86" s="1077" t="s">
        <v>161</v>
      </c>
      <c r="E86" s="1078"/>
      <c r="F86" s="1078"/>
      <c r="G86" s="1078"/>
      <c r="H86" s="1078"/>
      <c r="I86" s="1079"/>
      <c r="J86" s="1083"/>
      <c r="K86" s="1084"/>
      <c r="L86" s="1084"/>
      <c r="M86" s="1085"/>
      <c r="N86" s="1089"/>
      <c r="O86" s="1090"/>
      <c r="P86" s="1090"/>
      <c r="Q86" s="1091"/>
      <c r="R86" s="919"/>
      <c r="S86" s="919"/>
      <c r="T86" s="919"/>
      <c r="U86" s="919"/>
      <c r="V86" s="919"/>
      <c r="W86" s="919"/>
      <c r="X86" s="1077" t="s">
        <v>161</v>
      </c>
      <c r="Y86" s="1078"/>
      <c r="Z86" s="1078"/>
      <c r="AA86" s="1078"/>
      <c r="AB86" s="1078"/>
      <c r="AC86" s="1079"/>
      <c r="AD86" s="919"/>
      <c r="AE86" s="919"/>
      <c r="AF86" s="919"/>
      <c r="AG86" s="919"/>
      <c r="AH86" s="919"/>
      <c r="AI86" s="919"/>
      <c r="AJ86" s="919"/>
      <c r="AK86" s="919"/>
      <c r="AL86" s="919"/>
      <c r="AM86" s="919"/>
      <c r="AN86" s="919"/>
      <c r="AO86" s="919"/>
      <c r="AP86" s="919"/>
      <c r="AQ86" s="25"/>
      <c r="AR86" s="25"/>
      <c r="AS86" s="25"/>
    </row>
    <row r="87" spans="1:49" s="4" customFormat="1" ht="13.5" customHeight="1">
      <c r="A87" s="22"/>
      <c r="B87" s="22"/>
      <c r="C87" s="22"/>
      <c r="D87" s="1080"/>
      <c r="E87" s="1081"/>
      <c r="F87" s="1081"/>
      <c r="G87" s="1081"/>
      <c r="H87" s="1081"/>
      <c r="I87" s="1082"/>
      <c r="J87" s="1086"/>
      <c r="K87" s="1087"/>
      <c r="L87" s="1087"/>
      <c r="M87" s="1088"/>
      <c r="N87" s="898" t="s">
        <v>259</v>
      </c>
      <c r="O87" s="899"/>
      <c r="P87" s="899"/>
      <c r="Q87" s="900"/>
      <c r="R87" s="919"/>
      <c r="S87" s="919"/>
      <c r="T87" s="919"/>
      <c r="U87" s="919"/>
      <c r="V87" s="919"/>
      <c r="W87" s="919"/>
      <c r="X87" s="1080"/>
      <c r="Y87" s="1081"/>
      <c r="Z87" s="1081"/>
      <c r="AA87" s="1081"/>
      <c r="AB87" s="1081"/>
      <c r="AC87" s="1082"/>
      <c r="AD87" s="919"/>
      <c r="AE87" s="919"/>
      <c r="AF87" s="919"/>
      <c r="AG87" s="919"/>
      <c r="AH87" s="919"/>
      <c r="AI87" s="919"/>
      <c r="AJ87" s="919"/>
      <c r="AK87" s="919"/>
      <c r="AL87" s="919"/>
      <c r="AM87" s="919"/>
      <c r="AN87" s="919"/>
      <c r="AO87" s="919"/>
      <c r="AP87" s="919"/>
      <c r="AQ87" s="25"/>
      <c r="AR87" s="25"/>
      <c r="AS87" s="25"/>
    </row>
    <row r="88" spans="1:49" s="4" customFormat="1" ht="13.5" customHeight="1">
      <c r="A88" s="22"/>
      <c r="B88" s="22"/>
      <c r="C88" s="22"/>
      <c r="D88" s="22"/>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54"/>
      <c r="AR88" s="25"/>
      <c r="AS88" s="25"/>
    </row>
    <row r="89" spans="1:49" s="10" customFormat="1" ht="13.5" customHeight="1">
      <c r="A89" s="62"/>
      <c r="B89" s="62"/>
      <c r="C89" s="62"/>
      <c r="D89" s="63" t="s">
        <v>24</v>
      </c>
      <c r="E89" s="64"/>
      <c r="F89" s="64"/>
      <c r="G89" s="64"/>
      <c r="H89" s="64"/>
      <c r="I89" s="64"/>
      <c r="J89" s="64"/>
      <c r="K89" s="64"/>
      <c r="L89" s="64"/>
      <c r="M89" s="64"/>
      <c r="N89" s="64"/>
      <c r="O89" s="64"/>
      <c r="P89" s="64"/>
      <c r="Q89" s="64"/>
      <c r="R89" s="64"/>
      <c r="S89" s="64"/>
      <c r="T89" s="64"/>
      <c r="U89" s="64"/>
      <c r="V89" s="64"/>
      <c r="W89" s="65"/>
      <c r="X89" s="65"/>
      <c r="Y89" s="65"/>
      <c r="Z89" s="65" t="s">
        <v>293</v>
      </c>
      <c r="AA89" s="65"/>
      <c r="AB89" s="65"/>
      <c r="AC89" s="65"/>
      <c r="AD89" s="65"/>
      <c r="AE89" s="65"/>
      <c r="AF89" s="65"/>
      <c r="AG89" s="65"/>
      <c r="AH89" s="65"/>
      <c r="AI89" s="65"/>
      <c r="AJ89" s="65"/>
      <c r="AK89" s="65"/>
      <c r="AL89" s="65"/>
      <c r="AM89" s="65"/>
      <c r="AN89" s="65"/>
      <c r="AO89" s="65"/>
      <c r="AP89" s="66"/>
      <c r="AQ89" s="51"/>
      <c r="AR89" s="51"/>
      <c r="AS89" s="51"/>
      <c r="AT89" s="11"/>
      <c r="AU89" s="11"/>
      <c r="AV89" s="11"/>
      <c r="AW89" s="9"/>
    </row>
    <row r="90" spans="1:49" s="10" customFormat="1" ht="13.5" customHeight="1">
      <c r="A90" s="62"/>
      <c r="B90" s="62"/>
      <c r="C90" s="62"/>
      <c r="D90" s="67"/>
      <c r="E90" s="913" t="s">
        <v>113</v>
      </c>
      <c r="F90" s="914"/>
      <c r="G90" s="914"/>
      <c r="H90" s="914"/>
      <c r="I90" s="914"/>
      <c r="J90" s="914"/>
      <c r="K90" s="914"/>
      <c r="L90" s="914"/>
      <c r="M90" s="915"/>
      <c r="N90" s="913" t="s">
        <v>294</v>
      </c>
      <c r="O90" s="914"/>
      <c r="P90" s="914"/>
      <c r="Q90" s="914"/>
      <c r="R90" s="914"/>
      <c r="S90" s="915"/>
      <c r="T90" s="913" t="s">
        <v>25</v>
      </c>
      <c r="U90" s="914"/>
      <c r="V90" s="914"/>
      <c r="W90" s="914"/>
      <c r="X90" s="914"/>
      <c r="Y90" s="915"/>
      <c r="Z90" s="51"/>
      <c r="AA90" s="1037"/>
      <c r="AB90" s="1038"/>
      <c r="AC90" s="1038"/>
      <c r="AD90" s="1038"/>
      <c r="AE90" s="1092" t="s">
        <v>302</v>
      </c>
      <c r="AF90" s="1092"/>
      <c r="AG90" s="1092"/>
      <c r="AH90" s="1092"/>
      <c r="AI90" s="1092"/>
      <c r="AJ90" s="1092"/>
      <c r="AK90" s="1092"/>
      <c r="AL90" s="1092"/>
      <c r="AM90" s="1092"/>
      <c r="AN90" s="1092"/>
      <c r="AO90" s="1092"/>
      <c r="AP90" s="1093"/>
      <c r="AQ90" s="15"/>
      <c r="AR90" s="68"/>
      <c r="AS90" s="51"/>
      <c r="AT90" s="11"/>
      <c r="AU90" s="11"/>
      <c r="AV90" s="11"/>
      <c r="AW90" s="9"/>
    </row>
    <row r="91" spans="1:49" s="10" customFormat="1" ht="13.5" customHeight="1">
      <c r="A91" s="62"/>
      <c r="B91" s="62"/>
      <c r="C91" s="62"/>
      <c r="D91" s="69"/>
      <c r="E91" s="913" t="s">
        <v>21</v>
      </c>
      <c r="F91" s="914"/>
      <c r="G91" s="914"/>
      <c r="H91" s="914"/>
      <c r="I91" s="914"/>
      <c r="J91" s="914"/>
      <c r="K91" s="914"/>
      <c r="L91" s="914"/>
      <c r="M91" s="915"/>
      <c r="N91" s="916" t="s">
        <v>288</v>
      </c>
      <c r="O91" s="917"/>
      <c r="P91" s="917"/>
      <c r="Q91" s="917"/>
      <c r="R91" s="917"/>
      <c r="S91" s="918"/>
      <c r="T91" s="916" t="s">
        <v>296</v>
      </c>
      <c r="U91" s="917"/>
      <c r="V91" s="917"/>
      <c r="W91" s="917"/>
      <c r="X91" s="917"/>
      <c r="Y91" s="918"/>
      <c r="Z91" s="51"/>
      <c r="AA91" s="1039"/>
      <c r="AB91" s="1040"/>
      <c r="AC91" s="1040"/>
      <c r="AD91" s="1040"/>
      <c r="AE91" s="1094"/>
      <c r="AF91" s="1094"/>
      <c r="AG91" s="1094"/>
      <c r="AH91" s="1094"/>
      <c r="AI91" s="1094"/>
      <c r="AJ91" s="1094"/>
      <c r="AK91" s="1094"/>
      <c r="AL91" s="1094"/>
      <c r="AM91" s="1094"/>
      <c r="AN91" s="1094"/>
      <c r="AO91" s="1094"/>
      <c r="AP91" s="1095"/>
      <c r="AQ91" s="15"/>
      <c r="AR91" s="68"/>
      <c r="AS91" s="51"/>
      <c r="AT91" s="11"/>
      <c r="AU91" s="11"/>
      <c r="AV91" s="11"/>
      <c r="AW91" s="9"/>
    </row>
    <row r="92" spans="1:49" s="10" customFormat="1" ht="13.5" customHeight="1">
      <c r="A92" s="62"/>
      <c r="B92" s="62"/>
      <c r="C92" s="62"/>
      <c r="D92" s="69"/>
      <c r="E92" s="913" t="s">
        <v>22</v>
      </c>
      <c r="F92" s="914"/>
      <c r="G92" s="914"/>
      <c r="H92" s="914"/>
      <c r="I92" s="914"/>
      <c r="J92" s="914"/>
      <c r="K92" s="914"/>
      <c r="L92" s="914"/>
      <c r="M92" s="915"/>
      <c r="N92" s="916" t="s">
        <v>289</v>
      </c>
      <c r="O92" s="917"/>
      <c r="P92" s="917"/>
      <c r="Q92" s="917"/>
      <c r="R92" s="917"/>
      <c r="S92" s="918"/>
      <c r="T92" s="916" t="s">
        <v>297</v>
      </c>
      <c r="U92" s="917"/>
      <c r="V92" s="917"/>
      <c r="W92" s="917"/>
      <c r="X92" s="917"/>
      <c r="Y92" s="918"/>
      <c r="Z92" s="51"/>
      <c r="AA92" s="1056" t="s">
        <v>156</v>
      </c>
      <c r="AB92" s="1057"/>
      <c r="AC92" s="1057"/>
      <c r="AD92" s="1057"/>
      <c r="AE92" s="1057"/>
      <c r="AF92" s="1057"/>
      <c r="AG92" s="1057"/>
      <c r="AH92" s="1057"/>
      <c r="AI92" s="1057"/>
      <c r="AJ92" s="1057"/>
      <c r="AK92" s="1057"/>
      <c r="AL92" s="1057"/>
      <c r="AM92" s="1057"/>
      <c r="AN92" s="1057"/>
      <c r="AO92" s="1057"/>
      <c r="AP92" s="1058"/>
      <c r="AQ92" s="51"/>
      <c r="AR92" s="51"/>
      <c r="AS92" s="51"/>
      <c r="AT92" s="11"/>
      <c r="AU92" s="11"/>
      <c r="AV92" s="11"/>
      <c r="AW92" s="9"/>
    </row>
    <row r="93" spans="1:49" s="10" customFormat="1" ht="13.5" customHeight="1">
      <c r="A93" s="62"/>
      <c r="B93" s="62"/>
      <c r="C93" s="62"/>
      <c r="D93" s="69"/>
      <c r="E93" s="913" t="s">
        <v>23</v>
      </c>
      <c r="F93" s="914"/>
      <c r="G93" s="914"/>
      <c r="H93" s="914"/>
      <c r="I93" s="914"/>
      <c r="J93" s="914"/>
      <c r="K93" s="914"/>
      <c r="L93" s="914"/>
      <c r="M93" s="915"/>
      <c r="N93" s="1065" t="s">
        <v>298</v>
      </c>
      <c r="O93" s="1066"/>
      <c r="P93" s="1066"/>
      <c r="Q93" s="1066"/>
      <c r="R93" s="1066"/>
      <c r="S93" s="1067"/>
      <c r="T93" s="1065" t="s">
        <v>299</v>
      </c>
      <c r="U93" s="1066"/>
      <c r="V93" s="1066"/>
      <c r="W93" s="1066"/>
      <c r="X93" s="1066"/>
      <c r="Y93" s="1067"/>
      <c r="Z93" s="51"/>
      <c r="AA93" s="1059"/>
      <c r="AB93" s="1060"/>
      <c r="AC93" s="1060"/>
      <c r="AD93" s="1060"/>
      <c r="AE93" s="1060"/>
      <c r="AF93" s="1060"/>
      <c r="AG93" s="1060"/>
      <c r="AH93" s="1060"/>
      <c r="AI93" s="1060"/>
      <c r="AJ93" s="1060"/>
      <c r="AK93" s="1060"/>
      <c r="AL93" s="1060"/>
      <c r="AM93" s="1060"/>
      <c r="AN93" s="1060"/>
      <c r="AO93" s="1060"/>
      <c r="AP93" s="1061"/>
      <c r="AQ93" s="51"/>
      <c r="AR93" s="51"/>
      <c r="AS93" s="51"/>
      <c r="AT93" s="11"/>
      <c r="AU93" s="11"/>
      <c r="AV93" s="11"/>
      <c r="AW93" s="9"/>
    </row>
    <row r="94" spans="1:49" s="10" customFormat="1" ht="13.5" customHeight="1">
      <c r="A94" s="62"/>
      <c r="B94" s="62"/>
      <c r="C94" s="62"/>
      <c r="D94" s="67"/>
      <c r="E94" s="913" t="s">
        <v>114</v>
      </c>
      <c r="F94" s="914"/>
      <c r="G94" s="914"/>
      <c r="H94" s="914"/>
      <c r="I94" s="914"/>
      <c r="J94" s="914"/>
      <c r="K94" s="914"/>
      <c r="L94" s="914"/>
      <c r="M94" s="915"/>
      <c r="N94" s="1065" t="s">
        <v>291</v>
      </c>
      <c r="O94" s="1066"/>
      <c r="P94" s="1066"/>
      <c r="Q94" s="1066"/>
      <c r="R94" s="1066"/>
      <c r="S94" s="1067"/>
      <c r="T94" s="1065" t="s">
        <v>300</v>
      </c>
      <c r="U94" s="1066"/>
      <c r="V94" s="1066"/>
      <c r="W94" s="1066"/>
      <c r="X94" s="1066"/>
      <c r="Y94" s="1067"/>
      <c r="Z94" s="70"/>
      <c r="AA94" s="51"/>
      <c r="AB94" s="51"/>
      <c r="AC94" s="51"/>
      <c r="AD94" s="51"/>
      <c r="AE94" s="51"/>
      <c r="AF94" s="51"/>
      <c r="AG94" s="51"/>
      <c r="AH94" s="51"/>
      <c r="AI94" s="51"/>
      <c r="AJ94" s="51"/>
      <c r="AK94" s="51"/>
      <c r="AL94" s="51"/>
      <c r="AM94" s="51"/>
      <c r="AN94" s="51"/>
      <c r="AO94" s="51"/>
      <c r="AP94" s="71"/>
      <c r="AQ94" s="51"/>
      <c r="AR94" s="51"/>
      <c r="AS94" s="51"/>
      <c r="AT94" s="11"/>
      <c r="AU94" s="11"/>
      <c r="AV94" s="12"/>
      <c r="AW94" s="9"/>
    </row>
    <row r="95" spans="1:49" s="10" customFormat="1" ht="4.5" customHeight="1">
      <c r="A95" s="62"/>
      <c r="B95" s="62"/>
      <c r="C95" s="62"/>
      <c r="D95" s="72"/>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4"/>
      <c r="AQ95" s="53"/>
      <c r="AR95" s="53"/>
      <c r="AS95" s="53"/>
      <c r="AT95" s="9"/>
      <c r="AU95" s="9"/>
      <c r="AV95" s="9"/>
      <c r="AW95" s="9"/>
    </row>
    <row r="96" spans="1:49" s="4" customFormat="1">
      <c r="A96" s="22"/>
      <c r="B96" s="22"/>
      <c r="C96" s="22"/>
      <c r="D96" s="27" t="s">
        <v>107</v>
      </c>
      <c r="E96" s="76"/>
      <c r="F96" s="76"/>
      <c r="G96" s="76"/>
      <c r="H96" s="76"/>
      <c r="I96" s="76"/>
      <c r="J96" s="76"/>
      <c r="K96" s="76"/>
      <c r="L96" s="57"/>
      <c r="M96" s="57"/>
      <c r="N96" s="57"/>
      <c r="O96" s="57"/>
      <c r="P96" s="57"/>
      <c r="Q96" s="57"/>
      <c r="R96" s="57"/>
      <c r="S96" s="57"/>
      <c r="T96" s="107"/>
      <c r="U96" s="107"/>
      <c r="V96" s="76"/>
      <c r="W96" s="76"/>
      <c r="X96" s="76"/>
      <c r="Y96" s="76"/>
      <c r="Z96" s="76"/>
      <c r="AA96" s="76"/>
      <c r="AB96" s="76"/>
      <c r="AC96" s="76"/>
      <c r="AD96" s="57"/>
      <c r="AE96" s="57"/>
      <c r="AF96" s="57"/>
      <c r="AG96" s="57"/>
      <c r="AH96" s="57"/>
      <c r="AI96" s="57"/>
      <c r="AJ96" s="57"/>
      <c r="AK96" s="57"/>
      <c r="AL96" s="57"/>
      <c r="AM96" s="57"/>
      <c r="AN96" s="57"/>
      <c r="AO96" s="107"/>
      <c r="AP96" s="107"/>
      <c r="AQ96" s="107"/>
      <c r="AR96" s="25"/>
      <c r="AS96" s="25"/>
    </row>
    <row r="97" spans="1:48" s="4" customFormat="1">
      <c r="A97" s="22"/>
      <c r="B97" s="22"/>
      <c r="C97" s="22"/>
      <c r="D97" s="27" t="s">
        <v>108</v>
      </c>
      <c r="E97" s="76"/>
      <c r="F97" s="76"/>
      <c r="G97" s="76"/>
      <c r="H97" s="76"/>
      <c r="I97" s="76"/>
      <c r="J97" s="76"/>
      <c r="K97" s="76"/>
      <c r="L97" s="57"/>
      <c r="M97" s="57"/>
      <c r="N97" s="57"/>
      <c r="O97" s="57"/>
      <c r="P97" s="57"/>
      <c r="Q97" s="57"/>
      <c r="R97" s="57"/>
      <c r="S97" s="57"/>
      <c r="T97" s="107"/>
      <c r="U97" s="107"/>
      <c r="V97" s="76"/>
      <c r="W97" s="76"/>
      <c r="X97" s="76"/>
      <c r="Y97" s="76"/>
      <c r="Z97" s="76"/>
      <c r="AA97" s="76"/>
      <c r="AB97" s="76"/>
      <c r="AC97" s="76"/>
      <c r="AD97" s="57"/>
      <c r="AE97" s="57"/>
      <c r="AF97" s="57"/>
      <c r="AG97" s="57"/>
      <c r="AH97" s="57"/>
      <c r="AI97" s="57"/>
      <c r="AJ97" s="57"/>
      <c r="AK97" s="57"/>
      <c r="AL97" s="57"/>
      <c r="AM97" s="57"/>
      <c r="AN97" s="57"/>
      <c r="AO97" s="107"/>
      <c r="AP97" s="107"/>
      <c r="AQ97" s="107"/>
      <c r="AR97" s="25"/>
      <c r="AS97" s="25"/>
    </row>
    <row r="98" spans="1:48" s="4" customFormat="1" ht="13.5" customHeight="1">
      <c r="A98" s="22"/>
      <c r="B98" s="22"/>
      <c r="C98" s="22"/>
      <c r="D98" s="27" t="s">
        <v>19</v>
      </c>
      <c r="E98" s="57"/>
      <c r="F98" s="57"/>
      <c r="G98" s="57"/>
      <c r="H98" s="57"/>
      <c r="I98" s="57"/>
      <c r="J98" s="57"/>
      <c r="K98" s="57"/>
      <c r="L98" s="57"/>
      <c r="M98" s="57"/>
      <c r="N98" s="57"/>
      <c r="O98" s="57"/>
      <c r="P98" s="57"/>
      <c r="Q98" s="57"/>
      <c r="R98" s="57"/>
      <c r="S98" s="57"/>
      <c r="T98" s="57"/>
      <c r="U98" s="57"/>
      <c r="V98" s="57"/>
      <c r="W98" s="77"/>
      <c r="X98" s="77"/>
      <c r="Y98" s="77"/>
      <c r="Z98" s="57"/>
      <c r="AA98" s="57"/>
      <c r="AB98" s="57"/>
      <c r="AC98" s="57"/>
      <c r="AD98" s="57"/>
      <c r="AE98" s="57"/>
      <c r="AF98" s="57"/>
      <c r="AG98" s="57"/>
      <c r="AH98" s="57"/>
      <c r="AI98" s="57"/>
      <c r="AJ98" s="57"/>
      <c r="AK98" s="57"/>
      <c r="AL98" s="57"/>
      <c r="AM98" s="57"/>
      <c r="AN98" s="57"/>
      <c r="AO98" s="57"/>
      <c r="AP98" s="57"/>
      <c r="AQ98" s="57"/>
      <c r="AR98" s="25"/>
      <c r="AS98" s="25"/>
    </row>
    <row r="99" spans="1:48" s="4" customFormat="1" ht="13.5" customHeight="1">
      <c r="A99" s="22"/>
      <c r="B99" s="22"/>
      <c r="C99" s="22"/>
      <c r="D99" s="27" t="s">
        <v>16</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5"/>
      <c r="B100" s="25"/>
      <c r="C100" s="25"/>
      <c r="D100" s="27" t="s">
        <v>84</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57"/>
      <c r="AS100" s="57"/>
      <c r="AT100" s="2"/>
      <c r="AU100" s="2"/>
      <c r="AV100" s="2"/>
    </row>
    <row r="101" spans="1:48" s="4" customFormat="1" ht="13.5" customHeight="1">
      <c r="A101" s="25"/>
      <c r="B101" s="25"/>
      <c r="C101" s="25"/>
      <c r="D101" s="27" t="s">
        <v>86</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939</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474"/>
      <c r="AU102" s="2"/>
      <c r="AV102" s="2"/>
    </row>
    <row r="103" spans="1:48" s="4" customFormat="1">
      <c r="A103" s="22"/>
      <c r="B103" s="22"/>
      <c r="C103" s="22"/>
      <c r="D103" s="22" t="s">
        <v>201</v>
      </c>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54"/>
      <c r="AR103" s="25"/>
      <c r="AS103" s="25"/>
    </row>
    <row r="104" spans="1:48" s="4" customFormat="1">
      <c r="A104" s="22"/>
      <c r="B104" s="22"/>
      <c r="C104" s="22"/>
      <c r="D104" s="895" t="s">
        <v>115</v>
      </c>
      <c r="E104" s="896"/>
      <c r="F104" s="896"/>
      <c r="G104" s="896"/>
      <c r="H104" s="896"/>
      <c r="I104" s="896"/>
      <c r="J104" s="896"/>
      <c r="K104" s="896"/>
      <c r="L104" s="896"/>
      <c r="M104" s="896"/>
      <c r="N104" s="896"/>
      <c r="O104" s="896"/>
      <c r="P104" s="896"/>
      <c r="Q104" s="896"/>
      <c r="R104" s="896"/>
      <c r="S104" s="896"/>
      <c r="T104" s="896"/>
      <c r="U104" s="897"/>
      <c r="V104" s="895" t="s">
        <v>116</v>
      </c>
      <c r="W104" s="896"/>
      <c r="X104" s="896"/>
      <c r="Y104" s="896"/>
      <c r="Z104" s="896"/>
      <c r="AA104" s="896"/>
      <c r="AB104" s="896"/>
      <c r="AC104" s="896"/>
      <c r="AD104" s="896"/>
      <c r="AE104" s="896"/>
      <c r="AF104" s="896"/>
      <c r="AG104" s="896"/>
      <c r="AH104" s="896"/>
      <c r="AI104" s="896"/>
      <c r="AJ104" s="896"/>
      <c r="AK104" s="896"/>
      <c r="AL104" s="896"/>
      <c r="AM104" s="896"/>
      <c r="AN104" s="896"/>
      <c r="AO104" s="896"/>
      <c r="AP104" s="897"/>
      <c r="AQ104" s="25"/>
      <c r="AR104" s="25"/>
      <c r="AS104" s="25"/>
    </row>
    <row r="105" spans="1:48" s="4" customFormat="1">
      <c r="A105" s="22"/>
      <c r="B105" s="22"/>
      <c r="C105" s="22"/>
      <c r="D105" s="898"/>
      <c r="E105" s="899"/>
      <c r="F105" s="899"/>
      <c r="G105" s="899"/>
      <c r="H105" s="899"/>
      <c r="I105" s="899"/>
      <c r="J105" s="899"/>
      <c r="K105" s="899"/>
      <c r="L105" s="899"/>
      <c r="M105" s="899"/>
      <c r="N105" s="899"/>
      <c r="O105" s="899"/>
      <c r="P105" s="899"/>
      <c r="Q105" s="899"/>
      <c r="R105" s="899"/>
      <c r="S105" s="899"/>
      <c r="T105" s="899"/>
      <c r="U105" s="900"/>
      <c r="V105" s="898"/>
      <c r="W105" s="899"/>
      <c r="X105" s="899"/>
      <c r="Y105" s="899"/>
      <c r="Z105" s="899"/>
      <c r="AA105" s="899"/>
      <c r="AB105" s="899"/>
      <c r="AC105" s="899"/>
      <c r="AD105" s="899"/>
      <c r="AE105" s="899"/>
      <c r="AF105" s="899"/>
      <c r="AG105" s="899"/>
      <c r="AH105" s="899"/>
      <c r="AI105" s="899"/>
      <c r="AJ105" s="899"/>
      <c r="AK105" s="899"/>
      <c r="AL105" s="899"/>
      <c r="AM105" s="899"/>
      <c r="AN105" s="899"/>
      <c r="AO105" s="899"/>
      <c r="AP105" s="900"/>
      <c r="AQ105" s="25"/>
      <c r="AR105" s="25"/>
      <c r="AS105" s="25"/>
    </row>
    <row r="106" spans="1:48" s="4" customFormat="1" ht="12.75" customHeight="1">
      <c r="A106" s="22"/>
      <c r="B106" s="22"/>
      <c r="C106" s="22"/>
      <c r="D106" s="901" t="s">
        <v>14</v>
      </c>
      <c r="E106" s="902"/>
      <c r="F106" s="902"/>
      <c r="G106" s="903"/>
      <c r="H106" s="901" t="s">
        <v>303</v>
      </c>
      <c r="I106" s="902"/>
      <c r="J106" s="902"/>
      <c r="K106" s="903"/>
      <c r="L106" s="1068" t="s">
        <v>270</v>
      </c>
      <c r="M106" s="1069"/>
      <c r="N106" s="1069"/>
      <c r="O106" s="1070"/>
      <c r="P106" s="1068" t="s">
        <v>29</v>
      </c>
      <c r="Q106" s="1069"/>
      <c r="R106" s="1069"/>
      <c r="S106" s="1070"/>
      <c r="T106" s="895" t="s">
        <v>15</v>
      </c>
      <c r="U106" s="897"/>
      <c r="V106" s="901" t="s">
        <v>14</v>
      </c>
      <c r="W106" s="902"/>
      <c r="X106" s="902"/>
      <c r="Y106" s="903"/>
      <c r="Z106" s="1068" t="s">
        <v>270</v>
      </c>
      <c r="AA106" s="1069"/>
      <c r="AB106" s="1069"/>
      <c r="AC106" s="1070"/>
      <c r="AD106" s="1068" t="s">
        <v>29</v>
      </c>
      <c r="AE106" s="1069"/>
      <c r="AF106" s="1069"/>
      <c r="AG106" s="1070"/>
      <c r="AH106" s="882" t="s">
        <v>109</v>
      </c>
      <c r="AI106" s="884"/>
      <c r="AJ106" s="882" t="s">
        <v>110</v>
      </c>
      <c r="AK106" s="884"/>
      <c r="AL106" s="901" t="s">
        <v>304</v>
      </c>
      <c r="AM106" s="902"/>
      <c r="AN106" s="903"/>
      <c r="AO106" s="895" t="s">
        <v>15</v>
      </c>
      <c r="AP106" s="897"/>
      <c r="AQ106" s="25"/>
      <c r="AR106" s="25"/>
      <c r="AS106" s="25"/>
    </row>
    <row r="107" spans="1:48" s="4" customFormat="1" ht="12.75" customHeight="1">
      <c r="A107" s="22"/>
      <c r="B107" s="22"/>
      <c r="C107" s="22"/>
      <c r="D107" s="954"/>
      <c r="E107" s="955"/>
      <c r="F107" s="955"/>
      <c r="G107" s="956"/>
      <c r="H107" s="954"/>
      <c r="I107" s="955"/>
      <c r="J107" s="955"/>
      <c r="K107" s="956"/>
      <c r="L107" s="1071"/>
      <c r="M107" s="1072"/>
      <c r="N107" s="1072"/>
      <c r="O107" s="1073"/>
      <c r="P107" s="1071"/>
      <c r="Q107" s="1072"/>
      <c r="R107" s="1072"/>
      <c r="S107" s="1073"/>
      <c r="T107" s="935"/>
      <c r="U107" s="937"/>
      <c r="V107" s="954"/>
      <c r="W107" s="955"/>
      <c r="X107" s="955"/>
      <c r="Y107" s="956"/>
      <c r="Z107" s="1071"/>
      <c r="AA107" s="1072"/>
      <c r="AB107" s="1072"/>
      <c r="AC107" s="1073"/>
      <c r="AD107" s="1071"/>
      <c r="AE107" s="1072"/>
      <c r="AF107" s="1072"/>
      <c r="AG107" s="1073"/>
      <c r="AH107" s="1096"/>
      <c r="AI107" s="1097"/>
      <c r="AJ107" s="1096"/>
      <c r="AK107" s="1097"/>
      <c r="AL107" s="954"/>
      <c r="AM107" s="955"/>
      <c r="AN107" s="956"/>
      <c r="AO107" s="935"/>
      <c r="AP107" s="937"/>
      <c r="AQ107" s="25"/>
      <c r="AR107" s="25"/>
      <c r="AS107" s="25"/>
    </row>
    <row r="108" spans="1:48" s="4" customFormat="1" ht="12.75" customHeight="1">
      <c r="A108" s="22"/>
      <c r="B108" s="22"/>
      <c r="C108" s="22"/>
      <c r="D108" s="954"/>
      <c r="E108" s="955"/>
      <c r="F108" s="955"/>
      <c r="G108" s="956"/>
      <c r="H108" s="954"/>
      <c r="I108" s="955"/>
      <c r="J108" s="955"/>
      <c r="K108" s="956"/>
      <c r="L108" s="1098" t="s">
        <v>26</v>
      </c>
      <c r="M108" s="1099"/>
      <c r="N108" s="1099"/>
      <c r="O108" s="1100"/>
      <c r="P108" s="1098" t="s">
        <v>26</v>
      </c>
      <c r="Q108" s="1099"/>
      <c r="R108" s="1099"/>
      <c r="S108" s="1100"/>
      <c r="T108" s="935"/>
      <c r="U108" s="937"/>
      <c r="V108" s="954"/>
      <c r="W108" s="955"/>
      <c r="X108" s="955"/>
      <c r="Y108" s="956"/>
      <c r="Z108" s="1098" t="s">
        <v>26</v>
      </c>
      <c r="AA108" s="1099"/>
      <c r="AB108" s="1099"/>
      <c r="AC108" s="1100"/>
      <c r="AD108" s="1098" t="s">
        <v>26</v>
      </c>
      <c r="AE108" s="1099"/>
      <c r="AF108" s="1099"/>
      <c r="AG108" s="1100"/>
      <c r="AH108" s="1096"/>
      <c r="AI108" s="1097"/>
      <c r="AJ108" s="1096"/>
      <c r="AK108" s="1097"/>
      <c r="AL108" s="954"/>
      <c r="AM108" s="955"/>
      <c r="AN108" s="956"/>
      <c r="AO108" s="935"/>
      <c r="AP108" s="937"/>
      <c r="AQ108" s="25"/>
      <c r="AR108" s="25"/>
      <c r="AS108" s="25"/>
    </row>
    <row r="109" spans="1:48" s="4" customFormat="1" ht="12.75" customHeight="1">
      <c r="A109" s="22"/>
      <c r="B109" s="22"/>
      <c r="C109" s="22"/>
      <c r="D109" s="904"/>
      <c r="E109" s="905"/>
      <c r="F109" s="905"/>
      <c r="G109" s="906"/>
      <c r="H109" s="904"/>
      <c r="I109" s="905"/>
      <c r="J109" s="905"/>
      <c r="K109" s="906"/>
      <c r="L109" s="1098" t="s">
        <v>27</v>
      </c>
      <c r="M109" s="1099"/>
      <c r="N109" s="1099"/>
      <c r="O109" s="1100"/>
      <c r="P109" s="1098" t="s">
        <v>27</v>
      </c>
      <c r="Q109" s="1099"/>
      <c r="R109" s="1099"/>
      <c r="S109" s="1100"/>
      <c r="T109" s="898"/>
      <c r="U109" s="900"/>
      <c r="V109" s="904"/>
      <c r="W109" s="905"/>
      <c r="X109" s="905"/>
      <c r="Y109" s="906"/>
      <c r="Z109" s="1098" t="s">
        <v>27</v>
      </c>
      <c r="AA109" s="1099"/>
      <c r="AB109" s="1099"/>
      <c r="AC109" s="1100"/>
      <c r="AD109" s="1098" t="s">
        <v>27</v>
      </c>
      <c r="AE109" s="1099"/>
      <c r="AF109" s="1099"/>
      <c r="AG109" s="1100"/>
      <c r="AH109" s="885"/>
      <c r="AI109" s="887"/>
      <c r="AJ109" s="885"/>
      <c r="AK109" s="887"/>
      <c r="AL109" s="904"/>
      <c r="AM109" s="905"/>
      <c r="AN109" s="906"/>
      <c r="AO109" s="898"/>
      <c r="AP109" s="900"/>
      <c r="AQ109" s="25"/>
      <c r="AR109" s="25"/>
      <c r="AS109" s="25"/>
    </row>
    <row r="110" spans="1:48" s="4" customFormat="1" ht="13.5" customHeight="1">
      <c r="A110" s="22"/>
      <c r="B110" s="22"/>
      <c r="C110" s="22"/>
      <c r="D110" s="876"/>
      <c r="E110" s="877"/>
      <c r="F110" s="877"/>
      <c r="G110" s="878"/>
      <c r="H110" s="882"/>
      <c r="I110" s="883"/>
      <c r="J110" s="883"/>
      <c r="K110" s="884"/>
      <c r="L110" s="888"/>
      <c r="M110" s="889"/>
      <c r="N110" s="889"/>
      <c r="O110" s="890"/>
      <c r="P110" s="888"/>
      <c r="Q110" s="889"/>
      <c r="R110" s="889"/>
      <c r="S110" s="890"/>
      <c r="T110" s="895"/>
      <c r="U110" s="897"/>
      <c r="V110" s="876"/>
      <c r="W110" s="877"/>
      <c r="X110" s="877"/>
      <c r="Y110" s="878"/>
      <c r="Z110" s="888"/>
      <c r="AA110" s="889"/>
      <c r="AB110" s="889"/>
      <c r="AC110" s="890"/>
      <c r="AD110" s="888"/>
      <c r="AE110" s="889"/>
      <c r="AF110" s="889"/>
      <c r="AG110" s="890"/>
      <c r="AH110" s="635"/>
      <c r="AI110" s="637"/>
      <c r="AJ110" s="635"/>
      <c r="AK110" s="637"/>
      <c r="AL110" s="635"/>
      <c r="AM110" s="636"/>
      <c r="AN110" s="637"/>
      <c r="AO110" s="895"/>
      <c r="AP110" s="897"/>
      <c r="AQ110" s="25"/>
      <c r="AR110" s="25"/>
      <c r="AS110" s="25"/>
    </row>
    <row r="111" spans="1:48" s="4" customFormat="1">
      <c r="A111" s="22"/>
      <c r="B111" s="22"/>
      <c r="C111" s="22"/>
      <c r="D111" s="879"/>
      <c r="E111" s="880"/>
      <c r="F111" s="880"/>
      <c r="G111" s="881"/>
      <c r="H111" s="885"/>
      <c r="I111" s="886"/>
      <c r="J111" s="886"/>
      <c r="K111" s="887"/>
      <c r="L111" s="888"/>
      <c r="M111" s="889"/>
      <c r="N111" s="889"/>
      <c r="O111" s="890"/>
      <c r="P111" s="888"/>
      <c r="Q111" s="889"/>
      <c r="R111" s="889"/>
      <c r="S111" s="890"/>
      <c r="T111" s="898"/>
      <c r="U111" s="900"/>
      <c r="V111" s="879"/>
      <c r="W111" s="880"/>
      <c r="X111" s="880"/>
      <c r="Y111" s="881"/>
      <c r="Z111" s="888"/>
      <c r="AA111" s="889"/>
      <c r="AB111" s="889"/>
      <c r="AC111" s="890"/>
      <c r="AD111" s="888"/>
      <c r="AE111" s="889"/>
      <c r="AF111" s="889"/>
      <c r="AG111" s="890"/>
      <c r="AH111" s="638"/>
      <c r="AI111" s="640"/>
      <c r="AJ111" s="638"/>
      <c r="AK111" s="640"/>
      <c r="AL111" s="638"/>
      <c r="AM111" s="639"/>
      <c r="AN111" s="640"/>
      <c r="AO111" s="898"/>
      <c r="AP111" s="900"/>
      <c r="AQ111" s="25"/>
      <c r="AR111" s="25"/>
      <c r="AS111" s="25"/>
    </row>
    <row r="112" spans="1:48" s="4" customFormat="1" ht="13.5" customHeight="1">
      <c r="A112" s="22"/>
      <c r="B112" s="22"/>
      <c r="C112" s="22"/>
      <c r="D112" s="876"/>
      <c r="E112" s="877"/>
      <c r="F112" s="877"/>
      <c r="G112" s="878"/>
      <c r="H112" s="882"/>
      <c r="I112" s="883"/>
      <c r="J112" s="883"/>
      <c r="K112" s="884"/>
      <c r="L112" s="888"/>
      <c r="M112" s="889"/>
      <c r="N112" s="889"/>
      <c r="O112" s="890"/>
      <c r="P112" s="888"/>
      <c r="Q112" s="889"/>
      <c r="R112" s="889"/>
      <c r="S112" s="890"/>
      <c r="T112" s="895"/>
      <c r="U112" s="897"/>
      <c r="V112" s="876"/>
      <c r="W112" s="877"/>
      <c r="X112" s="877"/>
      <c r="Y112" s="878"/>
      <c r="Z112" s="888"/>
      <c r="AA112" s="889"/>
      <c r="AB112" s="889"/>
      <c r="AC112" s="890"/>
      <c r="AD112" s="888"/>
      <c r="AE112" s="889"/>
      <c r="AF112" s="889"/>
      <c r="AG112" s="890"/>
      <c r="AH112" s="635"/>
      <c r="AI112" s="637"/>
      <c r="AJ112" s="635"/>
      <c r="AK112" s="637"/>
      <c r="AL112" s="635"/>
      <c r="AM112" s="636"/>
      <c r="AN112" s="637"/>
      <c r="AO112" s="895"/>
      <c r="AP112" s="897"/>
      <c r="AQ112" s="25"/>
      <c r="AR112" s="25"/>
      <c r="AS112" s="25"/>
    </row>
    <row r="113" spans="1:49" s="4" customFormat="1" ht="13.5" customHeight="1">
      <c r="A113" s="22"/>
      <c r="B113" s="22"/>
      <c r="C113" s="22"/>
      <c r="D113" s="879"/>
      <c r="E113" s="880"/>
      <c r="F113" s="880"/>
      <c r="G113" s="881"/>
      <c r="H113" s="885"/>
      <c r="I113" s="886"/>
      <c r="J113" s="886"/>
      <c r="K113" s="887"/>
      <c r="L113" s="888"/>
      <c r="M113" s="889"/>
      <c r="N113" s="889"/>
      <c r="O113" s="890"/>
      <c r="P113" s="888"/>
      <c r="Q113" s="889"/>
      <c r="R113" s="889"/>
      <c r="S113" s="890"/>
      <c r="T113" s="898"/>
      <c r="U113" s="900"/>
      <c r="V113" s="879"/>
      <c r="W113" s="880"/>
      <c r="X113" s="880"/>
      <c r="Y113" s="881"/>
      <c r="Z113" s="888"/>
      <c r="AA113" s="889"/>
      <c r="AB113" s="889"/>
      <c r="AC113" s="890"/>
      <c r="AD113" s="888"/>
      <c r="AE113" s="889"/>
      <c r="AF113" s="889"/>
      <c r="AG113" s="890"/>
      <c r="AH113" s="638"/>
      <c r="AI113" s="640"/>
      <c r="AJ113" s="638"/>
      <c r="AK113" s="640"/>
      <c r="AL113" s="638"/>
      <c r="AM113" s="639"/>
      <c r="AN113" s="640"/>
      <c r="AO113" s="898"/>
      <c r="AP113" s="900"/>
      <c r="AQ113" s="25"/>
      <c r="AR113" s="25"/>
      <c r="AS113" s="25"/>
    </row>
    <row r="114" spans="1:49" s="4" customFormat="1">
      <c r="A114" s="22"/>
      <c r="B114" s="22"/>
      <c r="C114" s="22"/>
      <c r="D114" s="876"/>
      <c r="E114" s="877"/>
      <c r="F114" s="877"/>
      <c r="G114" s="878"/>
      <c r="H114" s="882"/>
      <c r="I114" s="883"/>
      <c r="J114" s="883"/>
      <c r="K114" s="884"/>
      <c r="L114" s="888"/>
      <c r="M114" s="889"/>
      <c r="N114" s="889"/>
      <c r="O114" s="890"/>
      <c r="P114" s="888"/>
      <c r="Q114" s="889"/>
      <c r="R114" s="889"/>
      <c r="S114" s="890"/>
      <c r="T114" s="895"/>
      <c r="U114" s="897"/>
      <c r="V114" s="876"/>
      <c r="W114" s="877"/>
      <c r="X114" s="877"/>
      <c r="Y114" s="878"/>
      <c r="Z114" s="888"/>
      <c r="AA114" s="889"/>
      <c r="AB114" s="889"/>
      <c r="AC114" s="890"/>
      <c r="AD114" s="888"/>
      <c r="AE114" s="889"/>
      <c r="AF114" s="889"/>
      <c r="AG114" s="890"/>
      <c r="AH114" s="635"/>
      <c r="AI114" s="637"/>
      <c r="AJ114" s="635"/>
      <c r="AK114" s="637"/>
      <c r="AL114" s="635"/>
      <c r="AM114" s="636"/>
      <c r="AN114" s="637"/>
      <c r="AO114" s="895"/>
      <c r="AP114" s="897"/>
      <c r="AQ114" s="25"/>
      <c r="AR114" s="25"/>
      <c r="AS114" s="25"/>
    </row>
    <row r="115" spans="1:49" s="4" customFormat="1">
      <c r="A115" s="22"/>
      <c r="B115" s="22"/>
      <c r="C115" s="22"/>
      <c r="D115" s="879"/>
      <c r="E115" s="880"/>
      <c r="F115" s="880"/>
      <c r="G115" s="881"/>
      <c r="H115" s="885"/>
      <c r="I115" s="886"/>
      <c r="J115" s="886"/>
      <c r="K115" s="887"/>
      <c r="L115" s="888"/>
      <c r="M115" s="889"/>
      <c r="N115" s="889"/>
      <c r="O115" s="890"/>
      <c r="P115" s="888"/>
      <c r="Q115" s="889"/>
      <c r="R115" s="889"/>
      <c r="S115" s="890"/>
      <c r="T115" s="898"/>
      <c r="U115" s="900"/>
      <c r="V115" s="879"/>
      <c r="W115" s="880"/>
      <c r="X115" s="880"/>
      <c r="Y115" s="881"/>
      <c r="Z115" s="888"/>
      <c r="AA115" s="889"/>
      <c r="AB115" s="889"/>
      <c r="AC115" s="890"/>
      <c r="AD115" s="888"/>
      <c r="AE115" s="889"/>
      <c r="AF115" s="889"/>
      <c r="AG115" s="890"/>
      <c r="AH115" s="638"/>
      <c r="AI115" s="640"/>
      <c r="AJ115" s="638"/>
      <c r="AK115" s="640"/>
      <c r="AL115" s="638"/>
      <c r="AM115" s="639"/>
      <c r="AN115" s="640"/>
      <c r="AO115" s="898"/>
      <c r="AP115" s="900"/>
      <c r="AQ115" s="25"/>
      <c r="AR115" s="25"/>
      <c r="AS115" s="25"/>
    </row>
    <row r="116" spans="1:49" s="10" customFormat="1" ht="13.5" customHeight="1">
      <c r="A116" s="62"/>
      <c r="B116" s="62"/>
      <c r="C116" s="62"/>
      <c r="D116" s="63" t="s">
        <v>24</v>
      </c>
      <c r="E116" s="64"/>
      <c r="F116" s="64"/>
      <c r="G116" s="64"/>
      <c r="H116" s="64"/>
      <c r="I116" s="64"/>
      <c r="J116" s="64"/>
      <c r="K116" s="64"/>
      <c r="L116" s="64"/>
      <c r="M116" s="64"/>
      <c r="N116" s="64"/>
      <c r="O116" s="64"/>
      <c r="P116" s="64"/>
      <c r="Q116" s="64"/>
      <c r="R116" s="64"/>
      <c r="S116" s="64"/>
      <c r="T116" s="64"/>
      <c r="U116" s="64"/>
      <c r="V116" s="64"/>
      <c r="W116" s="65"/>
      <c r="X116" s="65"/>
      <c r="Y116" s="65"/>
      <c r="Z116" s="65" t="s">
        <v>293</v>
      </c>
      <c r="AA116" s="65"/>
      <c r="AB116" s="65"/>
      <c r="AC116" s="65"/>
      <c r="AD116" s="65"/>
      <c r="AE116" s="65"/>
      <c r="AF116" s="65"/>
      <c r="AG116" s="65"/>
      <c r="AH116" s="65"/>
      <c r="AI116" s="65"/>
      <c r="AJ116" s="65"/>
      <c r="AK116" s="65"/>
      <c r="AL116" s="65"/>
      <c r="AM116" s="65"/>
      <c r="AN116" s="65"/>
      <c r="AO116" s="65"/>
      <c r="AP116" s="66"/>
      <c r="AQ116" s="51"/>
      <c r="AR116" s="51"/>
      <c r="AS116" s="51"/>
      <c r="AT116" s="11"/>
      <c r="AU116" s="11"/>
      <c r="AV116" s="11"/>
      <c r="AW116" s="9"/>
    </row>
    <row r="117" spans="1:49" s="10" customFormat="1" ht="13.5" customHeight="1">
      <c r="A117" s="62"/>
      <c r="B117" s="62"/>
      <c r="C117" s="62"/>
      <c r="D117" s="67"/>
      <c r="E117" s="913" t="s">
        <v>113</v>
      </c>
      <c r="F117" s="914"/>
      <c r="G117" s="914"/>
      <c r="H117" s="914"/>
      <c r="I117" s="914"/>
      <c r="J117" s="914"/>
      <c r="K117" s="914"/>
      <c r="L117" s="914"/>
      <c r="M117" s="915"/>
      <c r="N117" s="913" t="s">
        <v>294</v>
      </c>
      <c r="O117" s="914"/>
      <c r="P117" s="914"/>
      <c r="Q117" s="914"/>
      <c r="R117" s="914"/>
      <c r="S117" s="915"/>
      <c r="T117" s="913" t="s">
        <v>25</v>
      </c>
      <c r="U117" s="914"/>
      <c r="V117" s="914"/>
      <c r="W117" s="914"/>
      <c r="X117" s="914"/>
      <c r="Y117" s="915"/>
      <c r="Z117" s="51"/>
      <c r="AA117" s="1037"/>
      <c r="AB117" s="1038"/>
      <c r="AC117" s="1038"/>
      <c r="AD117" s="1038"/>
      <c r="AE117" s="1092" t="s">
        <v>302</v>
      </c>
      <c r="AF117" s="1092"/>
      <c r="AG117" s="1092"/>
      <c r="AH117" s="1092"/>
      <c r="AI117" s="1092"/>
      <c r="AJ117" s="1092"/>
      <c r="AK117" s="1092"/>
      <c r="AL117" s="1092"/>
      <c r="AM117" s="1092"/>
      <c r="AN117" s="1092"/>
      <c r="AO117" s="1092"/>
      <c r="AP117" s="1093"/>
      <c r="AQ117" s="15"/>
      <c r="AR117" s="68"/>
      <c r="AS117" s="51"/>
      <c r="AT117" s="11"/>
      <c r="AU117" s="11"/>
      <c r="AV117" s="11"/>
      <c r="AW117" s="9"/>
    </row>
    <row r="118" spans="1:49" s="10" customFormat="1" ht="13.5" customHeight="1">
      <c r="A118" s="62"/>
      <c r="B118" s="62"/>
      <c r="C118" s="62"/>
      <c r="D118" s="69"/>
      <c r="E118" s="913" t="s">
        <v>21</v>
      </c>
      <c r="F118" s="914"/>
      <c r="G118" s="914"/>
      <c r="H118" s="914"/>
      <c r="I118" s="914"/>
      <c r="J118" s="914"/>
      <c r="K118" s="914"/>
      <c r="L118" s="914"/>
      <c r="M118" s="915"/>
      <c r="N118" s="916" t="s">
        <v>288</v>
      </c>
      <c r="O118" s="917"/>
      <c r="P118" s="917"/>
      <c r="Q118" s="917"/>
      <c r="R118" s="917"/>
      <c r="S118" s="918"/>
      <c r="T118" s="916" t="s">
        <v>296</v>
      </c>
      <c r="U118" s="917"/>
      <c r="V118" s="917"/>
      <c r="W118" s="917"/>
      <c r="X118" s="917"/>
      <c r="Y118" s="918"/>
      <c r="Z118" s="51"/>
      <c r="AA118" s="1039"/>
      <c r="AB118" s="1040"/>
      <c r="AC118" s="1040"/>
      <c r="AD118" s="1040"/>
      <c r="AE118" s="1094"/>
      <c r="AF118" s="1094"/>
      <c r="AG118" s="1094"/>
      <c r="AH118" s="1094"/>
      <c r="AI118" s="1094"/>
      <c r="AJ118" s="1094"/>
      <c r="AK118" s="1094"/>
      <c r="AL118" s="1094"/>
      <c r="AM118" s="1094"/>
      <c r="AN118" s="1094"/>
      <c r="AO118" s="1094"/>
      <c r="AP118" s="1095"/>
      <c r="AQ118" s="15"/>
      <c r="AR118" s="68"/>
      <c r="AS118" s="51"/>
      <c r="AT118" s="11"/>
      <c r="AU118" s="11"/>
      <c r="AV118" s="11"/>
      <c r="AW118" s="9"/>
    </row>
    <row r="119" spans="1:49" s="10" customFormat="1" ht="13.5" customHeight="1">
      <c r="A119" s="62"/>
      <c r="B119" s="62"/>
      <c r="C119" s="62"/>
      <c r="D119" s="69"/>
      <c r="E119" s="913" t="s">
        <v>22</v>
      </c>
      <c r="F119" s="914"/>
      <c r="G119" s="914"/>
      <c r="H119" s="914"/>
      <c r="I119" s="914"/>
      <c r="J119" s="914"/>
      <c r="K119" s="914"/>
      <c r="L119" s="914"/>
      <c r="M119" s="915"/>
      <c r="N119" s="916" t="s">
        <v>289</v>
      </c>
      <c r="O119" s="917"/>
      <c r="P119" s="917"/>
      <c r="Q119" s="917"/>
      <c r="R119" s="917"/>
      <c r="S119" s="918"/>
      <c r="T119" s="916" t="s">
        <v>297</v>
      </c>
      <c r="U119" s="917"/>
      <c r="V119" s="917"/>
      <c r="W119" s="917"/>
      <c r="X119" s="917"/>
      <c r="Y119" s="918"/>
      <c r="Z119" s="51"/>
      <c r="AA119" s="1056" t="s">
        <v>156</v>
      </c>
      <c r="AB119" s="1057"/>
      <c r="AC119" s="1057"/>
      <c r="AD119" s="1057"/>
      <c r="AE119" s="1057"/>
      <c r="AF119" s="1057"/>
      <c r="AG119" s="1057"/>
      <c r="AH119" s="1057"/>
      <c r="AI119" s="1057"/>
      <c r="AJ119" s="1057"/>
      <c r="AK119" s="1057"/>
      <c r="AL119" s="1057"/>
      <c r="AM119" s="1057"/>
      <c r="AN119" s="1057"/>
      <c r="AO119" s="1057"/>
      <c r="AP119" s="1058"/>
      <c r="AQ119" s="51"/>
      <c r="AR119" s="51"/>
      <c r="AS119" s="51"/>
      <c r="AT119" s="11"/>
      <c r="AU119" s="11"/>
      <c r="AV119" s="11"/>
      <c r="AW119" s="9"/>
    </row>
    <row r="120" spans="1:49" s="10" customFormat="1" ht="13.5" customHeight="1">
      <c r="A120" s="62"/>
      <c r="B120" s="62"/>
      <c r="C120" s="62"/>
      <c r="D120" s="69"/>
      <c r="E120" s="913" t="s">
        <v>23</v>
      </c>
      <c r="F120" s="914"/>
      <c r="G120" s="914"/>
      <c r="H120" s="914"/>
      <c r="I120" s="914"/>
      <c r="J120" s="914"/>
      <c r="K120" s="914"/>
      <c r="L120" s="914"/>
      <c r="M120" s="915"/>
      <c r="N120" s="1065" t="s">
        <v>298</v>
      </c>
      <c r="O120" s="1066"/>
      <c r="P120" s="1066"/>
      <c r="Q120" s="1066"/>
      <c r="R120" s="1066"/>
      <c r="S120" s="1067"/>
      <c r="T120" s="1065" t="s">
        <v>299</v>
      </c>
      <c r="U120" s="1066"/>
      <c r="V120" s="1066"/>
      <c r="W120" s="1066"/>
      <c r="X120" s="1066"/>
      <c r="Y120" s="1067"/>
      <c r="Z120" s="51"/>
      <c r="AA120" s="1059"/>
      <c r="AB120" s="1060"/>
      <c r="AC120" s="1060"/>
      <c r="AD120" s="1060"/>
      <c r="AE120" s="1060"/>
      <c r="AF120" s="1060"/>
      <c r="AG120" s="1060"/>
      <c r="AH120" s="1060"/>
      <c r="AI120" s="1060"/>
      <c r="AJ120" s="1060"/>
      <c r="AK120" s="1060"/>
      <c r="AL120" s="1060"/>
      <c r="AM120" s="1060"/>
      <c r="AN120" s="1060"/>
      <c r="AO120" s="1060"/>
      <c r="AP120" s="1061"/>
      <c r="AQ120" s="51"/>
      <c r="AR120" s="51"/>
      <c r="AS120" s="51"/>
      <c r="AT120" s="11"/>
      <c r="AU120" s="11"/>
      <c r="AV120" s="11"/>
      <c r="AW120" s="9"/>
    </row>
    <row r="121" spans="1:49" s="10" customFormat="1" ht="13.5" customHeight="1">
      <c r="A121" s="62"/>
      <c r="B121" s="62"/>
      <c r="C121" s="62"/>
      <c r="D121" s="67"/>
      <c r="E121" s="913" t="s">
        <v>114</v>
      </c>
      <c r="F121" s="914"/>
      <c r="G121" s="914"/>
      <c r="H121" s="914"/>
      <c r="I121" s="914"/>
      <c r="J121" s="914"/>
      <c r="K121" s="914"/>
      <c r="L121" s="914"/>
      <c r="M121" s="915"/>
      <c r="N121" s="1065" t="s">
        <v>291</v>
      </c>
      <c r="O121" s="1066"/>
      <c r="P121" s="1066"/>
      <c r="Q121" s="1066"/>
      <c r="R121" s="1066"/>
      <c r="S121" s="1067"/>
      <c r="T121" s="1065" t="s">
        <v>300</v>
      </c>
      <c r="U121" s="1066"/>
      <c r="V121" s="1066"/>
      <c r="W121" s="1066"/>
      <c r="X121" s="1066"/>
      <c r="Y121" s="1067"/>
      <c r="Z121" s="70"/>
      <c r="AA121" s="51"/>
      <c r="AB121" s="51"/>
      <c r="AC121" s="51"/>
      <c r="AD121" s="51"/>
      <c r="AE121" s="51"/>
      <c r="AF121" s="51"/>
      <c r="AG121" s="51"/>
      <c r="AH121" s="51"/>
      <c r="AI121" s="51"/>
      <c r="AJ121" s="51"/>
      <c r="AK121" s="51"/>
      <c r="AL121" s="51"/>
      <c r="AM121" s="51"/>
      <c r="AN121" s="51"/>
      <c r="AO121" s="51"/>
      <c r="AP121" s="71"/>
      <c r="AQ121" s="51"/>
      <c r="AR121" s="51"/>
      <c r="AS121" s="51"/>
      <c r="AT121" s="11"/>
      <c r="AU121" s="11"/>
      <c r="AV121" s="12"/>
      <c r="AW121" s="9"/>
    </row>
    <row r="122" spans="1:49" s="10" customFormat="1" ht="4.5" customHeight="1">
      <c r="A122" s="62"/>
      <c r="B122" s="62"/>
      <c r="C122" s="62"/>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4"/>
      <c r="AQ122" s="53"/>
      <c r="AR122" s="53"/>
      <c r="AS122" s="53"/>
      <c r="AT122" s="9"/>
      <c r="AU122" s="9"/>
      <c r="AV122" s="9"/>
      <c r="AW122" s="9"/>
    </row>
    <row r="123" spans="1:49" s="4" customFormat="1" ht="13.5" customHeight="1">
      <c r="A123" s="22"/>
      <c r="B123" s="22"/>
      <c r="C123" s="22"/>
      <c r="D123" s="27" t="s">
        <v>28</v>
      </c>
      <c r="E123" s="57"/>
      <c r="F123" s="57"/>
      <c r="G123" s="57"/>
      <c r="H123" s="57"/>
      <c r="I123" s="57"/>
      <c r="J123" s="57"/>
      <c r="K123" s="57"/>
      <c r="L123" s="57"/>
      <c r="M123" s="57"/>
      <c r="N123" s="57"/>
      <c r="O123" s="57"/>
      <c r="P123" s="57"/>
      <c r="Q123" s="57"/>
      <c r="R123" s="57"/>
      <c r="S123" s="57"/>
      <c r="T123" s="57"/>
      <c r="U123" s="57"/>
      <c r="V123" s="57"/>
      <c r="W123" s="77"/>
      <c r="X123" s="77"/>
      <c r="Y123" s="77"/>
      <c r="Z123" s="57"/>
      <c r="AA123" s="57"/>
      <c r="AB123" s="57"/>
      <c r="AC123" s="57"/>
      <c r="AD123" s="57"/>
      <c r="AE123" s="57"/>
      <c r="AF123" s="57"/>
      <c r="AG123" s="57"/>
      <c r="AH123" s="57"/>
      <c r="AI123" s="57"/>
      <c r="AJ123" s="57"/>
      <c r="AK123" s="57"/>
      <c r="AL123" s="57"/>
      <c r="AM123" s="57"/>
      <c r="AN123" s="57"/>
      <c r="AO123" s="57"/>
      <c r="AP123" s="57"/>
      <c r="AQ123" s="57"/>
      <c r="AR123" s="25"/>
      <c r="AS123" s="25"/>
    </row>
    <row r="124" spans="1:49" s="4" customFormat="1" ht="13.5" customHeight="1">
      <c r="A124" s="22"/>
      <c r="B124" s="22"/>
      <c r="C124" s="22"/>
      <c r="D124" s="27" t="s">
        <v>30</v>
      </c>
      <c r="E124" s="57"/>
      <c r="F124" s="57"/>
      <c r="G124" s="57"/>
      <c r="H124" s="57"/>
      <c r="I124" s="57"/>
      <c r="J124" s="57"/>
      <c r="K124" s="57"/>
      <c r="L124" s="57"/>
      <c r="M124" s="57"/>
      <c r="N124" s="57"/>
      <c r="O124" s="57"/>
      <c r="P124" s="57"/>
      <c r="Q124" s="57"/>
      <c r="R124" s="57"/>
      <c r="S124" s="57"/>
      <c r="T124" s="57"/>
      <c r="U124" s="57"/>
      <c r="V124" s="57"/>
      <c r="W124" s="77"/>
      <c r="X124" s="77"/>
      <c r="Y124" s="77"/>
      <c r="Z124" s="57"/>
      <c r="AA124" s="57"/>
      <c r="AB124" s="57"/>
      <c r="AC124" s="57"/>
      <c r="AD124" s="57"/>
      <c r="AE124" s="57"/>
      <c r="AF124" s="57"/>
      <c r="AG124" s="57"/>
      <c r="AH124" s="57"/>
      <c r="AI124" s="57"/>
      <c r="AJ124" s="57"/>
      <c r="AK124" s="57"/>
      <c r="AL124" s="57"/>
      <c r="AM124" s="57"/>
      <c r="AN124" s="57"/>
      <c r="AO124" s="57"/>
      <c r="AP124" s="57"/>
      <c r="AQ124" s="57"/>
      <c r="AR124" s="25"/>
      <c r="AS124" s="25"/>
    </row>
    <row r="125" spans="1:49" s="4" customFormat="1" ht="13.5" customHeight="1">
      <c r="A125" s="25"/>
      <c r="B125" s="25"/>
      <c r="C125" s="25"/>
      <c r="D125" s="27" t="s">
        <v>31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57"/>
      <c r="AS125" s="57"/>
      <c r="AT125" s="2"/>
      <c r="AU125" s="2"/>
      <c r="AV125" s="2"/>
    </row>
    <row r="126" spans="1:49" s="4" customFormat="1" ht="13.5" customHeight="1">
      <c r="A126" s="25"/>
      <c r="B126" s="25"/>
      <c r="C126" s="25"/>
      <c r="D126" s="27"/>
      <c r="E126" s="78" t="s">
        <v>305</v>
      </c>
      <c r="F126" s="25"/>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57"/>
      <c r="AS126" s="57"/>
      <c r="AT126" s="2"/>
      <c r="AU126" s="2"/>
      <c r="AV126" s="2"/>
    </row>
    <row r="127" spans="1:49" s="4" customFormat="1" ht="13.5" customHeight="1">
      <c r="A127" s="25"/>
      <c r="B127" s="25"/>
      <c r="C127" s="25"/>
      <c r="D127" s="27"/>
      <c r="E127" s="78" t="s">
        <v>257</v>
      </c>
      <c r="F127" s="25"/>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t="s">
        <v>16</v>
      </c>
      <c r="E128" s="57"/>
      <c r="F128" s="57"/>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49" s="4" customFormat="1" ht="13.5" customHeight="1">
      <c r="A129" s="25"/>
      <c r="B129" s="25"/>
      <c r="C129" s="25"/>
      <c r="D129" s="27" t="s">
        <v>84</v>
      </c>
      <c r="E129" s="57"/>
      <c r="F129" s="57"/>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49" s="4" customFormat="1" ht="13.5" customHeight="1">
      <c r="A130" s="22"/>
      <c r="B130" s="22"/>
      <c r="C130" s="22"/>
      <c r="D130" s="22"/>
      <c r="E130" s="22"/>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2"/>
      <c r="AK130" s="22"/>
      <c r="AL130" s="22"/>
      <c r="AM130" s="22"/>
      <c r="AN130" s="22"/>
      <c r="AO130" s="22"/>
      <c r="AP130" s="22"/>
      <c r="AQ130" s="22"/>
      <c r="AR130" s="25"/>
      <c r="AS130" s="25"/>
    </row>
    <row r="131" spans="1:49" s="4" customFormat="1" ht="13.5" customHeight="1">
      <c r="A131" s="25"/>
      <c r="B131" s="25"/>
      <c r="C131" s="25"/>
      <c r="D131" s="22" t="s">
        <v>306</v>
      </c>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54"/>
      <c r="AR131" s="54"/>
      <c r="AS131" s="54"/>
      <c r="AT131" s="8"/>
      <c r="AU131" s="8"/>
      <c r="AV131" s="8"/>
    </row>
    <row r="132" spans="1:49" s="4" customFormat="1" ht="13.5" customHeight="1">
      <c r="A132" s="25"/>
      <c r="B132" s="25"/>
      <c r="C132" s="25"/>
      <c r="D132" s="895" t="s">
        <v>115</v>
      </c>
      <c r="E132" s="896"/>
      <c r="F132" s="896"/>
      <c r="G132" s="896"/>
      <c r="H132" s="896"/>
      <c r="I132" s="896"/>
      <c r="J132" s="896"/>
      <c r="K132" s="896"/>
      <c r="L132" s="896"/>
      <c r="M132" s="896"/>
      <c r="N132" s="896"/>
      <c r="O132" s="896"/>
      <c r="P132" s="896"/>
      <c r="Q132" s="896"/>
      <c r="R132" s="896"/>
      <c r="S132" s="896"/>
      <c r="T132" s="896"/>
      <c r="U132" s="896"/>
      <c r="V132" s="896"/>
      <c r="W132" s="897"/>
      <c r="X132" s="895" t="s">
        <v>116</v>
      </c>
      <c r="Y132" s="896"/>
      <c r="Z132" s="896"/>
      <c r="AA132" s="896"/>
      <c r="AB132" s="896"/>
      <c r="AC132" s="896"/>
      <c r="AD132" s="896"/>
      <c r="AE132" s="896"/>
      <c r="AF132" s="896"/>
      <c r="AG132" s="896"/>
      <c r="AH132" s="896"/>
      <c r="AI132" s="896"/>
      <c r="AJ132" s="896"/>
      <c r="AK132" s="896"/>
      <c r="AL132" s="896"/>
      <c r="AM132" s="896"/>
      <c r="AN132" s="896"/>
      <c r="AO132" s="896"/>
      <c r="AP132" s="897"/>
      <c r="AQ132" s="27"/>
      <c r="AR132" s="25"/>
      <c r="AS132" s="25"/>
    </row>
    <row r="133" spans="1:49" s="4" customFormat="1" ht="13.5" customHeight="1">
      <c r="A133" s="25"/>
      <c r="B133" s="25"/>
      <c r="C133" s="25"/>
      <c r="D133" s="898"/>
      <c r="E133" s="899"/>
      <c r="F133" s="899"/>
      <c r="G133" s="899"/>
      <c r="H133" s="899"/>
      <c r="I133" s="899"/>
      <c r="J133" s="899"/>
      <c r="K133" s="899"/>
      <c r="L133" s="899"/>
      <c r="M133" s="899"/>
      <c r="N133" s="899"/>
      <c r="O133" s="899"/>
      <c r="P133" s="899"/>
      <c r="Q133" s="899"/>
      <c r="R133" s="899"/>
      <c r="S133" s="899"/>
      <c r="T133" s="899"/>
      <c r="U133" s="899"/>
      <c r="V133" s="899"/>
      <c r="W133" s="900"/>
      <c r="X133" s="898"/>
      <c r="Y133" s="899"/>
      <c r="Z133" s="899"/>
      <c r="AA133" s="899"/>
      <c r="AB133" s="899"/>
      <c r="AC133" s="899"/>
      <c r="AD133" s="899"/>
      <c r="AE133" s="899"/>
      <c r="AF133" s="899"/>
      <c r="AG133" s="899"/>
      <c r="AH133" s="899"/>
      <c r="AI133" s="899"/>
      <c r="AJ133" s="899"/>
      <c r="AK133" s="899"/>
      <c r="AL133" s="899"/>
      <c r="AM133" s="899"/>
      <c r="AN133" s="899"/>
      <c r="AO133" s="899"/>
      <c r="AP133" s="900"/>
      <c r="AQ133" s="27"/>
      <c r="AR133" s="25"/>
      <c r="AS133" s="25"/>
    </row>
    <row r="134" spans="1:49" s="4" customFormat="1" ht="13.5" customHeight="1">
      <c r="A134" s="25"/>
      <c r="B134" s="25"/>
      <c r="C134" s="25"/>
      <c r="D134" s="901" t="s">
        <v>14</v>
      </c>
      <c r="E134" s="902"/>
      <c r="F134" s="902"/>
      <c r="G134" s="902"/>
      <c r="H134" s="902"/>
      <c r="I134" s="903"/>
      <c r="J134" s="882" t="s">
        <v>118</v>
      </c>
      <c r="K134" s="883"/>
      <c r="L134" s="883"/>
      <c r="M134" s="884"/>
      <c r="N134" s="907" t="s">
        <v>117</v>
      </c>
      <c r="O134" s="908"/>
      <c r="P134" s="908"/>
      <c r="Q134" s="909"/>
      <c r="R134" s="910" t="s">
        <v>17</v>
      </c>
      <c r="S134" s="910"/>
      <c r="T134" s="910"/>
      <c r="U134" s="910"/>
      <c r="V134" s="911" t="s">
        <v>15</v>
      </c>
      <c r="W134" s="911"/>
      <c r="X134" s="901" t="s">
        <v>14</v>
      </c>
      <c r="Y134" s="902"/>
      <c r="Z134" s="902"/>
      <c r="AA134" s="902"/>
      <c r="AB134" s="902"/>
      <c r="AC134" s="903"/>
      <c r="AD134" s="910" t="s">
        <v>106</v>
      </c>
      <c r="AE134" s="910"/>
      <c r="AF134" s="910"/>
      <c r="AG134" s="910"/>
      <c r="AH134" s="910" t="s">
        <v>17</v>
      </c>
      <c r="AI134" s="910"/>
      <c r="AJ134" s="910"/>
      <c r="AK134" s="910"/>
      <c r="AL134" s="910" t="s">
        <v>18</v>
      </c>
      <c r="AM134" s="910"/>
      <c r="AN134" s="910"/>
      <c r="AO134" s="912" t="s">
        <v>15</v>
      </c>
      <c r="AP134" s="912"/>
      <c r="AQ134" s="27"/>
      <c r="AR134" s="22"/>
      <c r="AS134" s="22"/>
      <c r="AT134" s="6"/>
      <c r="AU134" s="6"/>
    </row>
    <row r="135" spans="1:49" s="4" customFormat="1" ht="13.5" customHeight="1">
      <c r="A135" s="25"/>
      <c r="B135" s="25"/>
      <c r="C135" s="25"/>
      <c r="D135" s="904"/>
      <c r="E135" s="905"/>
      <c r="F135" s="905"/>
      <c r="G135" s="905"/>
      <c r="H135" s="905"/>
      <c r="I135" s="906"/>
      <c r="J135" s="885"/>
      <c r="K135" s="886"/>
      <c r="L135" s="886"/>
      <c r="M135" s="887"/>
      <c r="N135" s="885" t="s">
        <v>121</v>
      </c>
      <c r="O135" s="886"/>
      <c r="P135" s="886"/>
      <c r="Q135" s="887"/>
      <c r="R135" s="910"/>
      <c r="S135" s="910"/>
      <c r="T135" s="910"/>
      <c r="U135" s="910"/>
      <c r="V135" s="911"/>
      <c r="W135" s="911"/>
      <c r="X135" s="904"/>
      <c r="Y135" s="905"/>
      <c r="Z135" s="905"/>
      <c r="AA135" s="905"/>
      <c r="AB135" s="905"/>
      <c r="AC135" s="906"/>
      <c r="AD135" s="910"/>
      <c r="AE135" s="910"/>
      <c r="AF135" s="910"/>
      <c r="AG135" s="910"/>
      <c r="AH135" s="910"/>
      <c r="AI135" s="910"/>
      <c r="AJ135" s="910"/>
      <c r="AK135" s="910"/>
      <c r="AL135" s="910"/>
      <c r="AM135" s="910"/>
      <c r="AN135" s="910"/>
      <c r="AO135" s="912"/>
      <c r="AP135" s="912"/>
      <c r="AQ135" s="27"/>
      <c r="AR135" s="22"/>
      <c r="AS135" s="22"/>
      <c r="AT135" s="6"/>
      <c r="AU135" s="6"/>
    </row>
    <row r="136" spans="1:49" s="4" customFormat="1" ht="13.5" customHeight="1">
      <c r="A136" s="25"/>
      <c r="B136" s="25"/>
      <c r="C136" s="25"/>
      <c r="D136" s="1101"/>
      <c r="E136" s="1102"/>
      <c r="F136" s="1102"/>
      <c r="G136" s="1102"/>
      <c r="H136" s="1102"/>
      <c r="I136" s="1103"/>
      <c r="J136" s="1083"/>
      <c r="K136" s="1084"/>
      <c r="L136" s="1084"/>
      <c r="M136" s="1085"/>
      <c r="N136" s="1089"/>
      <c r="O136" s="1090"/>
      <c r="P136" s="1090"/>
      <c r="Q136" s="1091"/>
      <c r="R136" s="919"/>
      <c r="S136" s="919"/>
      <c r="T136" s="919"/>
      <c r="U136" s="919"/>
      <c r="V136" s="919"/>
      <c r="W136" s="919"/>
      <c r="X136" s="1101"/>
      <c r="Y136" s="1102"/>
      <c r="Z136" s="1102"/>
      <c r="AA136" s="1102"/>
      <c r="AB136" s="1102"/>
      <c r="AC136" s="1103"/>
      <c r="AD136" s="919"/>
      <c r="AE136" s="919"/>
      <c r="AF136" s="919"/>
      <c r="AG136" s="919"/>
      <c r="AH136" s="919"/>
      <c r="AI136" s="919"/>
      <c r="AJ136" s="919"/>
      <c r="AK136" s="919"/>
      <c r="AL136" s="919"/>
      <c r="AM136" s="919"/>
      <c r="AN136" s="919"/>
      <c r="AO136" s="919"/>
      <c r="AP136" s="919"/>
      <c r="AQ136" s="18"/>
      <c r="AR136" s="22"/>
      <c r="AS136" s="22"/>
      <c r="AT136" s="6"/>
      <c r="AU136" s="6"/>
    </row>
    <row r="137" spans="1:49" s="4" customFormat="1" ht="13.5" customHeight="1">
      <c r="A137" s="25"/>
      <c r="B137" s="25"/>
      <c r="C137" s="25"/>
      <c r="D137" s="1104"/>
      <c r="E137" s="1105"/>
      <c r="F137" s="1105"/>
      <c r="G137" s="1105"/>
      <c r="H137" s="1105"/>
      <c r="I137" s="1106"/>
      <c r="J137" s="1086"/>
      <c r="K137" s="1087"/>
      <c r="L137" s="1087"/>
      <c r="M137" s="1088"/>
      <c r="N137" s="898" t="s">
        <v>259</v>
      </c>
      <c r="O137" s="899"/>
      <c r="P137" s="899"/>
      <c r="Q137" s="900"/>
      <c r="R137" s="919"/>
      <c r="S137" s="919"/>
      <c r="T137" s="919"/>
      <c r="U137" s="919"/>
      <c r="V137" s="919"/>
      <c r="W137" s="919"/>
      <c r="X137" s="1104"/>
      <c r="Y137" s="1105"/>
      <c r="Z137" s="1105"/>
      <c r="AA137" s="1105"/>
      <c r="AB137" s="1105"/>
      <c r="AC137" s="1106"/>
      <c r="AD137" s="919"/>
      <c r="AE137" s="919"/>
      <c r="AF137" s="919"/>
      <c r="AG137" s="919"/>
      <c r="AH137" s="919"/>
      <c r="AI137" s="919"/>
      <c r="AJ137" s="919"/>
      <c r="AK137" s="919"/>
      <c r="AL137" s="919"/>
      <c r="AM137" s="919"/>
      <c r="AN137" s="919"/>
      <c r="AO137" s="919"/>
      <c r="AP137" s="919"/>
      <c r="AQ137" s="18"/>
      <c r="AR137" s="22"/>
      <c r="AS137" s="22"/>
      <c r="AT137" s="6"/>
      <c r="AU137" s="6"/>
    </row>
    <row r="138" spans="1:49" s="4" customFormat="1" ht="13.5" customHeight="1">
      <c r="A138" s="25"/>
      <c r="B138" s="25"/>
      <c r="C138" s="25"/>
      <c r="D138" s="1101"/>
      <c r="E138" s="1102"/>
      <c r="F138" s="1102"/>
      <c r="G138" s="1102"/>
      <c r="H138" s="1102"/>
      <c r="I138" s="1103"/>
      <c r="J138" s="1083"/>
      <c r="K138" s="1084"/>
      <c r="L138" s="1084"/>
      <c r="M138" s="1085"/>
      <c r="N138" s="1089"/>
      <c r="O138" s="1090"/>
      <c r="P138" s="1090"/>
      <c r="Q138" s="1091"/>
      <c r="R138" s="919"/>
      <c r="S138" s="919"/>
      <c r="T138" s="919"/>
      <c r="U138" s="919"/>
      <c r="V138" s="919"/>
      <c r="W138" s="919"/>
      <c r="X138" s="1101"/>
      <c r="Y138" s="1102"/>
      <c r="Z138" s="1102"/>
      <c r="AA138" s="1102"/>
      <c r="AB138" s="1102"/>
      <c r="AC138" s="1103"/>
      <c r="AD138" s="919"/>
      <c r="AE138" s="919"/>
      <c r="AF138" s="919"/>
      <c r="AG138" s="919"/>
      <c r="AH138" s="919"/>
      <c r="AI138" s="919"/>
      <c r="AJ138" s="919"/>
      <c r="AK138" s="919"/>
      <c r="AL138" s="919"/>
      <c r="AM138" s="919"/>
      <c r="AN138" s="919"/>
      <c r="AO138" s="919"/>
      <c r="AP138" s="919"/>
      <c r="AQ138" s="18"/>
      <c r="AR138" s="22"/>
      <c r="AS138" s="22"/>
      <c r="AT138" s="6"/>
      <c r="AU138" s="6"/>
    </row>
    <row r="139" spans="1:49" s="4" customFormat="1" ht="13.5" customHeight="1">
      <c r="A139" s="25"/>
      <c r="B139" s="25"/>
      <c r="C139" s="25"/>
      <c r="D139" s="1104"/>
      <c r="E139" s="1105"/>
      <c r="F139" s="1105"/>
      <c r="G139" s="1105"/>
      <c r="H139" s="1105"/>
      <c r="I139" s="1106"/>
      <c r="J139" s="1086"/>
      <c r="K139" s="1087"/>
      <c r="L139" s="1087"/>
      <c r="M139" s="1088"/>
      <c r="N139" s="898" t="s">
        <v>259</v>
      </c>
      <c r="O139" s="899"/>
      <c r="P139" s="899"/>
      <c r="Q139" s="900"/>
      <c r="R139" s="919"/>
      <c r="S139" s="919"/>
      <c r="T139" s="919"/>
      <c r="U139" s="919"/>
      <c r="V139" s="919"/>
      <c r="W139" s="919"/>
      <c r="X139" s="1104"/>
      <c r="Y139" s="1105"/>
      <c r="Z139" s="1105"/>
      <c r="AA139" s="1105"/>
      <c r="AB139" s="1105"/>
      <c r="AC139" s="1106"/>
      <c r="AD139" s="919"/>
      <c r="AE139" s="919"/>
      <c r="AF139" s="919"/>
      <c r="AG139" s="919"/>
      <c r="AH139" s="919"/>
      <c r="AI139" s="919"/>
      <c r="AJ139" s="919"/>
      <c r="AK139" s="919"/>
      <c r="AL139" s="919"/>
      <c r="AM139" s="919"/>
      <c r="AN139" s="919"/>
      <c r="AO139" s="919"/>
      <c r="AP139" s="919"/>
      <c r="AQ139" s="18"/>
      <c r="AR139" s="22"/>
      <c r="AS139" s="22"/>
      <c r="AT139" s="6"/>
      <c r="AU139" s="6"/>
    </row>
    <row r="140" spans="1:49" s="4" customFormat="1" ht="13.5" customHeight="1">
      <c r="A140" s="25"/>
      <c r="B140" s="25"/>
      <c r="C140" s="25"/>
      <c r="D140" s="1101"/>
      <c r="E140" s="1102"/>
      <c r="F140" s="1102"/>
      <c r="G140" s="1102"/>
      <c r="H140" s="1102"/>
      <c r="I140" s="1103"/>
      <c r="J140" s="1083"/>
      <c r="K140" s="1084"/>
      <c r="L140" s="1084"/>
      <c r="M140" s="1085"/>
      <c r="N140" s="1089"/>
      <c r="O140" s="1090"/>
      <c r="P140" s="1090"/>
      <c r="Q140" s="1091"/>
      <c r="R140" s="919"/>
      <c r="S140" s="919"/>
      <c r="T140" s="919"/>
      <c r="U140" s="919"/>
      <c r="V140" s="919"/>
      <c r="W140" s="919"/>
      <c r="X140" s="1101"/>
      <c r="Y140" s="1102"/>
      <c r="Z140" s="1102"/>
      <c r="AA140" s="1102"/>
      <c r="AB140" s="1102"/>
      <c r="AC140" s="1103"/>
      <c r="AD140" s="919"/>
      <c r="AE140" s="919"/>
      <c r="AF140" s="919"/>
      <c r="AG140" s="919"/>
      <c r="AH140" s="919"/>
      <c r="AI140" s="919"/>
      <c r="AJ140" s="919"/>
      <c r="AK140" s="919"/>
      <c r="AL140" s="919"/>
      <c r="AM140" s="919"/>
      <c r="AN140" s="919"/>
      <c r="AO140" s="919"/>
      <c r="AP140" s="919"/>
      <c r="AQ140" s="18"/>
      <c r="AR140" s="22"/>
      <c r="AS140" s="22"/>
      <c r="AT140" s="6"/>
      <c r="AU140" s="6"/>
    </row>
    <row r="141" spans="1:49" s="4" customFormat="1" ht="13.5" customHeight="1">
      <c r="A141" s="25"/>
      <c r="B141" s="25"/>
      <c r="C141" s="25"/>
      <c r="D141" s="1104"/>
      <c r="E141" s="1105"/>
      <c r="F141" s="1105"/>
      <c r="G141" s="1105"/>
      <c r="H141" s="1105"/>
      <c r="I141" s="1106"/>
      <c r="J141" s="1086"/>
      <c r="K141" s="1087"/>
      <c r="L141" s="1087"/>
      <c r="M141" s="1088"/>
      <c r="N141" s="898" t="s">
        <v>259</v>
      </c>
      <c r="O141" s="899"/>
      <c r="P141" s="899"/>
      <c r="Q141" s="900"/>
      <c r="R141" s="919"/>
      <c r="S141" s="919"/>
      <c r="T141" s="919"/>
      <c r="U141" s="919"/>
      <c r="V141" s="919"/>
      <c r="W141" s="919"/>
      <c r="X141" s="1104"/>
      <c r="Y141" s="1105"/>
      <c r="Z141" s="1105"/>
      <c r="AA141" s="1105"/>
      <c r="AB141" s="1105"/>
      <c r="AC141" s="1106"/>
      <c r="AD141" s="919"/>
      <c r="AE141" s="919"/>
      <c r="AF141" s="919"/>
      <c r="AG141" s="919"/>
      <c r="AH141" s="919"/>
      <c r="AI141" s="919"/>
      <c r="AJ141" s="919"/>
      <c r="AK141" s="919"/>
      <c r="AL141" s="919"/>
      <c r="AM141" s="919"/>
      <c r="AN141" s="919"/>
      <c r="AO141" s="919"/>
      <c r="AP141" s="919"/>
      <c r="AQ141" s="18"/>
      <c r="AR141" s="22"/>
      <c r="AS141" s="22"/>
      <c r="AT141" s="6"/>
      <c r="AU141" s="6"/>
    </row>
    <row r="142" spans="1:49" s="10" customFormat="1" ht="13.5" customHeight="1">
      <c r="A142" s="62"/>
      <c r="B142" s="62"/>
      <c r="C142" s="62"/>
      <c r="D142" s="63" t="s">
        <v>24</v>
      </c>
      <c r="E142" s="64"/>
      <c r="F142" s="64"/>
      <c r="G142" s="64"/>
      <c r="H142" s="64"/>
      <c r="I142" s="64"/>
      <c r="J142" s="64"/>
      <c r="K142" s="64"/>
      <c r="L142" s="64"/>
      <c r="M142" s="64"/>
      <c r="N142" s="64"/>
      <c r="O142" s="64"/>
      <c r="P142" s="64"/>
      <c r="Q142" s="64"/>
      <c r="R142" s="64"/>
      <c r="S142" s="64"/>
      <c r="T142" s="64"/>
      <c r="U142" s="64"/>
      <c r="V142" s="64"/>
      <c r="W142" s="65"/>
      <c r="X142" s="65"/>
      <c r="Y142" s="65"/>
      <c r="Z142" s="65" t="s">
        <v>293</v>
      </c>
      <c r="AA142" s="65"/>
      <c r="AB142" s="65"/>
      <c r="AC142" s="65"/>
      <c r="AD142" s="65"/>
      <c r="AE142" s="65"/>
      <c r="AF142" s="65"/>
      <c r="AG142" s="65"/>
      <c r="AH142" s="65"/>
      <c r="AI142" s="65"/>
      <c r="AJ142" s="65"/>
      <c r="AK142" s="65"/>
      <c r="AL142" s="65"/>
      <c r="AM142" s="65"/>
      <c r="AN142" s="65"/>
      <c r="AO142" s="65"/>
      <c r="AP142" s="66"/>
      <c r="AQ142" s="51"/>
      <c r="AR142" s="51"/>
      <c r="AS142" s="51"/>
      <c r="AT142" s="11"/>
      <c r="AU142" s="11"/>
      <c r="AV142" s="11"/>
      <c r="AW142" s="9"/>
    </row>
    <row r="143" spans="1:49" s="10" customFormat="1" ht="13.5" customHeight="1">
      <c r="A143" s="62"/>
      <c r="B143" s="62"/>
      <c r="C143" s="62"/>
      <c r="D143" s="67"/>
      <c r="E143" s="913" t="s">
        <v>113</v>
      </c>
      <c r="F143" s="914"/>
      <c r="G143" s="914"/>
      <c r="H143" s="914"/>
      <c r="I143" s="914"/>
      <c r="J143" s="914"/>
      <c r="K143" s="914"/>
      <c r="L143" s="914"/>
      <c r="M143" s="915"/>
      <c r="N143" s="913" t="s">
        <v>294</v>
      </c>
      <c r="O143" s="914"/>
      <c r="P143" s="914"/>
      <c r="Q143" s="914"/>
      <c r="R143" s="914"/>
      <c r="S143" s="915"/>
      <c r="T143" s="913" t="s">
        <v>25</v>
      </c>
      <c r="U143" s="914"/>
      <c r="V143" s="914"/>
      <c r="W143" s="914"/>
      <c r="X143" s="914"/>
      <c r="Y143" s="915"/>
      <c r="Z143" s="51"/>
      <c r="AA143" s="1037"/>
      <c r="AB143" s="1038"/>
      <c r="AC143" s="1038"/>
      <c r="AD143" s="1038"/>
      <c r="AE143" s="1092" t="s">
        <v>302</v>
      </c>
      <c r="AF143" s="1092"/>
      <c r="AG143" s="1092"/>
      <c r="AH143" s="1092"/>
      <c r="AI143" s="1092"/>
      <c r="AJ143" s="1092"/>
      <c r="AK143" s="1092"/>
      <c r="AL143" s="1092"/>
      <c r="AM143" s="1092"/>
      <c r="AN143" s="1092"/>
      <c r="AO143" s="1092"/>
      <c r="AP143" s="1093"/>
      <c r="AQ143" s="15"/>
      <c r="AR143" s="68"/>
      <c r="AS143" s="51"/>
      <c r="AT143" s="11"/>
      <c r="AU143" s="11"/>
      <c r="AV143" s="11"/>
      <c r="AW143" s="9"/>
    </row>
    <row r="144" spans="1:49" s="10" customFormat="1" ht="13.5" customHeight="1">
      <c r="A144" s="62"/>
      <c r="B144" s="62"/>
      <c r="C144" s="62"/>
      <c r="D144" s="69"/>
      <c r="E144" s="913" t="s">
        <v>21</v>
      </c>
      <c r="F144" s="914"/>
      <c r="G144" s="914"/>
      <c r="H144" s="914"/>
      <c r="I144" s="914"/>
      <c r="J144" s="914"/>
      <c r="K144" s="914"/>
      <c r="L144" s="914"/>
      <c r="M144" s="915"/>
      <c r="N144" s="916" t="s">
        <v>288</v>
      </c>
      <c r="O144" s="917"/>
      <c r="P144" s="917"/>
      <c r="Q144" s="917"/>
      <c r="R144" s="917"/>
      <c r="S144" s="918"/>
      <c r="T144" s="916" t="s">
        <v>296</v>
      </c>
      <c r="U144" s="917"/>
      <c r="V144" s="917"/>
      <c r="W144" s="917"/>
      <c r="X144" s="917"/>
      <c r="Y144" s="918"/>
      <c r="Z144" s="51"/>
      <c r="AA144" s="1039"/>
      <c r="AB144" s="1040"/>
      <c r="AC144" s="1040"/>
      <c r="AD144" s="1040"/>
      <c r="AE144" s="1094"/>
      <c r="AF144" s="1094"/>
      <c r="AG144" s="1094"/>
      <c r="AH144" s="1094"/>
      <c r="AI144" s="1094"/>
      <c r="AJ144" s="1094"/>
      <c r="AK144" s="1094"/>
      <c r="AL144" s="1094"/>
      <c r="AM144" s="1094"/>
      <c r="AN144" s="1094"/>
      <c r="AO144" s="1094"/>
      <c r="AP144" s="1095"/>
      <c r="AQ144" s="15"/>
      <c r="AR144" s="68"/>
      <c r="AS144" s="51"/>
      <c r="AT144" s="11"/>
      <c r="AU144" s="11"/>
      <c r="AV144" s="11"/>
      <c r="AW144" s="9"/>
    </row>
    <row r="145" spans="1:49" s="10" customFormat="1" ht="13.5" customHeight="1">
      <c r="A145" s="62"/>
      <c r="B145" s="62"/>
      <c r="C145" s="62"/>
      <c r="D145" s="69"/>
      <c r="E145" s="913" t="s">
        <v>22</v>
      </c>
      <c r="F145" s="914"/>
      <c r="G145" s="914"/>
      <c r="H145" s="914"/>
      <c r="I145" s="914"/>
      <c r="J145" s="914"/>
      <c r="K145" s="914"/>
      <c r="L145" s="914"/>
      <c r="M145" s="915"/>
      <c r="N145" s="916" t="s">
        <v>289</v>
      </c>
      <c r="O145" s="917"/>
      <c r="P145" s="917"/>
      <c r="Q145" s="917"/>
      <c r="R145" s="917"/>
      <c r="S145" s="918"/>
      <c r="T145" s="916" t="s">
        <v>297</v>
      </c>
      <c r="U145" s="917"/>
      <c r="V145" s="917"/>
      <c r="W145" s="917"/>
      <c r="X145" s="917"/>
      <c r="Y145" s="918"/>
      <c r="Z145" s="51"/>
      <c r="AA145" s="1056" t="s">
        <v>156</v>
      </c>
      <c r="AB145" s="1057"/>
      <c r="AC145" s="1057"/>
      <c r="AD145" s="1057"/>
      <c r="AE145" s="1057"/>
      <c r="AF145" s="1057"/>
      <c r="AG145" s="1057"/>
      <c r="AH145" s="1057"/>
      <c r="AI145" s="1057"/>
      <c r="AJ145" s="1057"/>
      <c r="AK145" s="1057"/>
      <c r="AL145" s="1057"/>
      <c r="AM145" s="1057"/>
      <c r="AN145" s="1057"/>
      <c r="AO145" s="1057"/>
      <c r="AP145" s="1058"/>
      <c r="AQ145" s="51"/>
      <c r="AR145" s="51"/>
      <c r="AS145" s="51"/>
      <c r="AT145" s="11"/>
      <c r="AU145" s="11"/>
      <c r="AV145" s="11"/>
      <c r="AW145" s="9"/>
    </row>
    <row r="146" spans="1:49" s="10" customFormat="1" ht="13.5" customHeight="1">
      <c r="A146" s="62"/>
      <c r="B146" s="62"/>
      <c r="C146" s="62"/>
      <c r="D146" s="69"/>
      <c r="E146" s="913" t="s">
        <v>23</v>
      </c>
      <c r="F146" s="914"/>
      <c r="G146" s="914"/>
      <c r="H146" s="914"/>
      <c r="I146" s="914"/>
      <c r="J146" s="914"/>
      <c r="K146" s="914"/>
      <c r="L146" s="914"/>
      <c r="M146" s="915"/>
      <c r="N146" s="1065" t="s">
        <v>298</v>
      </c>
      <c r="O146" s="1066"/>
      <c r="P146" s="1066"/>
      <c r="Q146" s="1066"/>
      <c r="R146" s="1066"/>
      <c r="S146" s="1067"/>
      <c r="T146" s="1065" t="s">
        <v>299</v>
      </c>
      <c r="U146" s="1066"/>
      <c r="V146" s="1066"/>
      <c r="W146" s="1066"/>
      <c r="X146" s="1066"/>
      <c r="Y146" s="1067"/>
      <c r="Z146" s="51"/>
      <c r="AA146" s="1059"/>
      <c r="AB146" s="1060"/>
      <c r="AC146" s="1060"/>
      <c r="AD146" s="1060"/>
      <c r="AE146" s="1060"/>
      <c r="AF146" s="1060"/>
      <c r="AG146" s="1060"/>
      <c r="AH146" s="1060"/>
      <c r="AI146" s="1060"/>
      <c r="AJ146" s="1060"/>
      <c r="AK146" s="1060"/>
      <c r="AL146" s="1060"/>
      <c r="AM146" s="1060"/>
      <c r="AN146" s="1060"/>
      <c r="AO146" s="1060"/>
      <c r="AP146" s="1061"/>
      <c r="AQ146" s="51"/>
      <c r="AR146" s="51"/>
      <c r="AS146" s="51"/>
      <c r="AT146" s="11"/>
      <c r="AU146" s="11"/>
      <c r="AV146" s="11"/>
      <c r="AW146" s="9"/>
    </row>
    <row r="147" spans="1:49" s="10" customFormat="1" ht="13.5" customHeight="1">
      <c r="A147" s="62"/>
      <c r="B147" s="62"/>
      <c r="C147" s="62"/>
      <c r="D147" s="67"/>
      <c r="E147" s="913" t="s">
        <v>114</v>
      </c>
      <c r="F147" s="914"/>
      <c r="G147" s="914"/>
      <c r="H147" s="914"/>
      <c r="I147" s="914"/>
      <c r="J147" s="914"/>
      <c r="K147" s="914"/>
      <c r="L147" s="914"/>
      <c r="M147" s="915"/>
      <c r="N147" s="1065" t="s">
        <v>291</v>
      </c>
      <c r="O147" s="1066"/>
      <c r="P147" s="1066"/>
      <c r="Q147" s="1066"/>
      <c r="R147" s="1066"/>
      <c r="S147" s="1067"/>
      <c r="T147" s="1065" t="s">
        <v>300</v>
      </c>
      <c r="U147" s="1066"/>
      <c r="V147" s="1066"/>
      <c r="W147" s="1066"/>
      <c r="X147" s="1066"/>
      <c r="Y147" s="1067"/>
      <c r="Z147" s="70"/>
      <c r="AA147" s="51"/>
      <c r="AB147" s="51"/>
      <c r="AC147" s="51"/>
      <c r="AD147" s="51"/>
      <c r="AE147" s="51"/>
      <c r="AF147" s="51"/>
      <c r="AG147" s="51"/>
      <c r="AH147" s="51"/>
      <c r="AI147" s="51"/>
      <c r="AJ147" s="51"/>
      <c r="AK147" s="51"/>
      <c r="AL147" s="51"/>
      <c r="AM147" s="51"/>
      <c r="AN147" s="51"/>
      <c r="AO147" s="51"/>
      <c r="AP147" s="71"/>
      <c r="AQ147" s="51"/>
      <c r="AR147" s="51"/>
      <c r="AS147" s="51"/>
      <c r="AT147" s="11"/>
      <c r="AU147" s="11"/>
      <c r="AV147" s="12"/>
      <c r="AW147" s="9"/>
    </row>
    <row r="148" spans="1:49" s="10" customFormat="1" ht="4.5" customHeight="1">
      <c r="A148" s="62"/>
      <c r="B148" s="62"/>
      <c r="C148" s="62"/>
      <c r="D148" s="72"/>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4"/>
      <c r="AQ148" s="53"/>
      <c r="AR148" s="53"/>
      <c r="AS148" s="53"/>
      <c r="AT148" s="9"/>
      <c r="AU148" s="9"/>
      <c r="AV148" s="9"/>
      <c r="AW148" s="9"/>
    </row>
    <row r="149" spans="1:49" s="4" customFormat="1" ht="13.5" customHeight="1">
      <c r="A149" s="25"/>
      <c r="B149" s="25"/>
      <c r="C149" s="25"/>
      <c r="D149" s="27" t="s">
        <v>105</v>
      </c>
      <c r="E149" s="79"/>
      <c r="F149" s="79"/>
      <c r="G149" s="79"/>
      <c r="H149" s="79"/>
      <c r="I149" s="79"/>
      <c r="J149" s="79"/>
      <c r="K149" s="79"/>
      <c r="L149" s="107"/>
      <c r="M149" s="107"/>
      <c r="N149" s="107"/>
      <c r="O149" s="107"/>
      <c r="P149" s="107"/>
      <c r="Q149" s="107"/>
      <c r="R149" s="107"/>
      <c r="S149" s="107"/>
      <c r="T149" s="107"/>
      <c r="U149" s="107"/>
      <c r="V149" s="79"/>
      <c r="W149" s="79"/>
      <c r="X149" s="79"/>
      <c r="Y149" s="79"/>
      <c r="Z149" s="79"/>
      <c r="AA149" s="79"/>
      <c r="AB149" s="79"/>
      <c r="AC149" s="79"/>
      <c r="AD149" s="107"/>
      <c r="AE149" s="107"/>
      <c r="AF149" s="107"/>
      <c r="AG149" s="107"/>
      <c r="AH149" s="107"/>
      <c r="AI149" s="107"/>
      <c r="AJ149" s="107"/>
      <c r="AK149" s="107"/>
      <c r="AL149" s="107"/>
      <c r="AM149" s="57"/>
      <c r="AN149" s="57"/>
      <c r="AO149" s="107"/>
      <c r="AP149" s="107"/>
      <c r="AQ149" s="107"/>
      <c r="AR149" s="18"/>
      <c r="AS149" s="22"/>
      <c r="AT149" s="6"/>
      <c r="AU149" s="6"/>
      <c r="AV149" s="6"/>
    </row>
    <row r="150" spans="1:49" s="4" customFormat="1" ht="13.5" customHeight="1">
      <c r="A150" s="25"/>
      <c r="B150" s="25"/>
      <c r="C150" s="25"/>
      <c r="D150" s="27" t="s">
        <v>19</v>
      </c>
      <c r="E150" s="107"/>
      <c r="F150" s="107"/>
      <c r="G150" s="107"/>
      <c r="H150" s="107"/>
      <c r="I150" s="107"/>
      <c r="J150" s="107"/>
      <c r="K150" s="107"/>
      <c r="L150" s="107"/>
      <c r="M150" s="107"/>
      <c r="N150" s="107"/>
      <c r="O150" s="107"/>
      <c r="P150" s="107"/>
      <c r="Q150" s="107"/>
      <c r="R150" s="107"/>
      <c r="S150" s="107"/>
      <c r="T150" s="107"/>
      <c r="U150" s="107"/>
      <c r="V150" s="107"/>
      <c r="W150" s="80"/>
      <c r="X150" s="80"/>
      <c r="Y150" s="80"/>
      <c r="Z150" s="107"/>
      <c r="AA150" s="107"/>
      <c r="AB150" s="107"/>
      <c r="AC150" s="107"/>
      <c r="AD150" s="107"/>
      <c r="AE150" s="107"/>
      <c r="AF150" s="107"/>
      <c r="AG150" s="107"/>
      <c r="AH150" s="107"/>
      <c r="AI150" s="107"/>
      <c r="AJ150" s="107"/>
      <c r="AK150" s="107"/>
      <c r="AL150" s="107"/>
      <c r="AM150" s="57"/>
      <c r="AN150" s="57"/>
      <c r="AO150" s="57"/>
      <c r="AP150" s="57"/>
      <c r="AQ150" s="57"/>
      <c r="AR150" s="57"/>
      <c r="AS150" s="57"/>
      <c r="AT150" s="2"/>
      <c r="AU150" s="2"/>
      <c r="AV150" s="2"/>
    </row>
    <row r="151" spans="1:49" s="4" customFormat="1" ht="13.5" customHeight="1">
      <c r="A151" s="25"/>
      <c r="B151" s="25"/>
      <c r="C151" s="25"/>
      <c r="D151" s="27" t="s">
        <v>16</v>
      </c>
      <c r="E151" s="57"/>
      <c r="F151" s="57"/>
      <c r="G151" s="57"/>
      <c r="H151" s="57"/>
      <c r="I151" s="57"/>
      <c r="J151" s="57"/>
      <c r="K151" s="57"/>
      <c r="L151" s="57"/>
      <c r="M151" s="57"/>
      <c r="N151" s="57"/>
      <c r="O151" s="57"/>
      <c r="P151" s="57"/>
      <c r="Q151" s="57"/>
      <c r="R151" s="57"/>
      <c r="S151" s="57"/>
      <c r="T151" s="57"/>
      <c r="U151" s="57"/>
      <c r="V151" s="57"/>
      <c r="W151" s="77"/>
      <c r="X151" s="77"/>
      <c r="Y151" s="77"/>
      <c r="Z151" s="57"/>
      <c r="AA151" s="57"/>
      <c r="AB151" s="57"/>
      <c r="AC151" s="57"/>
      <c r="AD151" s="57"/>
      <c r="AE151" s="57"/>
      <c r="AF151" s="57"/>
      <c r="AG151" s="57"/>
      <c r="AH151" s="57"/>
      <c r="AI151" s="57"/>
      <c r="AJ151" s="57"/>
      <c r="AK151" s="57"/>
      <c r="AL151" s="57"/>
      <c r="AM151" s="57"/>
      <c r="AN151" s="57"/>
      <c r="AO151" s="57"/>
      <c r="AP151" s="57"/>
      <c r="AQ151" s="57"/>
      <c r="AR151" s="57"/>
      <c r="AS151" s="57"/>
      <c r="AT151" s="2"/>
      <c r="AU151" s="2"/>
      <c r="AV151" s="2"/>
    </row>
    <row r="152" spans="1:49" s="4" customFormat="1" ht="13.5" customHeight="1">
      <c r="A152" s="25"/>
      <c r="B152" s="25"/>
      <c r="C152" s="25"/>
      <c r="D152" s="27" t="s">
        <v>84</v>
      </c>
      <c r="E152" s="57"/>
      <c r="F152" s="57"/>
      <c r="G152" s="57"/>
      <c r="H152" s="57"/>
      <c r="I152" s="57"/>
      <c r="J152" s="57"/>
      <c r="K152" s="57"/>
      <c r="L152" s="57"/>
      <c r="M152" s="57"/>
      <c r="N152" s="57"/>
      <c r="O152" s="57"/>
      <c r="P152" s="57"/>
      <c r="Q152" s="57"/>
      <c r="R152" s="57"/>
      <c r="S152" s="57"/>
      <c r="T152" s="57"/>
      <c r="U152" s="57"/>
      <c r="V152" s="57"/>
      <c r="W152" s="77"/>
      <c r="X152" s="77"/>
      <c r="Y152" s="77"/>
      <c r="Z152" s="57"/>
      <c r="AA152" s="57"/>
      <c r="AB152" s="57"/>
      <c r="AC152" s="57"/>
      <c r="AD152" s="57"/>
      <c r="AE152" s="57"/>
      <c r="AF152" s="57"/>
      <c r="AG152" s="57"/>
      <c r="AH152" s="57"/>
      <c r="AI152" s="57"/>
      <c r="AJ152" s="57"/>
      <c r="AK152" s="57"/>
      <c r="AL152" s="57"/>
      <c r="AM152" s="57"/>
      <c r="AN152" s="57"/>
      <c r="AO152" s="57"/>
      <c r="AP152" s="57"/>
      <c r="AQ152" s="57"/>
      <c r="AR152" s="57"/>
      <c r="AS152" s="57"/>
      <c r="AT152" s="2"/>
      <c r="AU152" s="2"/>
      <c r="AV152" s="2"/>
    </row>
    <row r="153" spans="1:49" s="4" customFormat="1" ht="13.5" customHeight="1">
      <c r="A153" s="25"/>
      <c r="B153" s="25"/>
      <c r="C153" s="25"/>
      <c r="D153" s="27" t="s">
        <v>85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2"/>
      <c r="B154" s="22"/>
      <c r="C154" s="22"/>
      <c r="D154" s="22" t="s">
        <v>206</v>
      </c>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54"/>
      <c r="AO154" s="54"/>
      <c r="AP154" s="54"/>
      <c r="AQ154" s="54"/>
      <c r="AR154" s="25"/>
      <c r="AS154" s="25"/>
    </row>
    <row r="155" spans="1:49" s="4" customFormat="1" ht="13.5" customHeight="1">
      <c r="A155" s="22"/>
      <c r="B155" s="22"/>
      <c r="C155" s="22"/>
      <c r="D155" s="895" t="s">
        <v>115</v>
      </c>
      <c r="E155" s="896"/>
      <c r="F155" s="896"/>
      <c r="G155" s="896"/>
      <c r="H155" s="896"/>
      <c r="I155" s="896"/>
      <c r="J155" s="896"/>
      <c r="K155" s="896"/>
      <c r="L155" s="896"/>
      <c r="M155" s="896"/>
      <c r="N155" s="896"/>
      <c r="O155" s="896"/>
      <c r="P155" s="896"/>
      <c r="Q155" s="896"/>
      <c r="R155" s="896"/>
      <c r="S155" s="896"/>
      <c r="T155" s="896"/>
      <c r="U155" s="896"/>
      <c r="V155" s="896"/>
      <c r="W155" s="896"/>
      <c r="X155" s="897"/>
      <c r="Y155" s="895" t="s">
        <v>116</v>
      </c>
      <c r="Z155" s="896"/>
      <c r="AA155" s="896"/>
      <c r="AB155" s="896"/>
      <c r="AC155" s="896"/>
      <c r="AD155" s="896"/>
      <c r="AE155" s="896"/>
      <c r="AF155" s="896"/>
      <c r="AG155" s="896"/>
      <c r="AH155" s="896"/>
      <c r="AI155" s="896"/>
      <c r="AJ155" s="896"/>
      <c r="AK155" s="896"/>
      <c r="AL155" s="896"/>
      <c r="AM155" s="896"/>
      <c r="AN155" s="896"/>
      <c r="AO155" s="896"/>
      <c r="AP155" s="897"/>
      <c r="AQ155" s="25"/>
      <c r="AR155" s="25"/>
      <c r="AS155" s="25"/>
    </row>
    <row r="156" spans="1:49" s="4" customFormat="1" ht="13.5" customHeight="1">
      <c r="A156" s="22"/>
      <c r="B156" s="22"/>
      <c r="C156" s="22"/>
      <c r="D156" s="898"/>
      <c r="E156" s="899"/>
      <c r="F156" s="899"/>
      <c r="G156" s="899"/>
      <c r="H156" s="899"/>
      <c r="I156" s="899"/>
      <c r="J156" s="899"/>
      <c r="K156" s="899"/>
      <c r="L156" s="899"/>
      <c r="M156" s="899"/>
      <c r="N156" s="899"/>
      <c r="O156" s="899"/>
      <c r="P156" s="899"/>
      <c r="Q156" s="899"/>
      <c r="R156" s="899"/>
      <c r="S156" s="899"/>
      <c r="T156" s="899"/>
      <c r="U156" s="899"/>
      <c r="V156" s="899"/>
      <c r="W156" s="899"/>
      <c r="X156" s="900"/>
      <c r="Y156" s="898"/>
      <c r="Z156" s="899"/>
      <c r="AA156" s="899"/>
      <c r="AB156" s="899"/>
      <c r="AC156" s="899"/>
      <c r="AD156" s="899"/>
      <c r="AE156" s="899"/>
      <c r="AF156" s="899"/>
      <c r="AG156" s="899"/>
      <c r="AH156" s="899"/>
      <c r="AI156" s="899"/>
      <c r="AJ156" s="899"/>
      <c r="AK156" s="899"/>
      <c r="AL156" s="899"/>
      <c r="AM156" s="899"/>
      <c r="AN156" s="899"/>
      <c r="AO156" s="899"/>
      <c r="AP156" s="900"/>
      <c r="AQ156" s="25"/>
      <c r="AR156" s="25"/>
      <c r="AS156" s="25"/>
    </row>
    <row r="157" spans="1:49" s="4" customFormat="1" ht="13.5" customHeight="1">
      <c r="A157" s="22"/>
      <c r="B157" s="22"/>
      <c r="C157" s="22"/>
      <c r="D157" s="901" t="s">
        <v>14</v>
      </c>
      <c r="E157" s="902"/>
      <c r="F157" s="902"/>
      <c r="G157" s="902"/>
      <c r="H157" s="902"/>
      <c r="I157" s="902"/>
      <c r="J157" s="903"/>
      <c r="K157" s="882" t="s">
        <v>118</v>
      </c>
      <c r="L157" s="883"/>
      <c r="M157" s="883"/>
      <c r="N157" s="884"/>
      <c r="O157" s="1074" t="s">
        <v>117</v>
      </c>
      <c r="P157" s="1075"/>
      <c r="Q157" s="1075"/>
      <c r="R157" s="1076"/>
      <c r="S157" s="1068" t="s">
        <v>123</v>
      </c>
      <c r="T157" s="1069"/>
      <c r="U157" s="1069"/>
      <c r="V157" s="1070"/>
      <c r="W157" s="1107" t="s">
        <v>15</v>
      </c>
      <c r="X157" s="1108"/>
      <c r="Y157" s="901" t="s">
        <v>14</v>
      </c>
      <c r="Z157" s="902"/>
      <c r="AA157" s="902"/>
      <c r="AB157" s="902"/>
      <c r="AC157" s="902"/>
      <c r="AD157" s="902"/>
      <c r="AE157" s="902"/>
      <c r="AF157" s="903"/>
      <c r="AG157" s="1068" t="s">
        <v>106</v>
      </c>
      <c r="AH157" s="1069"/>
      <c r="AI157" s="1069"/>
      <c r="AJ157" s="1070"/>
      <c r="AK157" s="1068" t="s">
        <v>123</v>
      </c>
      <c r="AL157" s="1069"/>
      <c r="AM157" s="1069"/>
      <c r="AN157" s="1070"/>
      <c r="AO157" s="1107" t="s">
        <v>15</v>
      </c>
      <c r="AP157" s="1108"/>
      <c r="AQ157" s="25"/>
      <c r="AR157" s="25"/>
      <c r="AS157" s="25"/>
    </row>
    <row r="158" spans="1:49" s="4" customFormat="1" ht="13.5" customHeight="1">
      <c r="A158" s="22"/>
      <c r="B158" s="22"/>
      <c r="C158" s="22"/>
      <c r="D158" s="904"/>
      <c r="E158" s="905"/>
      <c r="F158" s="905"/>
      <c r="G158" s="905"/>
      <c r="H158" s="905"/>
      <c r="I158" s="905"/>
      <c r="J158" s="906"/>
      <c r="K158" s="885"/>
      <c r="L158" s="886"/>
      <c r="M158" s="886"/>
      <c r="N158" s="887"/>
      <c r="O158" s="1071" t="s">
        <v>121</v>
      </c>
      <c r="P158" s="1072"/>
      <c r="Q158" s="1072"/>
      <c r="R158" s="1073"/>
      <c r="S158" s="1071"/>
      <c r="T158" s="1072"/>
      <c r="U158" s="1072"/>
      <c r="V158" s="1073"/>
      <c r="W158" s="1109"/>
      <c r="X158" s="1110"/>
      <c r="Y158" s="904"/>
      <c r="Z158" s="905"/>
      <c r="AA158" s="905"/>
      <c r="AB158" s="905"/>
      <c r="AC158" s="905"/>
      <c r="AD158" s="905"/>
      <c r="AE158" s="905"/>
      <c r="AF158" s="906"/>
      <c r="AG158" s="1071"/>
      <c r="AH158" s="1072"/>
      <c r="AI158" s="1072"/>
      <c r="AJ158" s="1073"/>
      <c r="AK158" s="1071"/>
      <c r="AL158" s="1072"/>
      <c r="AM158" s="1072"/>
      <c r="AN158" s="1073"/>
      <c r="AO158" s="1109"/>
      <c r="AP158" s="1110"/>
      <c r="AQ158" s="25"/>
      <c r="AR158" s="25"/>
      <c r="AS158" s="25"/>
    </row>
    <row r="159" spans="1:49" s="4" customFormat="1" ht="13.5" customHeight="1">
      <c r="A159" s="22"/>
      <c r="B159" s="22"/>
      <c r="C159" s="22"/>
      <c r="D159" s="1101"/>
      <c r="E159" s="1102"/>
      <c r="F159" s="1102"/>
      <c r="G159" s="1102"/>
      <c r="H159" s="1102"/>
      <c r="I159" s="1102"/>
      <c r="J159" s="1103"/>
      <c r="K159" s="1083"/>
      <c r="L159" s="1084"/>
      <c r="M159" s="1084"/>
      <c r="N159" s="1085"/>
      <c r="O159" s="1089"/>
      <c r="P159" s="1090"/>
      <c r="Q159" s="1090"/>
      <c r="R159" s="1091"/>
      <c r="S159" s="635"/>
      <c r="T159" s="636"/>
      <c r="U159" s="636"/>
      <c r="V159" s="637"/>
      <c r="W159" s="635"/>
      <c r="X159" s="637"/>
      <c r="Y159" s="1101"/>
      <c r="Z159" s="1102"/>
      <c r="AA159" s="1102"/>
      <c r="AB159" s="1102"/>
      <c r="AC159" s="1102"/>
      <c r="AD159" s="1102"/>
      <c r="AE159" s="1102"/>
      <c r="AF159" s="1103"/>
      <c r="AG159" s="919"/>
      <c r="AH159" s="919"/>
      <c r="AI159" s="919"/>
      <c r="AJ159" s="919"/>
      <c r="AK159" s="635"/>
      <c r="AL159" s="636"/>
      <c r="AM159" s="636"/>
      <c r="AN159" s="637"/>
      <c r="AO159" s="635"/>
      <c r="AP159" s="637"/>
      <c r="AQ159" s="25"/>
      <c r="AR159" s="25"/>
      <c r="AS159" s="25"/>
    </row>
    <row r="160" spans="1:49" s="4" customFormat="1" ht="13.5" customHeight="1">
      <c r="A160" s="22"/>
      <c r="B160" s="22"/>
      <c r="C160" s="22"/>
      <c r="D160" s="1104"/>
      <c r="E160" s="1105"/>
      <c r="F160" s="1105"/>
      <c r="G160" s="1105"/>
      <c r="H160" s="1105"/>
      <c r="I160" s="1105"/>
      <c r="J160" s="1106"/>
      <c r="K160" s="1086"/>
      <c r="L160" s="1087"/>
      <c r="M160" s="1087"/>
      <c r="N160" s="1088"/>
      <c r="O160" s="898" t="s">
        <v>259</v>
      </c>
      <c r="P160" s="899"/>
      <c r="Q160" s="899"/>
      <c r="R160" s="900"/>
      <c r="S160" s="638"/>
      <c r="T160" s="639"/>
      <c r="U160" s="639"/>
      <c r="V160" s="640"/>
      <c r="W160" s="638"/>
      <c r="X160" s="640"/>
      <c r="Y160" s="1104"/>
      <c r="Z160" s="1105"/>
      <c r="AA160" s="1105"/>
      <c r="AB160" s="1105"/>
      <c r="AC160" s="1105"/>
      <c r="AD160" s="1105"/>
      <c r="AE160" s="1105"/>
      <c r="AF160" s="1106"/>
      <c r="AG160" s="919"/>
      <c r="AH160" s="919"/>
      <c r="AI160" s="919"/>
      <c r="AJ160" s="919"/>
      <c r="AK160" s="638"/>
      <c r="AL160" s="639"/>
      <c r="AM160" s="639"/>
      <c r="AN160" s="640"/>
      <c r="AO160" s="638"/>
      <c r="AP160" s="640"/>
      <c r="AQ160" s="25"/>
      <c r="AR160" s="25"/>
      <c r="AS160" s="25"/>
    </row>
    <row r="161" spans="1:49" s="4" customFormat="1" ht="13.5" customHeight="1">
      <c r="A161" s="22"/>
      <c r="B161" s="22"/>
      <c r="C161" s="22"/>
      <c r="D161" s="1101"/>
      <c r="E161" s="1102"/>
      <c r="F161" s="1102"/>
      <c r="G161" s="1102"/>
      <c r="H161" s="1102"/>
      <c r="I161" s="1102"/>
      <c r="J161" s="1103"/>
      <c r="K161" s="1083"/>
      <c r="L161" s="1084"/>
      <c r="M161" s="1084"/>
      <c r="N161" s="1085"/>
      <c r="O161" s="1089"/>
      <c r="P161" s="1090"/>
      <c r="Q161" s="1090"/>
      <c r="R161" s="1091"/>
      <c r="S161" s="635"/>
      <c r="T161" s="636"/>
      <c r="U161" s="636"/>
      <c r="V161" s="637"/>
      <c r="W161" s="635"/>
      <c r="X161" s="637"/>
      <c r="Y161" s="1101"/>
      <c r="Z161" s="1102"/>
      <c r="AA161" s="1102"/>
      <c r="AB161" s="1102"/>
      <c r="AC161" s="1102"/>
      <c r="AD161" s="1102"/>
      <c r="AE161" s="1102"/>
      <c r="AF161" s="1103"/>
      <c r="AG161" s="635"/>
      <c r="AH161" s="636"/>
      <c r="AI161" s="636"/>
      <c r="AJ161" s="637"/>
      <c r="AK161" s="635"/>
      <c r="AL161" s="636"/>
      <c r="AM161" s="636"/>
      <c r="AN161" s="637"/>
      <c r="AO161" s="635"/>
      <c r="AP161" s="637"/>
      <c r="AQ161" s="25"/>
      <c r="AR161" s="25"/>
      <c r="AS161" s="25"/>
    </row>
    <row r="162" spans="1:49" s="4" customFormat="1" ht="13.5" customHeight="1">
      <c r="A162" s="22"/>
      <c r="B162" s="22"/>
      <c r="C162" s="22"/>
      <c r="D162" s="1104"/>
      <c r="E162" s="1105"/>
      <c r="F162" s="1105"/>
      <c r="G162" s="1105"/>
      <c r="H162" s="1105"/>
      <c r="I162" s="1105"/>
      <c r="J162" s="1106"/>
      <c r="K162" s="1086"/>
      <c r="L162" s="1087"/>
      <c r="M162" s="1087"/>
      <c r="N162" s="1088"/>
      <c r="O162" s="898" t="s">
        <v>259</v>
      </c>
      <c r="P162" s="899"/>
      <c r="Q162" s="899"/>
      <c r="R162" s="900"/>
      <c r="S162" s="638"/>
      <c r="T162" s="639"/>
      <c r="U162" s="639"/>
      <c r="V162" s="640"/>
      <c r="W162" s="638"/>
      <c r="X162" s="640"/>
      <c r="Y162" s="1104"/>
      <c r="Z162" s="1105"/>
      <c r="AA162" s="1105"/>
      <c r="AB162" s="1105"/>
      <c r="AC162" s="1105"/>
      <c r="AD162" s="1105"/>
      <c r="AE162" s="1105"/>
      <c r="AF162" s="1106"/>
      <c r="AG162" s="638"/>
      <c r="AH162" s="639"/>
      <c r="AI162" s="639"/>
      <c r="AJ162" s="640"/>
      <c r="AK162" s="638"/>
      <c r="AL162" s="639"/>
      <c r="AM162" s="639"/>
      <c r="AN162" s="640"/>
      <c r="AO162" s="638"/>
      <c r="AP162" s="640"/>
      <c r="AQ162" s="25"/>
      <c r="AR162" s="25"/>
      <c r="AS162" s="25"/>
    </row>
    <row r="163" spans="1:49" s="4" customFormat="1" ht="13.5" customHeight="1">
      <c r="A163" s="22"/>
      <c r="B163" s="22"/>
      <c r="C163" s="22"/>
      <c r="D163" s="1101"/>
      <c r="E163" s="1102"/>
      <c r="F163" s="1102"/>
      <c r="G163" s="1102"/>
      <c r="H163" s="1102"/>
      <c r="I163" s="1102"/>
      <c r="J163" s="1103"/>
      <c r="K163" s="1083"/>
      <c r="L163" s="1084"/>
      <c r="M163" s="1084"/>
      <c r="N163" s="1085"/>
      <c r="O163" s="1089"/>
      <c r="P163" s="1090"/>
      <c r="Q163" s="1090"/>
      <c r="R163" s="1091"/>
      <c r="S163" s="635"/>
      <c r="T163" s="636"/>
      <c r="U163" s="636"/>
      <c r="V163" s="637"/>
      <c r="W163" s="635"/>
      <c r="X163" s="637"/>
      <c r="Y163" s="1101"/>
      <c r="Z163" s="1102"/>
      <c r="AA163" s="1102"/>
      <c r="AB163" s="1102"/>
      <c r="AC163" s="1102"/>
      <c r="AD163" s="1102"/>
      <c r="AE163" s="1102"/>
      <c r="AF163" s="1103"/>
      <c r="AG163" s="635"/>
      <c r="AH163" s="636"/>
      <c r="AI163" s="636"/>
      <c r="AJ163" s="637"/>
      <c r="AK163" s="635"/>
      <c r="AL163" s="636"/>
      <c r="AM163" s="636"/>
      <c r="AN163" s="637"/>
      <c r="AO163" s="635"/>
      <c r="AP163" s="637"/>
      <c r="AQ163" s="25"/>
      <c r="AR163" s="25"/>
      <c r="AS163" s="25"/>
    </row>
    <row r="164" spans="1:49" s="4" customFormat="1" ht="13.5" customHeight="1">
      <c r="A164" s="22"/>
      <c r="B164" s="22"/>
      <c r="C164" s="22"/>
      <c r="D164" s="1104"/>
      <c r="E164" s="1105"/>
      <c r="F164" s="1105"/>
      <c r="G164" s="1105"/>
      <c r="H164" s="1105"/>
      <c r="I164" s="1105"/>
      <c r="J164" s="1106"/>
      <c r="K164" s="1086"/>
      <c r="L164" s="1087"/>
      <c r="M164" s="1087"/>
      <c r="N164" s="1088"/>
      <c r="O164" s="898" t="s">
        <v>259</v>
      </c>
      <c r="P164" s="899"/>
      <c r="Q164" s="899"/>
      <c r="R164" s="900"/>
      <c r="S164" s="638"/>
      <c r="T164" s="639"/>
      <c r="U164" s="639"/>
      <c r="V164" s="640"/>
      <c r="W164" s="638"/>
      <c r="X164" s="640"/>
      <c r="Y164" s="1104"/>
      <c r="Z164" s="1105"/>
      <c r="AA164" s="1105"/>
      <c r="AB164" s="1105"/>
      <c r="AC164" s="1105"/>
      <c r="AD164" s="1105"/>
      <c r="AE164" s="1105"/>
      <c r="AF164" s="1106"/>
      <c r="AG164" s="638"/>
      <c r="AH164" s="639"/>
      <c r="AI164" s="639"/>
      <c r="AJ164" s="640"/>
      <c r="AK164" s="638"/>
      <c r="AL164" s="639"/>
      <c r="AM164" s="639"/>
      <c r="AN164" s="640"/>
      <c r="AO164" s="638"/>
      <c r="AP164" s="640"/>
      <c r="AQ164" s="25"/>
      <c r="AR164" s="25"/>
      <c r="AS164" s="25"/>
    </row>
    <row r="165" spans="1:49" s="10" customFormat="1" ht="13.5" customHeight="1">
      <c r="A165" s="62"/>
      <c r="B165" s="62"/>
      <c r="C165" s="62"/>
      <c r="D165" s="63" t="s">
        <v>24</v>
      </c>
      <c r="E165" s="64"/>
      <c r="F165" s="64"/>
      <c r="G165" s="64"/>
      <c r="H165" s="64"/>
      <c r="I165" s="64"/>
      <c r="J165" s="64"/>
      <c r="K165" s="64"/>
      <c r="L165" s="64"/>
      <c r="M165" s="64"/>
      <c r="N165" s="64"/>
      <c r="O165" s="64"/>
      <c r="P165" s="64"/>
      <c r="Q165" s="64"/>
      <c r="R165" s="64"/>
      <c r="S165" s="64"/>
      <c r="T165" s="64"/>
      <c r="U165" s="64"/>
      <c r="V165" s="64"/>
      <c r="W165" s="65"/>
      <c r="X165" s="65"/>
      <c r="Y165" s="65"/>
      <c r="Z165" s="65" t="s">
        <v>293</v>
      </c>
      <c r="AA165" s="65"/>
      <c r="AB165" s="65"/>
      <c r="AC165" s="65"/>
      <c r="AD165" s="65"/>
      <c r="AE165" s="65"/>
      <c r="AF165" s="65"/>
      <c r="AG165" s="65"/>
      <c r="AH165" s="65"/>
      <c r="AI165" s="65"/>
      <c r="AJ165" s="65"/>
      <c r="AK165" s="65"/>
      <c r="AL165" s="65"/>
      <c r="AM165" s="65"/>
      <c r="AN165" s="65"/>
      <c r="AO165" s="65"/>
      <c r="AP165" s="66"/>
      <c r="AQ165" s="51"/>
      <c r="AR165" s="51"/>
      <c r="AS165" s="51"/>
      <c r="AT165" s="11"/>
      <c r="AU165" s="11"/>
      <c r="AV165" s="11"/>
      <c r="AW165" s="9"/>
    </row>
    <row r="166" spans="1:49" s="10" customFormat="1" ht="13.5" customHeight="1">
      <c r="A166" s="62"/>
      <c r="B166" s="62"/>
      <c r="C166" s="62"/>
      <c r="D166" s="67"/>
      <c r="E166" s="913" t="s">
        <v>113</v>
      </c>
      <c r="F166" s="914"/>
      <c r="G166" s="914"/>
      <c r="H166" s="914"/>
      <c r="I166" s="914"/>
      <c r="J166" s="914"/>
      <c r="K166" s="914"/>
      <c r="L166" s="914"/>
      <c r="M166" s="915"/>
      <c r="N166" s="913" t="s">
        <v>294</v>
      </c>
      <c r="O166" s="914"/>
      <c r="P166" s="914"/>
      <c r="Q166" s="914"/>
      <c r="R166" s="914"/>
      <c r="S166" s="915"/>
      <c r="T166" s="913" t="s">
        <v>25</v>
      </c>
      <c r="U166" s="914"/>
      <c r="V166" s="914"/>
      <c r="W166" s="914"/>
      <c r="X166" s="914"/>
      <c r="Y166" s="915"/>
      <c r="Z166" s="51"/>
      <c r="AA166" s="1037"/>
      <c r="AB166" s="1038"/>
      <c r="AC166" s="1038"/>
      <c r="AD166" s="1038"/>
      <c r="AE166" s="1092" t="s">
        <v>302</v>
      </c>
      <c r="AF166" s="1092"/>
      <c r="AG166" s="1092"/>
      <c r="AH166" s="1092"/>
      <c r="AI166" s="1092"/>
      <c r="AJ166" s="1092"/>
      <c r="AK166" s="1092"/>
      <c r="AL166" s="1092"/>
      <c r="AM166" s="1092"/>
      <c r="AN166" s="1092"/>
      <c r="AO166" s="1092"/>
      <c r="AP166" s="1093"/>
      <c r="AQ166" s="15"/>
      <c r="AR166" s="68"/>
      <c r="AS166" s="51"/>
      <c r="AT166" s="11"/>
      <c r="AU166" s="11"/>
      <c r="AV166" s="11"/>
      <c r="AW166" s="9"/>
    </row>
    <row r="167" spans="1:49" s="10" customFormat="1" ht="13.5" customHeight="1">
      <c r="A167" s="62"/>
      <c r="B167" s="62"/>
      <c r="C167" s="62"/>
      <c r="D167" s="69"/>
      <c r="E167" s="913" t="s">
        <v>21</v>
      </c>
      <c r="F167" s="914"/>
      <c r="G167" s="914"/>
      <c r="H167" s="914"/>
      <c r="I167" s="914"/>
      <c r="J167" s="914"/>
      <c r="K167" s="914"/>
      <c r="L167" s="914"/>
      <c r="M167" s="915"/>
      <c r="N167" s="916" t="s">
        <v>288</v>
      </c>
      <c r="O167" s="917"/>
      <c r="P167" s="917"/>
      <c r="Q167" s="917"/>
      <c r="R167" s="917"/>
      <c r="S167" s="918"/>
      <c r="T167" s="916" t="s">
        <v>296</v>
      </c>
      <c r="U167" s="917"/>
      <c r="V167" s="917"/>
      <c r="W167" s="917"/>
      <c r="X167" s="917"/>
      <c r="Y167" s="918"/>
      <c r="Z167" s="51"/>
      <c r="AA167" s="1039"/>
      <c r="AB167" s="1040"/>
      <c r="AC167" s="1040"/>
      <c r="AD167" s="1040"/>
      <c r="AE167" s="1094"/>
      <c r="AF167" s="1094"/>
      <c r="AG167" s="1094"/>
      <c r="AH167" s="1094"/>
      <c r="AI167" s="1094"/>
      <c r="AJ167" s="1094"/>
      <c r="AK167" s="1094"/>
      <c r="AL167" s="1094"/>
      <c r="AM167" s="1094"/>
      <c r="AN167" s="1094"/>
      <c r="AO167" s="1094"/>
      <c r="AP167" s="1095"/>
      <c r="AQ167" s="15"/>
      <c r="AR167" s="68"/>
      <c r="AS167" s="51"/>
      <c r="AT167" s="11"/>
      <c r="AU167" s="11"/>
      <c r="AV167" s="11"/>
      <c r="AW167" s="9"/>
    </row>
    <row r="168" spans="1:49" s="10" customFormat="1" ht="13.5" customHeight="1">
      <c r="A168" s="62"/>
      <c r="B168" s="62"/>
      <c r="C168" s="62"/>
      <c r="D168" s="69"/>
      <c r="E168" s="913" t="s">
        <v>22</v>
      </c>
      <c r="F168" s="914"/>
      <c r="G168" s="914"/>
      <c r="H168" s="914"/>
      <c r="I168" s="914"/>
      <c r="J168" s="914"/>
      <c r="K168" s="914"/>
      <c r="L168" s="914"/>
      <c r="M168" s="915"/>
      <c r="N168" s="916" t="s">
        <v>289</v>
      </c>
      <c r="O168" s="917"/>
      <c r="P168" s="917"/>
      <c r="Q168" s="917"/>
      <c r="R168" s="917"/>
      <c r="S168" s="918"/>
      <c r="T168" s="916" t="s">
        <v>297</v>
      </c>
      <c r="U168" s="917"/>
      <c r="V168" s="917"/>
      <c r="W168" s="917"/>
      <c r="X168" s="917"/>
      <c r="Y168" s="918"/>
      <c r="Z168" s="51"/>
      <c r="AA168" s="1056" t="s">
        <v>156</v>
      </c>
      <c r="AB168" s="1057"/>
      <c r="AC168" s="1057"/>
      <c r="AD168" s="1057"/>
      <c r="AE168" s="1057"/>
      <c r="AF168" s="1057"/>
      <c r="AG168" s="1057"/>
      <c r="AH168" s="1057"/>
      <c r="AI168" s="1057"/>
      <c r="AJ168" s="1057"/>
      <c r="AK168" s="1057"/>
      <c r="AL168" s="1057"/>
      <c r="AM168" s="1057"/>
      <c r="AN168" s="1057"/>
      <c r="AO168" s="1057"/>
      <c r="AP168" s="1058"/>
      <c r="AQ168" s="51"/>
      <c r="AR168" s="51"/>
      <c r="AS168" s="51"/>
      <c r="AT168" s="11"/>
      <c r="AU168" s="11"/>
      <c r="AV168" s="11"/>
      <c r="AW168" s="9"/>
    </row>
    <row r="169" spans="1:49" s="10" customFormat="1" ht="13.5" customHeight="1">
      <c r="A169" s="62"/>
      <c r="B169" s="62"/>
      <c r="C169" s="62"/>
      <c r="D169" s="69"/>
      <c r="E169" s="913" t="s">
        <v>23</v>
      </c>
      <c r="F169" s="914"/>
      <c r="G169" s="914"/>
      <c r="H169" s="914"/>
      <c r="I169" s="914"/>
      <c r="J169" s="914"/>
      <c r="K169" s="914"/>
      <c r="L169" s="914"/>
      <c r="M169" s="915"/>
      <c r="N169" s="1065" t="s">
        <v>298</v>
      </c>
      <c r="O169" s="1066"/>
      <c r="P169" s="1066"/>
      <c r="Q169" s="1066"/>
      <c r="R169" s="1066"/>
      <c r="S169" s="1067"/>
      <c r="T169" s="1065" t="s">
        <v>299</v>
      </c>
      <c r="U169" s="1066"/>
      <c r="V169" s="1066"/>
      <c r="W169" s="1066"/>
      <c r="X169" s="1066"/>
      <c r="Y169" s="1067"/>
      <c r="Z169" s="51"/>
      <c r="AA169" s="1059"/>
      <c r="AB169" s="1060"/>
      <c r="AC169" s="1060"/>
      <c r="AD169" s="1060"/>
      <c r="AE169" s="1060"/>
      <c r="AF169" s="1060"/>
      <c r="AG169" s="1060"/>
      <c r="AH169" s="1060"/>
      <c r="AI169" s="1060"/>
      <c r="AJ169" s="1060"/>
      <c r="AK169" s="1060"/>
      <c r="AL169" s="1060"/>
      <c r="AM169" s="1060"/>
      <c r="AN169" s="1060"/>
      <c r="AO169" s="1060"/>
      <c r="AP169" s="1061"/>
      <c r="AQ169" s="51"/>
      <c r="AR169" s="51"/>
      <c r="AS169" s="51"/>
      <c r="AT169" s="11"/>
      <c r="AU169" s="11"/>
      <c r="AV169" s="11"/>
      <c r="AW169" s="9"/>
    </row>
    <row r="170" spans="1:49" s="10" customFormat="1" ht="13.5" customHeight="1">
      <c r="A170" s="62"/>
      <c r="B170" s="62"/>
      <c r="C170" s="62"/>
      <c r="D170" s="67"/>
      <c r="E170" s="913" t="s">
        <v>114</v>
      </c>
      <c r="F170" s="914"/>
      <c r="G170" s="914"/>
      <c r="H170" s="914"/>
      <c r="I170" s="914"/>
      <c r="J170" s="914"/>
      <c r="K170" s="914"/>
      <c r="L170" s="914"/>
      <c r="M170" s="915"/>
      <c r="N170" s="1065" t="s">
        <v>291</v>
      </c>
      <c r="O170" s="1066"/>
      <c r="P170" s="1066"/>
      <c r="Q170" s="1066"/>
      <c r="R170" s="1066"/>
      <c r="S170" s="1067"/>
      <c r="T170" s="1065" t="s">
        <v>300</v>
      </c>
      <c r="U170" s="1066"/>
      <c r="V170" s="1066"/>
      <c r="W170" s="1066"/>
      <c r="X170" s="1066"/>
      <c r="Y170" s="1067"/>
      <c r="Z170" s="70"/>
      <c r="AA170" s="51"/>
      <c r="AB170" s="51"/>
      <c r="AC170" s="51"/>
      <c r="AD170" s="51"/>
      <c r="AE170" s="51"/>
      <c r="AF170" s="51"/>
      <c r="AG170" s="51"/>
      <c r="AH170" s="51"/>
      <c r="AI170" s="51"/>
      <c r="AJ170" s="51"/>
      <c r="AK170" s="51"/>
      <c r="AL170" s="51"/>
      <c r="AM170" s="51"/>
      <c r="AN170" s="51"/>
      <c r="AO170" s="51"/>
      <c r="AP170" s="71"/>
      <c r="AQ170" s="51"/>
      <c r="AR170" s="51"/>
      <c r="AS170" s="51"/>
      <c r="AT170" s="11"/>
      <c r="AU170" s="11"/>
      <c r="AV170" s="12"/>
      <c r="AW170" s="9"/>
    </row>
    <row r="171" spans="1:49" s="10" customFormat="1" ht="4.5" customHeight="1">
      <c r="A171" s="62"/>
      <c r="B171" s="62"/>
      <c r="C171" s="62"/>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4"/>
      <c r="AQ171" s="53"/>
      <c r="AR171" s="53"/>
      <c r="AS171" s="53"/>
      <c r="AT171" s="9"/>
      <c r="AU171" s="9"/>
      <c r="AV171" s="9"/>
      <c r="AW171" s="9"/>
    </row>
    <row r="172" spans="1:49" s="4" customFormat="1" ht="13.5" customHeight="1">
      <c r="A172" s="22"/>
      <c r="B172" s="22"/>
      <c r="C172" s="22"/>
      <c r="D172" s="27" t="s">
        <v>20</v>
      </c>
      <c r="E172" s="57"/>
      <c r="F172" s="57"/>
      <c r="G172" s="57"/>
      <c r="H172" s="57"/>
      <c r="I172" s="57"/>
      <c r="J172" s="57"/>
      <c r="K172" s="57"/>
      <c r="L172" s="57"/>
      <c r="M172" s="57"/>
      <c r="N172" s="57"/>
      <c r="O172" s="57"/>
      <c r="P172" s="57"/>
      <c r="Q172" s="57"/>
      <c r="R172" s="57"/>
      <c r="S172" s="57"/>
      <c r="T172" s="57"/>
      <c r="U172" s="57"/>
      <c r="V172" s="57"/>
      <c r="W172" s="77"/>
      <c r="X172" s="77"/>
      <c r="Y172" s="77"/>
      <c r="Z172" s="57"/>
      <c r="AA172" s="57"/>
      <c r="AB172" s="57"/>
      <c r="AC172" s="57"/>
      <c r="AD172" s="57"/>
      <c r="AE172" s="57"/>
      <c r="AF172" s="57"/>
      <c r="AG172" s="57"/>
      <c r="AH172" s="57"/>
      <c r="AI172" s="57"/>
      <c r="AJ172" s="57"/>
      <c r="AK172" s="57"/>
      <c r="AL172" s="57"/>
      <c r="AM172" s="57"/>
      <c r="AN172" s="57"/>
      <c r="AO172" s="57"/>
      <c r="AP172" s="57"/>
      <c r="AQ172" s="57"/>
      <c r="AR172" s="25"/>
      <c r="AS172" s="25"/>
    </row>
    <row r="173" spans="1:49" s="4" customFormat="1" ht="13.5" customHeight="1">
      <c r="A173" s="22"/>
      <c r="B173" s="22"/>
      <c r="C173" s="22"/>
      <c r="D173" s="27" t="s">
        <v>16</v>
      </c>
      <c r="E173" s="57"/>
      <c r="F173" s="57"/>
      <c r="G173" s="57"/>
      <c r="H173" s="57"/>
      <c r="I173" s="57"/>
      <c r="J173" s="57"/>
      <c r="K173" s="57"/>
      <c r="L173" s="57"/>
      <c r="M173" s="57"/>
      <c r="N173" s="57"/>
      <c r="O173" s="57"/>
      <c r="P173" s="57"/>
      <c r="Q173" s="57"/>
      <c r="R173" s="57"/>
      <c r="S173" s="57"/>
      <c r="T173" s="57"/>
      <c r="U173" s="57"/>
      <c r="V173" s="57"/>
      <c r="W173" s="77"/>
      <c r="X173" s="77"/>
      <c r="Y173" s="77"/>
      <c r="Z173" s="57"/>
      <c r="AA173" s="57"/>
      <c r="AB173" s="57"/>
      <c r="AC173" s="57"/>
      <c r="AD173" s="57"/>
      <c r="AE173" s="57"/>
      <c r="AF173" s="57"/>
      <c r="AG173" s="57"/>
      <c r="AH173" s="57"/>
      <c r="AI173" s="57"/>
      <c r="AJ173" s="57"/>
      <c r="AK173" s="57"/>
      <c r="AL173" s="57"/>
      <c r="AM173" s="57"/>
      <c r="AN173" s="57"/>
      <c r="AO173" s="57"/>
      <c r="AP173" s="57"/>
      <c r="AQ173" s="57"/>
      <c r="AR173" s="25"/>
      <c r="AS173" s="25"/>
    </row>
    <row r="174" spans="1:49" s="4" customFormat="1" ht="13.5" customHeight="1">
      <c r="A174" s="25"/>
      <c r="B174" s="25"/>
      <c r="C174" s="25"/>
      <c r="D174" s="27" t="s">
        <v>84</v>
      </c>
      <c r="E174" s="57"/>
      <c r="F174" s="57"/>
      <c r="G174" s="57"/>
      <c r="H174" s="57"/>
      <c r="I174" s="57"/>
      <c r="J174" s="57"/>
      <c r="K174" s="57"/>
      <c r="L174" s="57"/>
      <c r="M174" s="57"/>
      <c r="N174" s="57"/>
      <c r="O174" s="57"/>
      <c r="P174" s="57"/>
      <c r="Q174" s="57"/>
      <c r="R174" s="57"/>
      <c r="S174" s="57"/>
      <c r="T174" s="57"/>
      <c r="U174" s="57"/>
      <c r="V174" s="57"/>
      <c r="W174" s="77"/>
      <c r="X174" s="77"/>
      <c r="Y174" s="77"/>
      <c r="Z174" s="57"/>
      <c r="AA174" s="57"/>
      <c r="AB174" s="57"/>
      <c r="AC174" s="57"/>
      <c r="AD174" s="57"/>
      <c r="AE174" s="57"/>
      <c r="AF174" s="57"/>
      <c r="AG174" s="57"/>
      <c r="AH174" s="57"/>
      <c r="AI174" s="57"/>
      <c r="AJ174" s="57"/>
      <c r="AK174" s="57"/>
      <c r="AL174" s="57"/>
      <c r="AM174" s="57"/>
      <c r="AN174" s="57"/>
      <c r="AO174" s="57"/>
      <c r="AP174" s="57"/>
      <c r="AQ174" s="57"/>
      <c r="AR174" s="57"/>
      <c r="AS174" s="57"/>
      <c r="AT174" s="2"/>
      <c r="AU174" s="2"/>
      <c r="AV174" s="2"/>
    </row>
    <row r="175" spans="1:49" s="4" customFormat="1" ht="13.5" customHeight="1">
      <c r="A175" s="25"/>
      <c r="B175" s="25"/>
      <c r="C175" s="25"/>
      <c r="D175" s="27" t="s">
        <v>85</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57"/>
      <c r="AS175" s="57"/>
      <c r="AT175" s="2"/>
      <c r="AU175" s="2"/>
      <c r="AV175" s="2"/>
    </row>
    <row r="176" spans="1:49" s="4" customFormat="1" ht="13.5" customHeight="1">
      <c r="A176" s="25"/>
      <c r="B176" s="25"/>
      <c r="C176" s="25"/>
      <c r="D176" s="27"/>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57"/>
      <c r="AS176" s="57"/>
      <c r="AT176" s="2"/>
      <c r="AU176" s="2"/>
      <c r="AV176" s="2"/>
    </row>
    <row r="177" spans="1:48" s="4" customFormat="1" ht="13.5" customHeight="1">
      <c r="A177" s="22"/>
      <c r="B177" s="22"/>
      <c r="C177" s="22"/>
      <c r="D177" s="22" t="s">
        <v>90</v>
      </c>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54"/>
      <c r="AI177" s="54"/>
      <c r="AJ177" s="54"/>
      <c r="AK177" s="54"/>
      <c r="AL177" s="54"/>
      <c r="AM177" s="54"/>
      <c r="AN177" s="54"/>
      <c r="AO177" s="54"/>
      <c r="AP177" s="54"/>
      <c r="AQ177" s="54"/>
      <c r="AR177" s="25"/>
      <c r="AS177" s="25"/>
    </row>
    <row r="178" spans="1:48" s="4" customFormat="1" ht="13.5" customHeight="1">
      <c r="A178" s="22"/>
      <c r="B178" s="22"/>
      <c r="C178" s="22"/>
      <c r="D178" s="895" t="s">
        <v>115</v>
      </c>
      <c r="E178" s="896"/>
      <c r="F178" s="896"/>
      <c r="G178" s="896"/>
      <c r="H178" s="896"/>
      <c r="I178" s="896"/>
      <c r="J178" s="896"/>
      <c r="K178" s="896"/>
      <c r="L178" s="896"/>
      <c r="M178" s="896"/>
      <c r="N178" s="896"/>
      <c r="O178" s="896"/>
      <c r="P178" s="897"/>
      <c r="Q178" s="895" t="s">
        <v>116</v>
      </c>
      <c r="R178" s="896"/>
      <c r="S178" s="896"/>
      <c r="T178" s="896"/>
      <c r="U178" s="896"/>
      <c r="V178" s="896"/>
      <c r="W178" s="896"/>
      <c r="X178" s="896"/>
      <c r="Y178" s="896"/>
      <c r="Z178" s="896"/>
      <c r="AA178" s="896"/>
      <c r="AB178" s="896"/>
      <c r="AC178" s="896"/>
      <c r="AD178" s="896"/>
      <c r="AE178" s="896"/>
      <c r="AF178" s="896"/>
      <c r="AG178" s="897"/>
      <c r="AH178" s="27"/>
      <c r="AI178" s="27"/>
      <c r="AJ178" s="22"/>
      <c r="AK178" s="22"/>
      <c r="AL178" s="22"/>
      <c r="AM178" s="22"/>
      <c r="AN178" s="22"/>
      <c r="AO178" s="22"/>
      <c r="AP178" s="22"/>
      <c r="AQ178" s="22"/>
      <c r="AR178" s="22"/>
      <c r="AS178" s="25"/>
    </row>
    <row r="179" spans="1:48" s="4" customFormat="1" ht="13.5" customHeight="1">
      <c r="A179" s="22"/>
      <c r="B179" s="22"/>
      <c r="C179" s="22"/>
      <c r="D179" s="898"/>
      <c r="E179" s="899"/>
      <c r="F179" s="899"/>
      <c r="G179" s="899"/>
      <c r="H179" s="899"/>
      <c r="I179" s="899"/>
      <c r="J179" s="899"/>
      <c r="K179" s="899"/>
      <c r="L179" s="899"/>
      <c r="M179" s="899"/>
      <c r="N179" s="899"/>
      <c r="O179" s="899"/>
      <c r="P179" s="900"/>
      <c r="Q179" s="898"/>
      <c r="R179" s="899"/>
      <c r="S179" s="899"/>
      <c r="T179" s="899"/>
      <c r="U179" s="899"/>
      <c r="V179" s="899"/>
      <c r="W179" s="899"/>
      <c r="X179" s="899"/>
      <c r="Y179" s="899"/>
      <c r="Z179" s="899"/>
      <c r="AA179" s="899"/>
      <c r="AB179" s="899"/>
      <c r="AC179" s="899"/>
      <c r="AD179" s="899"/>
      <c r="AE179" s="899"/>
      <c r="AF179" s="899"/>
      <c r="AG179" s="900"/>
      <c r="AH179" s="27"/>
      <c r="AI179" s="27"/>
      <c r="AJ179" s="22"/>
      <c r="AK179" s="22"/>
      <c r="AL179" s="22"/>
      <c r="AM179" s="22"/>
      <c r="AN179" s="22"/>
      <c r="AO179" s="22"/>
      <c r="AP179" s="22"/>
      <c r="AQ179" s="22"/>
      <c r="AR179" s="22"/>
      <c r="AS179" s="25"/>
    </row>
    <row r="180" spans="1:48" s="4" customFormat="1" ht="13.5" customHeight="1">
      <c r="A180" s="22"/>
      <c r="B180" s="22"/>
      <c r="C180" s="22"/>
      <c r="D180" s="901" t="s">
        <v>14</v>
      </c>
      <c r="E180" s="902"/>
      <c r="F180" s="902"/>
      <c r="G180" s="902"/>
      <c r="H180" s="902"/>
      <c r="I180" s="902"/>
      <c r="J180" s="903"/>
      <c r="K180" s="1068" t="s">
        <v>118</v>
      </c>
      <c r="L180" s="1069"/>
      <c r="M180" s="1069"/>
      <c r="N180" s="1070"/>
      <c r="O180" s="1107" t="s">
        <v>15</v>
      </c>
      <c r="P180" s="1108"/>
      <c r="Q180" s="901" t="s">
        <v>14</v>
      </c>
      <c r="R180" s="902"/>
      <c r="S180" s="902"/>
      <c r="T180" s="902"/>
      <c r="U180" s="902"/>
      <c r="V180" s="902"/>
      <c r="W180" s="903"/>
      <c r="X180" s="1068" t="s">
        <v>106</v>
      </c>
      <c r="Y180" s="1069"/>
      <c r="Z180" s="1069"/>
      <c r="AA180" s="1070"/>
      <c r="AB180" s="1068" t="s">
        <v>17</v>
      </c>
      <c r="AC180" s="1069"/>
      <c r="AD180" s="1069"/>
      <c r="AE180" s="1070"/>
      <c r="AF180" s="1107" t="s">
        <v>15</v>
      </c>
      <c r="AG180" s="1108"/>
      <c r="AH180" s="22"/>
      <c r="AI180" s="22"/>
      <c r="AJ180" s="22"/>
      <c r="AK180" s="22"/>
      <c r="AL180" s="22"/>
      <c r="AM180" s="22"/>
      <c r="AN180" s="22"/>
      <c r="AO180" s="22"/>
      <c r="AP180" s="22"/>
      <c r="AQ180" s="22"/>
      <c r="AR180" s="22"/>
      <c r="AS180" s="25"/>
    </row>
    <row r="181" spans="1:48" s="4" customFormat="1" ht="13.5" customHeight="1">
      <c r="A181" s="22"/>
      <c r="B181" s="22"/>
      <c r="C181" s="22"/>
      <c r="D181" s="904"/>
      <c r="E181" s="905"/>
      <c r="F181" s="905"/>
      <c r="G181" s="905"/>
      <c r="H181" s="905"/>
      <c r="I181" s="905"/>
      <c r="J181" s="906"/>
      <c r="K181" s="1071"/>
      <c r="L181" s="1072"/>
      <c r="M181" s="1072"/>
      <c r="N181" s="1073"/>
      <c r="O181" s="1109"/>
      <c r="P181" s="1110"/>
      <c r="Q181" s="904"/>
      <c r="R181" s="905"/>
      <c r="S181" s="905"/>
      <c r="T181" s="905"/>
      <c r="U181" s="905"/>
      <c r="V181" s="905"/>
      <c r="W181" s="906"/>
      <c r="X181" s="1071"/>
      <c r="Y181" s="1072"/>
      <c r="Z181" s="1072"/>
      <c r="AA181" s="1073"/>
      <c r="AB181" s="1071"/>
      <c r="AC181" s="1072"/>
      <c r="AD181" s="1072"/>
      <c r="AE181" s="1073"/>
      <c r="AF181" s="1109"/>
      <c r="AG181" s="1110"/>
      <c r="AH181" s="22"/>
      <c r="AI181" s="22"/>
      <c r="AJ181" s="22"/>
      <c r="AK181" s="22"/>
      <c r="AL181" s="22"/>
      <c r="AM181" s="22"/>
      <c r="AN181" s="22"/>
      <c r="AO181" s="22"/>
      <c r="AP181" s="22"/>
      <c r="AQ181" s="22"/>
      <c r="AR181" s="22"/>
      <c r="AS181" s="25"/>
    </row>
    <row r="182" spans="1:48" s="4" customFormat="1" ht="13.5" customHeight="1">
      <c r="A182" s="22"/>
      <c r="B182" s="22"/>
      <c r="C182" s="22"/>
      <c r="D182" s="1101"/>
      <c r="E182" s="1102"/>
      <c r="F182" s="1102"/>
      <c r="G182" s="1102"/>
      <c r="H182" s="1102"/>
      <c r="I182" s="1102"/>
      <c r="J182" s="1103"/>
      <c r="K182" s="1083" t="s">
        <v>119</v>
      </c>
      <c r="L182" s="1084"/>
      <c r="M182" s="1084"/>
      <c r="N182" s="1085"/>
      <c r="O182" s="635"/>
      <c r="P182" s="637"/>
      <c r="Q182" s="1101"/>
      <c r="R182" s="1102"/>
      <c r="S182" s="1102"/>
      <c r="T182" s="1102"/>
      <c r="U182" s="1102"/>
      <c r="V182" s="1102"/>
      <c r="W182" s="1103"/>
      <c r="X182" s="635"/>
      <c r="Y182" s="636"/>
      <c r="Z182" s="636"/>
      <c r="AA182" s="637"/>
      <c r="AB182" s="635"/>
      <c r="AC182" s="636"/>
      <c r="AD182" s="636"/>
      <c r="AE182" s="637"/>
      <c r="AF182" s="635"/>
      <c r="AG182" s="637"/>
      <c r="AH182" s="22"/>
      <c r="AI182" s="22"/>
      <c r="AJ182" s="22"/>
      <c r="AK182" s="22"/>
      <c r="AL182" s="22"/>
      <c r="AM182" s="22"/>
      <c r="AN182" s="22"/>
      <c r="AO182" s="22"/>
      <c r="AP182" s="22"/>
      <c r="AQ182" s="22"/>
      <c r="AR182" s="22"/>
      <c r="AS182" s="25"/>
    </row>
    <row r="183" spans="1:48" s="4" customFormat="1" ht="13.5" customHeight="1">
      <c r="A183" s="22"/>
      <c r="B183" s="22"/>
      <c r="C183" s="22"/>
      <c r="D183" s="1104"/>
      <c r="E183" s="1105"/>
      <c r="F183" s="1105"/>
      <c r="G183" s="1105"/>
      <c r="H183" s="1105"/>
      <c r="I183" s="1105"/>
      <c r="J183" s="1106"/>
      <c r="K183" s="1086"/>
      <c r="L183" s="1087"/>
      <c r="M183" s="1087"/>
      <c r="N183" s="1088"/>
      <c r="O183" s="638"/>
      <c r="P183" s="640"/>
      <c r="Q183" s="1104"/>
      <c r="R183" s="1105"/>
      <c r="S183" s="1105"/>
      <c r="T183" s="1105"/>
      <c r="U183" s="1105"/>
      <c r="V183" s="1105"/>
      <c r="W183" s="1106"/>
      <c r="X183" s="638"/>
      <c r="Y183" s="639"/>
      <c r="Z183" s="639"/>
      <c r="AA183" s="640"/>
      <c r="AB183" s="638"/>
      <c r="AC183" s="639"/>
      <c r="AD183" s="639"/>
      <c r="AE183" s="640"/>
      <c r="AF183" s="638"/>
      <c r="AG183" s="640"/>
      <c r="AH183" s="22"/>
      <c r="AI183" s="22"/>
      <c r="AJ183" s="22"/>
      <c r="AK183" s="22"/>
      <c r="AL183" s="22"/>
      <c r="AM183" s="22"/>
      <c r="AN183" s="22"/>
      <c r="AO183" s="22"/>
      <c r="AP183" s="22"/>
      <c r="AQ183" s="22"/>
      <c r="AR183" s="22"/>
      <c r="AS183" s="25"/>
    </row>
    <row r="184" spans="1:48" s="4" customFormat="1" ht="13.5" customHeight="1">
      <c r="A184" s="22"/>
      <c r="B184" s="22"/>
      <c r="C184" s="22"/>
      <c r="D184" s="1101"/>
      <c r="E184" s="1102"/>
      <c r="F184" s="1102"/>
      <c r="G184" s="1102"/>
      <c r="H184" s="1102"/>
      <c r="I184" s="1102"/>
      <c r="J184" s="1103"/>
      <c r="K184" s="1083"/>
      <c r="L184" s="1084"/>
      <c r="M184" s="1084"/>
      <c r="N184" s="1085"/>
      <c r="O184" s="635"/>
      <c r="P184" s="637"/>
      <c r="Q184" s="1101"/>
      <c r="R184" s="1102"/>
      <c r="S184" s="1102"/>
      <c r="T184" s="1102"/>
      <c r="U184" s="1102"/>
      <c r="V184" s="1102"/>
      <c r="W184" s="1103"/>
      <c r="X184" s="635"/>
      <c r="Y184" s="636"/>
      <c r="Z184" s="636"/>
      <c r="AA184" s="637"/>
      <c r="AB184" s="635"/>
      <c r="AC184" s="636"/>
      <c r="AD184" s="636"/>
      <c r="AE184" s="637"/>
      <c r="AF184" s="635"/>
      <c r="AG184" s="637"/>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086"/>
      <c r="L185" s="1087"/>
      <c r="M185" s="1087"/>
      <c r="N185" s="1088"/>
      <c r="O185" s="638"/>
      <c r="P185" s="640"/>
      <c r="Q185" s="1104"/>
      <c r="R185" s="1105"/>
      <c r="S185" s="1105"/>
      <c r="T185" s="1105"/>
      <c r="U185" s="1105"/>
      <c r="V185" s="1105"/>
      <c r="W185" s="1106"/>
      <c r="X185" s="638"/>
      <c r="Y185" s="639"/>
      <c r="Z185" s="639"/>
      <c r="AA185" s="640"/>
      <c r="AB185" s="638"/>
      <c r="AC185" s="639"/>
      <c r="AD185" s="639"/>
      <c r="AE185" s="640"/>
      <c r="AF185" s="638"/>
      <c r="AG185" s="640"/>
      <c r="AH185" s="22"/>
      <c r="AI185" s="22"/>
      <c r="AJ185" s="22"/>
      <c r="AK185" s="22"/>
      <c r="AL185" s="22"/>
      <c r="AM185" s="22"/>
      <c r="AN185" s="22"/>
      <c r="AO185" s="22"/>
      <c r="AP185" s="22"/>
      <c r="AQ185" s="22"/>
      <c r="AR185" s="22"/>
      <c r="AS185" s="25"/>
    </row>
    <row r="186" spans="1:48" s="4" customFormat="1" ht="13.5" customHeight="1">
      <c r="A186" s="22"/>
      <c r="B186" s="22"/>
      <c r="C186" s="22"/>
      <c r="D186" s="1101"/>
      <c r="E186" s="1102"/>
      <c r="F186" s="1102"/>
      <c r="G186" s="1102"/>
      <c r="H186" s="1102"/>
      <c r="I186" s="1102"/>
      <c r="J186" s="1103"/>
      <c r="K186" s="1083"/>
      <c r="L186" s="1084"/>
      <c r="M186" s="1084"/>
      <c r="N186" s="1085"/>
      <c r="O186" s="635"/>
      <c r="P186" s="637"/>
      <c r="Q186" s="1101"/>
      <c r="R186" s="1102"/>
      <c r="S186" s="1102"/>
      <c r="T186" s="1102"/>
      <c r="U186" s="1102"/>
      <c r="V186" s="1102"/>
      <c r="W186" s="1103"/>
      <c r="X186" s="635"/>
      <c r="Y186" s="636"/>
      <c r="Z186" s="636"/>
      <c r="AA186" s="637"/>
      <c r="AB186" s="635"/>
      <c r="AC186" s="636"/>
      <c r="AD186" s="636"/>
      <c r="AE186" s="637"/>
      <c r="AF186" s="635"/>
      <c r="AG186" s="637"/>
      <c r="AH186" s="22"/>
      <c r="AI186" s="22"/>
      <c r="AJ186" s="22"/>
      <c r="AK186" s="22"/>
      <c r="AL186" s="22"/>
      <c r="AM186" s="22"/>
      <c r="AN186" s="22"/>
      <c r="AO186" s="22"/>
      <c r="AP186" s="22"/>
      <c r="AQ186" s="22"/>
      <c r="AR186" s="22"/>
      <c r="AS186" s="25"/>
    </row>
    <row r="187" spans="1:48" s="4" customFormat="1">
      <c r="A187" s="22"/>
      <c r="B187" s="22"/>
      <c r="C187" s="22"/>
      <c r="D187" s="1104"/>
      <c r="E187" s="1105"/>
      <c r="F187" s="1105"/>
      <c r="G187" s="1105"/>
      <c r="H187" s="1105"/>
      <c r="I187" s="1105"/>
      <c r="J187" s="1106"/>
      <c r="K187" s="1086"/>
      <c r="L187" s="1087"/>
      <c r="M187" s="1087"/>
      <c r="N187" s="1088"/>
      <c r="O187" s="638"/>
      <c r="P187" s="640"/>
      <c r="Q187" s="1104"/>
      <c r="R187" s="1105"/>
      <c r="S187" s="1105"/>
      <c r="T187" s="1105"/>
      <c r="U187" s="1105"/>
      <c r="V187" s="1105"/>
      <c r="W187" s="1106"/>
      <c r="X187" s="638"/>
      <c r="Y187" s="639"/>
      <c r="Z187" s="639"/>
      <c r="AA187" s="640"/>
      <c r="AB187" s="638"/>
      <c r="AC187" s="639"/>
      <c r="AD187" s="639"/>
      <c r="AE187" s="640"/>
      <c r="AF187" s="638"/>
      <c r="AG187" s="640"/>
      <c r="AH187" s="22"/>
      <c r="AI187" s="22"/>
      <c r="AJ187" s="22"/>
      <c r="AK187" s="22"/>
      <c r="AL187" s="22"/>
      <c r="AM187" s="22"/>
      <c r="AN187" s="22"/>
      <c r="AO187" s="22"/>
      <c r="AP187" s="22"/>
      <c r="AQ187" s="22"/>
      <c r="AR187" s="22"/>
      <c r="AS187" s="25"/>
    </row>
    <row r="188" spans="1:48" s="4" customFormat="1" ht="13.5" customHeight="1">
      <c r="A188" s="22"/>
      <c r="B188" s="22"/>
      <c r="C188" s="22"/>
      <c r="D188" s="27" t="s">
        <v>19</v>
      </c>
      <c r="E188" s="57"/>
      <c r="F188" s="57"/>
      <c r="G188" s="57"/>
      <c r="H188" s="57"/>
      <c r="I188" s="57"/>
      <c r="J188" s="57"/>
      <c r="K188" s="57"/>
      <c r="L188" s="57"/>
      <c r="M188" s="57"/>
      <c r="N188" s="57"/>
      <c r="O188" s="57"/>
      <c r="P188" s="57"/>
      <c r="Q188" s="57"/>
      <c r="R188" s="57"/>
      <c r="S188" s="57"/>
      <c r="T188" s="57"/>
      <c r="U188" s="57"/>
      <c r="V188" s="57"/>
      <c r="W188" s="77"/>
      <c r="X188" s="77"/>
      <c r="Y188" s="77"/>
      <c r="Z188" s="57"/>
      <c r="AA188" s="57"/>
      <c r="AB188" s="57"/>
      <c r="AC188" s="57"/>
      <c r="AD188" s="57"/>
      <c r="AE188" s="57"/>
      <c r="AF188" s="57"/>
      <c r="AG188" s="57"/>
      <c r="AH188" s="57"/>
      <c r="AI188" s="57"/>
      <c r="AJ188" s="57"/>
      <c r="AK188" s="57"/>
      <c r="AL188" s="57"/>
      <c r="AM188" s="57"/>
      <c r="AN188" s="57"/>
      <c r="AO188" s="57"/>
      <c r="AP188" s="57"/>
      <c r="AQ188" s="57"/>
      <c r="AR188" s="25"/>
      <c r="AS188" s="25"/>
    </row>
    <row r="189" spans="1:48" s="4" customFormat="1" ht="13.5" customHeight="1">
      <c r="A189" s="22"/>
      <c r="B189" s="22"/>
      <c r="C189" s="22"/>
      <c r="D189" s="27" t="s">
        <v>16</v>
      </c>
      <c r="E189" s="57"/>
      <c r="F189" s="57"/>
      <c r="G189" s="57"/>
      <c r="H189" s="57"/>
      <c r="I189" s="57"/>
      <c r="J189" s="57"/>
      <c r="K189" s="57"/>
      <c r="L189" s="57"/>
      <c r="M189" s="57"/>
      <c r="N189" s="57"/>
      <c r="O189" s="57"/>
      <c r="P189" s="57"/>
      <c r="Q189" s="57"/>
      <c r="R189" s="57"/>
      <c r="S189" s="57"/>
      <c r="T189" s="57"/>
      <c r="U189" s="57"/>
      <c r="V189" s="57"/>
      <c r="W189" s="77"/>
      <c r="X189" s="77"/>
      <c r="Y189" s="77"/>
      <c r="Z189" s="57"/>
      <c r="AA189" s="57"/>
      <c r="AB189" s="57"/>
      <c r="AC189" s="57"/>
      <c r="AD189" s="57"/>
      <c r="AE189" s="57"/>
      <c r="AF189" s="57"/>
      <c r="AG189" s="57"/>
      <c r="AH189" s="57"/>
      <c r="AI189" s="57"/>
      <c r="AJ189" s="57"/>
      <c r="AK189" s="57"/>
      <c r="AL189" s="57"/>
      <c r="AM189" s="57"/>
      <c r="AN189" s="57"/>
      <c r="AO189" s="57"/>
      <c r="AP189" s="57"/>
      <c r="AQ189" s="57"/>
      <c r="AR189" s="25"/>
      <c r="AS189" s="25"/>
    </row>
    <row r="190" spans="1:48" s="4" customFormat="1" ht="13.5" customHeight="1">
      <c r="A190" s="25"/>
      <c r="B190" s="25"/>
      <c r="C190" s="25"/>
      <c r="D190" s="27" t="s">
        <v>84</v>
      </c>
      <c r="E190" s="57"/>
      <c r="F190" s="57"/>
      <c r="G190" s="57"/>
      <c r="H190" s="57"/>
      <c r="I190" s="57"/>
      <c r="J190" s="57"/>
      <c r="K190" s="57"/>
      <c r="L190" s="57"/>
      <c r="M190" s="57"/>
      <c r="N190" s="57"/>
      <c r="O190" s="57"/>
      <c r="P190" s="57"/>
      <c r="Q190" s="57"/>
      <c r="R190" s="57"/>
      <c r="S190" s="57"/>
      <c r="T190" s="57"/>
      <c r="U190" s="57"/>
      <c r="V190" s="57"/>
      <c r="W190" s="77"/>
      <c r="X190" s="77"/>
      <c r="Y190" s="77"/>
      <c r="Z190" s="57"/>
      <c r="AA190" s="57"/>
      <c r="AB190" s="57"/>
      <c r="AC190" s="57"/>
      <c r="AD190" s="57"/>
      <c r="AE190" s="57"/>
      <c r="AF190" s="57"/>
      <c r="AG190" s="57"/>
      <c r="AH190" s="57"/>
      <c r="AI190" s="57"/>
      <c r="AJ190" s="57"/>
      <c r="AK190" s="57"/>
      <c r="AL190" s="57"/>
      <c r="AM190" s="57"/>
      <c r="AN190" s="57"/>
      <c r="AO190" s="57"/>
      <c r="AP190" s="57"/>
      <c r="AQ190" s="57"/>
      <c r="AR190" s="57"/>
      <c r="AS190" s="57"/>
      <c r="AT190" s="2"/>
      <c r="AU190" s="2"/>
      <c r="AV190" s="2"/>
    </row>
    <row r="191" spans="1:48" s="4" customFormat="1" ht="13.5" customHeight="1">
      <c r="A191" s="25"/>
      <c r="B191" s="25"/>
      <c r="C191" s="25"/>
      <c r="D191" s="27"/>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57"/>
      <c r="AS191" s="57"/>
      <c r="AT191" s="2"/>
      <c r="AU191" s="2"/>
      <c r="AV191" s="2"/>
    </row>
    <row r="192" spans="1:48" s="4" customFormat="1" ht="13.5" customHeight="1">
      <c r="A192" s="22"/>
      <c r="B192" s="22"/>
      <c r="C192" s="22"/>
      <c r="D192" s="22"/>
      <c r="E192" s="22"/>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2"/>
      <c r="AK192" s="22"/>
      <c r="AL192" s="22"/>
      <c r="AM192" s="22"/>
      <c r="AN192" s="22"/>
      <c r="AO192" s="22"/>
      <c r="AP192" s="22"/>
      <c r="AQ192" s="22"/>
      <c r="AR192" s="25"/>
      <c r="AS192" s="25"/>
    </row>
    <row r="193" spans="1:48" s="4" customFormat="1" ht="13.5" customHeight="1">
      <c r="A193" s="25"/>
      <c r="B193" s="62" t="s">
        <v>940</v>
      </c>
      <c r="C193" s="25"/>
      <c r="D193" s="27"/>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474"/>
      <c r="AU193" s="2"/>
      <c r="AV193" s="2"/>
    </row>
    <row r="194" spans="1:48" s="4" customFormat="1" ht="13.5" customHeight="1">
      <c r="A194" s="25"/>
      <c r="B194" s="25" t="s">
        <v>941</v>
      </c>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2" customHeight="1">
      <c r="A195" s="25"/>
      <c r="B195" s="839" t="s">
        <v>942</v>
      </c>
      <c r="C195" s="840"/>
      <c r="D195" s="840"/>
      <c r="E195" s="840"/>
      <c r="F195" s="840"/>
      <c r="G195" s="840"/>
      <c r="H195" s="840"/>
      <c r="I195" s="840"/>
      <c r="J195" s="840"/>
      <c r="K195" s="840"/>
      <c r="L195" s="840"/>
      <c r="M195" s="840"/>
      <c r="N195" s="840"/>
      <c r="O195" s="841"/>
      <c r="P195" s="809" t="s">
        <v>943</v>
      </c>
      <c r="Q195" s="810"/>
      <c r="R195" s="810"/>
      <c r="S195" s="810"/>
      <c r="T195" s="810"/>
      <c r="U195" s="810"/>
      <c r="V195" s="810"/>
      <c r="W195" s="810"/>
      <c r="X195" s="810"/>
      <c r="Y195" s="810"/>
      <c r="Z195" s="810"/>
      <c r="AA195" s="810"/>
      <c r="AB195" s="810"/>
      <c r="AC195" s="810"/>
      <c r="AD195" s="810"/>
      <c r="AE195" s="810"/>
      <c r="AF195" s="810"/>
      <c r="AG195" s="810"/>
      <c r="AH195" s="810"/>
      <c r="AI195" s="810"/>
      <c r="AJ195" s="810"/>
      <c r="AK195" s="810"/>
      <c r="AL195" s="810"/>
      <c r="AM195" s="810"/>
      <c r="AN195" s="810"/>
      <c r="AO195" s="810"/>
      <c r="AP195" s="810"/>
      <c r="AQ195" s="810"/>
      <c r="AR195" s="810"/>
      <c r="AS195" s="811"/>
      <c r="AT195" s="2"/>
      <c r="AU195" s="2"/>
      <c r="AV195" s="2"/>
    </row>
    <row r="196" spans="1:48" s="4" customFormat="1" ht="12" customHeight="1">
      <c r="A196" s="25"/>
      <c r="B196" s="863"/>
      <c r="C196" s="1111"/>
      <c r="D196" s="1111"/>
      <c r="E196" s="1111"/>
      <c r="F196" s="1111"/>
      <c r="G196" s="1111"/>
      <c r="H196" s="1111"/>
      <c r="I196" s="1111"/>
      <c r="J196" s="1111"/>
      <c r="K196" s="1111"/>
      <c r="L196" s="1111"/>
      <c r="M196" s="1111"/>
      <c r="N196" s="1111"/>
      <c r="O196" s="865"/>
      <c r="P196" s="790"/>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787"/>
      <c r="AM196" s="787"/>
      <c r="AN196" s="787"/>
      <c r="AO196" s="787"/>
      <c r="AP196" s="787"/>
      <c r="AQ196" s="787"/>
      <c r="AR196" s="787"/>
      <c r="AS196" s="812"/>
      <c r="AT196" s="2"/>
      <c r="AU196" s="2"/>
      <c r="AV196" s="2"/>
    </row>
    <row r="197" spans="1:48" s="4" customFormat="1" ht="12" customHeight="1">
      <c r="A197" s="25"/>
      <c r="B197" s="863"/>
      <c r="C197" s="1111"/>
      <c r="D197" s="1111"/>
      <c r="E197" s="1111"/>
      <c r="F197" s="1111"/>
      <c r="G197" s="1111"/>
      <c r="H197" s="1111"/>
      <c r="I197" s="1111"/>
      <c r="J197" s="1111"/>
      <c r="K197" s="1111"/>
      <c r="L197" s="1111"/>
      <c r="M197" s="1111"/>
      <c r="N197" s="1111"/>
      <c r="O197" s="865"/>
      <c r="P197" s="790" t="s">
        <v>944</v>
      </c>
      <c r="Q197" s="787"/>
      <c r="R197" s="787"/>
      <c r="S197" s="787"/>
      <c r="T197" s="787"/>
      <c r="U197" s="787"/>
      <c r="V197" s="787"/>
      <c r="W197" s="787"/>
      <c r="X197" s="787"/>
      <c r="Y197" s="787"/>
      <c r="Z197" s="787"/>
      <c r="AA197" s="787"/>
      <c r="AB197" s="787"/>
      <c r="AC197" s="787"/>
      <c r="AD197" s="787"/>
      <c r="AE197" s="787"/>
      <c r="AF197" s="787"/>
      <c r="AG197" s="787"/>
      <c r="AH197" s="787"/>
      <c r="AI197" s="787"/>
      <c r="AJ197" s="787"/>
      <c r="AK197" s="787"/>
      <c r="AL197" s="787"/>
      <c r="AM197" s="787"/>
      <c r="AN197" s="787"/>
      <c r="AO197" s="787"/>
      <c r="AP197" s="787"/>
      <c r="AQ197" s="787"/>
      <c r="AR197" s="787"/>
      <c r="AS197" s="812"/>
      <c r="AT197" s="2"/>
      <c r="AU197" s="2"/>
      <c r="AV197" s="2"/>
    </row>
    <row r="198" spans="1:48" s="4" customFormat="1" ht="12" customHeight="1">
      <c r="A198" s="25"/>
      <c r="B198" s="863"/>
      <c r="C198" s="1111"/>
      <c r="D198" s="1111"/>
      <c r="E198" s="1111"/>
      <c r="F198" s="1111"/>
      <c r="G198" s="1111"/>
      <c r="H198" s="1111"/>
      <c r="I198" s="1111"/>
      <c r="J198" s="1111"/>
      <c r="K198" s="1111"/>
      <c r="L198" s="1111"/>
      <c r="M198" s="1111"/>
      <c r="N198" s="1111"/>
      <c r="O198" s="865"/>
      <c r="P198" s="790"/>
      <c r="Q198" s="787"/>
      <c r="R198" s="787"/>
      <c r="S198" s="787"/>
      <c r="T198" s="787"/>
      <c r="U198" s="787"/>
      <c r="V198" s="787"/>
      <c r="W198" s="787"/>
      <c r="X198" s="787"/>
      <c r="Y198" s="787"/>
      <c r="Z198" s="787"/>
      <c r="AA198" s="787"/>
      <c r="AB198" s="787"/>
      <c r="AC198" s="787"/>
      <c r="AD198" s="787"/>
      <c r="AE198" s="787"/>
      <c r="AF198" s="787"/>
      <c r="AG198" s="787"/>
      <c r="AH198" s="787"/>
      <c r="AI198" s="787"/>
      <c r="AJ198" s="787"/>
      <c r="AK198" s="787"/>
      <c r="AL198" s="787"/>
      <c r="AM198" s="787"/>
      <c r="AN198" s="787"/>
      <c r="AO198" s="787"/>
      <c r="AP198" s="787"/>
      <c r="AQ198" s="787"/>
      <c r="AR198" s="787"/>
      <c r="AS198" s="812"/>
      <c r="AT198" s="2"/>
      <c r="AU198" s="2"/>
      <c r="AV198" s="2"/>
    </row>
    <row r="199" spans="1:48" s="4" customFormat="1" ht="12" customHeight="1">
      <c r="A199" s="25"/>
      <c r="B199" s="863"/>
      <c r="C199" s="1111"/>
      <c r="D199" s="1111"/>
      <c r="E199" s="1111"/>
      <c r="F199" s="1111"/>
      <c r="G199" s="1111"/>
      <c r="H199" s="1111"/>
      <c r="I199" s="1111"/>
      <c r="J199" s="1111"/>
      <c r="K199" s="1111"/>
      <c r="L199" s="1111"/>
      <c r="M199" s="1111"/>
      <c r="N199" s="1111"/>
      <c r="O199" s="865"/>
      <c r="P199" s="790" t="s">
        <v>945</v>
      </c>
      <c r="Q199" s="787"/>
      <c r="R199" s="787"/>
      <c r="S199" s="787"/>
      <c r="T199" s="787"/>
      <c r="U199" s="787"/>
      <c r="V199" s="787"/>
      <c r="W199" s="787"/>
      <c r="X199" s="787"/>
      <c r="Y199" s="787"/>
      <c r="Z199" s="787"/>
      <c r="AA199" s="787"/>
      <c r="AB199" s="787"/>
      <c r="AC199" s="787"/>
      <c r="AD199" s="787"/>
      <c r="AE199" s="787"/>
      <c r="AF199" s="787"/>
      <c r="AG199" s="787"/>
      <c r="AH199" s="787"/>
      <c r="AI199" s="787"/>
      <c r="AJ199" s="787"/>
      <c r="AK199" s="787"/>
      <c r="AL199" s="787"/>
      <c r="AM199" s="787"/>
      <c r="AN199" s="787"/>
      <c r="AO199" s="787"/>
      <c r="AP199" s="787"/>
      <c r="AQ199" s="787"/>
      <c r="AR199" s="787"/>
      <c r="AS199" s="812"/>
      <c r="AT199" s="2"/>
      <c r="AU199" s="2"/>
      <c r="AV199" s="2"/>
    </row>
    <row r="200" spans="1:48" s="4" customFormat="1" ht="12" customHeight="1">
      <c r="A200" s="25"/>
      <c r="B200" s="863"/>
      <c r="C200" s="1111"/>
      <c r="D200" s="1111"/>
      <c r="E200" s="1111"/>
      <c r="F200" s="1111"/>
      <c r="G200" s="1111"/>
      <c r="H200" s="1111"/>
      <c r="I200" s="1111"/>
      <c r="J200" s="1111"/>
      <c r="K200" s="1111"/>
      <c r="L200" s="1111"/>
      <c r="M200" s="1111"/>
      <c r="N200" s="1111"/>
      <c r="O200" s="865"/>
      <c r="P200" s="790"/>
      <c r="Q200" s="787"/>
      <c r="R200" s="787"/>
      <c r="S200" s="787"/>
      <c r="T200" s="787"/>
      <c r="U200" s="787"/>
      <c r="V200" s="787"/>
      <c r="W200" s="787"/>
      <c r="X200" s="787"/>
      <c r="Y200" s="787"/>
      <c r="Z200" s="787"/>
      <c r="AA200" s="787"/>
      <c r="AB200" s="787"/>
      <c r="AC200" s="787"/>
      <c r="AD200" s="787"/>
      <c r="AE200" s="787"/>
      <c r="AF200" s="787"/>
      <c r="AG200" s="787"/>
      <c r="AH200" s="787"/>
      <c r="AI200" s="787"/>
      <c r="AJ200" s="787"/>
      <c r="AK200" s="787"/>
      <c r="AL200" s="787"/>
      <c r="AM200" s="787"/>
      <c r="AN200" s="787"/>
      <c r="AO200" s="787"/>
      <c r="AP200" s="787"/>
      <c r="AQ200" s="787"/>
      <c r="AR200" s="787"/>
      <c r="AS200" s="812"/>
      <c r="AT200" s="2"/>
      <c r="AU200" s="2"/>
      <c r="AV200" s="2"/>
    </row>
    <row r="201" spans="1:48" s="4" customFormat="1" ht="12" customHeight="1">
      <c r="A201" s="25"/>
      <c r="B201" s="475"/>
      <c r="C201" s="476"/>
      <c r="D201" s="476"/>
      <c r="E201" s="476"/>
      <c r="F201" s="476"/>
      <c r="G201" s="476"/>
      <c r="H201" s="476"/>
      <c r="I201" s="476"/>
      <c r="J201" s="476"/>
      <c r="K201" s="476"/>
      <c r="L201" s="476"/>
      <c r="M201" s="476"/>
      <c r="N201" s="476"/>
      <c r="O201" s="477"/>
      <c r="P201" s="790" t="s">
        <v>946</v>
      </c>
      <c r="Q201" s="787"/>
      <c r="R201" s="787"/>
      <c r="S201" s="787"/>
      <c r="T201" s="787"/>
      <c r="U201" s="787"/>
      <c r="V201" s="787"/>
      <c r="W201" s="787"/>
      <c r="X201" s="787"/>
      <c r="Y201" s="787"/>
      <c r="Z201" s="787"/>
      <c r="AA201" s="787"/>
      <c r="AB201" s="787"/>
      <c r="AC201" s="787"/>
      <c r="AD201" s="787"/>
      <c r="AE201" s="787"/>
      <c r="AF201" s="787"/>
      <c r="AG201" s="787"/>
      <c r="AH201" s="787"/>
      <c r="AI201" s="787"/>
      <c r="AJ201" s="787"/>
      <c r="AK201" s="787"/>
      <c r="AL201" s="787"/>
      <c r="AM201" s="787"/>
      <c r="AN201" s="787"/>
      <c r="AO201" s="787"/>
      <c r="AP201" s="787"/>
      <c r="AQ201" s="787"/>
      <c r="AR201" s="787"/>
      <c r="AS201" s="812"/>
      <c r="AT201" s="2"/>
      <c r="AU201" s="2"/>
      <c r="AV201" s="2"/>
    </row>
    <row r="202" spans="1:48" s="4" customFormat="1" ht="12" customHeight="1">
      <c r="A202" s="25"/>
      <c r="B202" s="478"/>
      <c r="C202" s="479"/>
      <c r="D202" s="479"/>
      <c r="E202" s="479"/>
      <c r="F202" s="479"/>
      <c r="G202" s="479"/>
      <c r="H202" s="479"/>
      <c r="I202" s="479"/>
      <c r="J202" s="479"/>
      <c r="K202" s="479"/>
      <c r="L202" s="479"/>
      <c r="M202" s="479"/>
      <c r="N202" s="479"/>
      <c r="O202" s="480"/>
      <c r="P202" s="813"/>
      <c r="Q202" s="814"/>
      <c r="R202" s="814"/>
      <c r="S202" s="814"/>
      <c r="T202" s="814"/>
      <c r="U202" s="814"/>
      <c r="V202" s="814"/>
      <c r="W202" s="814"/>
      <c r="X202" s="814"/>
      <c r="Y202" s="814"/>
      <c r="Z202" s="814"/>
      <c r="AA202" s="814"/>
      <c r="AB202" s="814"/>
      <c r="AC202" s="814"/>
      <c r="AD202" s="814"/>
      <c r="AE202" s="814"/>
      <c r="AF202" s="814"/>
      <c r="AG202" s="814"/>
      <c r="AH202" s="814"/>
      <c r="AI202" s="814"/>
      <c r="AJ202" s="814"/>
      <c r="AK202" s="814"/>
      <c r="AL202" s="814"/>
      <c r="AM202" s="814"/>
      <c r="AN202" s="814"/>
      <c r="AO202" s="814"/>
      <c r="AP202" s="814"/>
      <c r="AQ202" s="814"/>
      <c r="AR202" s="814"/>
      <c r="AS202" s="815"/>
      <c r="AT202" s="2"/>
      <c r="AU202" s="2"/>
      <c r="AV202" s="2"/>
    </row>
    <row r="203" spans="1:48" s="4" customFormat="1" ht="12" customHeight="1">
      <c r="A203" s="25"/>
      <c r="B203" s="839" t="s">
        <v>947</v>
      </c>
      <c r="C203" s="840"/>
      <c r="D203" s="840"/>
      <c r="E203" s="840"/>
      <c r="F203" s="840"/>
      <c r="G203" s="840"/>
      <c r="H203" s="840"/>
      <c r="I203" s="840"/>
      <c r="J203" s="840"/>
      <c r="K203" s="840"/>
      <c r="L203" s="840"/>
      <c r="M203" s="840"/>
      <c r="N203" s="840"/>
      <c r="O203" s="841"/>
      <c r="P203" s="1112" t="s">
        <v>948</v>
      </c>
      <c r="Q203" s="1113"/>
      <c r="R203" s="1113"/>
      <c r="S203" s="1113"/>
      <c r="T203" s="1113"/>
      <c r="U203" s="1113"/>
      <c r="V203" s="1114"/>
      <c r="W203" s="891"/>
      <c r="X203" s="892"/>
      <c r="Y203" s="892"/>
      <c r="Z203" s="892"/>
      <c r="AA203" s="892"/>
      <c r="AB203" s="892"/>
      <c r="AC203" s="892"/>
      <c r="AD203" s="892"/>
      <c r="AE203" s="1118"/>
      <c r="AF203" s="1118"/>
      <c r="AG203" s="1118"/>
      <c r="AH203" s="1118"/>
      <c r="AI203" s="1118"/>
      <c r="AJ203" s="1118"/>
      <c r="AK203" s="1118"/>
      <c r="AL203" s="1118"/>
      <c r="AM203" s="805" t="s">
        <v>949</v>
      </c>
      <c r="AN203" s="805"/>
      <c r="AO203" s="805"/>
      <c r="AP203" s="805"/>
      <c r="AQ203" s="805"/>
      <c r="AR203" s="805"/>
      <c r="AS203" s="806"/>
      <c r="AT203" s="2"/>
      <c r="AU203" s="2"/>
      <c r="AV203" s="2"/>
    </row>
    <row r="204" spans="1:48" s="4" customFormat="1" ht="12" customHeight="1">
      <c r="A204" s="25"/>
      <c r="B204" s="863"/>
      <c r="C204" s="864"/>
      <c r="D204" s="864"/>
      <c r="E204" s="864"/>
      <c r="F204" s="864"/>
      <c r="G204" s="864"/>
      <c r="H204" s="864"/>
      <c r="I204" s="864"/>
      <c r="J204" s="864"/>
      <c r="K204" s="864"/>
      <c r="L204" s="864"/>
      <c r="M204" s="864"/>
      <c r="N204" s="864"/>
      <c r="O204" s="865"/>
      <c r="P204" s="1115"/>
      <c r="Q204" s="1116"/>
      <c r="R204" s="1116"/>
      <c r="S204" s="1116"/>
      <c r="T204" s="1116"/>
      <c r="U204" s="1116"/>
      <c r="V204" s="1117"/>
      <c r="W204" s="893"/>
      <c r="X204" s="894"/>
      <c r="Y204" s="894"/>
      <c r="Z204" s="894"/>
      <c r="AA204" s="894"/>
      <c r="AB204" s="894"/>
      <c r="AC204" s="894"/>
      <c r="AD204" s="894"/>
      <c r="AE204" s="1119"/>
      <c r="AF204" s="1119"/>
      <c r="AG204" s="1119"/>
      <c r="AH204" s="1119"/>
      <c r="AI204" s="1119"/>
      <c r="AJ204" s="1119"/>
      <c r="AK204" s="1119"/>
      <c r="AL204" s="1119"/>
      <c r="AM204" s="807"/>
      <c r="AN204" s="807"/>
      <c r="AO204" s="807"/>
      <c r="AP204" s="807"/>
      <c r="AQ204" s="807"/>
      <c r="AR204" s="807"/>
      <c r="AS204" s="808"/>
      <c r="AT204" s="2"/>
      <c r="AU204" s="2"/>
      <c r="AV204" s="2"/>
    </row>
    <row r="205" spans="1:48" s="4" customFormat="1" ht="12" customHeight="1">
      <c r="A205" s="25"/>
      <c r="B205" s="863"/>
      <c r="C205" s="864"/>
      <c r="D205" s="864"/>
      <c r="E205" s="864"/>
      <c r="F205" s="864"/>
      <c r="G205" s="864"/>
      <c r="H205" s="864"/>
      <c r="I205" s="864"/>
      <c r="J205" s="864"/>
      <c r="K205" s="864"/>
      <c r="L205" s="864"/>
      <c r="M205" s="864"/>
      <c r="N205" s="864"/>
      <c r="O205" s="865"/>
      <c r="P205" s="1112" t="s">
        <v>950</v>
      </c>
      <c r="Q205" s="1113"/>
      <c r="R205" s="1113"/>
      <c r="S205" s="1113"/>
      <c r="T205" s="1113"/>
      <c r="U205" s="1113"/>
      <c r="V205" s="1113"/>
      <c r="W205" s="891"/>
      <c r="X205" s="892"/>
      <c r="Y205" s="892"/>
      <c r="Z205" s="892"/>
      <c r="AA205" s="892"/>
      <c r="AB205" s="892"/>
      <c r="AC205" s="892"/>
      <c r="AD205" s="892"/>
      <c r="AE205" s="861"/>
      <c r="AF205" s="861"/>
      <c r="AG205" s="861"/>
      <c r="AH205" s="861"/>
      <c r="AI205" s="861"/>
      <c r="AJ205" s="861"/>
      <c r="AK205" s="861"/>
      <c r="AL205" s="861"/>
      <c r="AM205" s="805" t="s">
        <v>951</v>
      </c>
      <c r="AN205" s="805"/>
      <c r="AO205" s="805"/>
      <c r="AP205" s="805"/>
      <c r="AQ205" s="805"/>
      <c r="AR205" s="805"/>
      <c r="AS205" s="806"/>
      <c r="AT205" s="2"/>
      <c r="AU205" s="2"/>
      <c r="AV205" s="2"/>
    </row>
    <row r="206" spans="1:48" s="4" customFormat="1" ht="12" customHeight="1">
      <c r="A206" s="25"/>
      <c r="B206" s="842"/>
      <c r="C206" s="843"/>
      <c r="D206" s="843"/>
      <c r="E206" s="843"/>
      <c r="F206" s="843"/>
      <c r="G206" s="843"/>
      <c r="H206" s="843"/>
      <c r="I206" s="843"/>
      <c r="J206" s="843"/>
      <c r="K206" s="843"/>
      <c r="L206" s="843"/>
      <c r="M206" s="843"/>
      <c r="N206" s="843"/>
      <c r="O206" s="844"/>
      <c r="P206" s="1115"/>
      <c r="Q206" s="1116"/>
      <c r="R206" s="1116"/>
      <c r="S206" s="1116"/>
      <c r="T206" s="1116"/>
      <c r="U206" s="1116"/>
      <c r="V206" s="1116"/>
      <c r="W206" s="893"/>
      <c r="X206" s="894"/>
      <c r="Y206" s="894"/>
      <c r="Z206" s="894"/>
      <c r="AA206" s="894"/>
      <c r="AB206" s="894"/>
      <c r="AC206" s="894"/>
      <c r="AD206" s="894"/>
      <c r="AE206" s="862"/>
      <c r="AF206" s="862"/>
      <c r="AG206" s="862"/>
      <c r="AH206" s="862"/>
      <c r="AI206" s="862"/>
      <c r="AJ206" s="862"/>
      <c r="AK206" s="862"/>
      <c r="AL206" s="862"/>
      <c r="AM206" s="807"/>
      <c r="AN206" s="807"/>
      <c r="AO206" s="807"/>
      <c r="AP206" s="807"/>
      <c r="AQ206" s="807"/>
      <c r="AR206" s="807"/>
      <c r="AS206" s="808"/>
      <c r="AT206" s="2"/>
      <c r="AU206" s="2"/>
      <c r="AV206" s="2"/>
    </row>
    <row r="207" spans="1:48" s="4" customFormat="1" ht="12" customHeight="1">
      <c r="A207" s="25"/>
      <c r="B207" s="763" t="s">
        <v>952</v>
      </c>
      <c r="C207" s="764"/>
      <c r="D207" s="764"/>
      <c r="E207" s="764"/>
      <c r="F207" s="764"/>
      <c r="G207" s="764"/>
      <c r="H207" s="764"/>
      <c r="I207" s="764"/>
      <c r="J207" s="764"/>
      <c r="K207" s="764"/>
      <c r="L207" s="764"/>
      <c r="M207" s="764"/>
      <c r="N207" s="764"/>
      <c r="O207" s="764"/>
      <c r="P207" s="764"/>
      <c r="Q207" s="764"/>
      <c r="R207" s="764"/>
      <c r="S207" s="764"/>
      <c r="T207" s="764"/>
      <c r="U207" s="764"/>
      <c r="V207" s="764"/>
      <c r="W207" s="891"/>
      <c r="X207" s="892"/>
      <c r="Y207" s="892"/>
      <c r="Z207" s="892"/>
      <c r="AA207" s="892"/>
      <c r="AB207" s="892"/>
      <c r="AC207" s="892"/>
      <c r="AD207" s="892"/>
      <c r="AE207" s="892"/>
      <c r="AF207" s="892"/>
      <c r="AG207" s="892"/>
      <c r="AH207" s="892"/>
      <c r="AI207" s="892"/>
      <c r="AJ207" s="892"/>
      <c r="AK207" s="892"/>
      <c r="AL207" s="892"/>
      <c r="AM207" s="773" t="s">
        <v>953</v>
      </c>
      <c r="AN207" s="773"/>
      <c r="AO207" s="773"/>
      <c r="AP207" s="773"/>
      <c r="AQ207" s="773"/>
      <c r="AR207" s="773"/>
      <c r="AS207" s="774"/>
      <c r="AT207" s="2"/>
      <c r="AU207" s="2"/>
      <c r="AV207" s="2"/>
    </row>
    <row r="208" spans="1:48" s="4" customFormat="1" ht="12" customHeight="1">
      <c r="A208" s="25"/>
      <c r="B208" s="766"/>
      <c r="C208" s="767"/>
      <c r="D208" s="767"/>
      <c r="E208" s="767"/>
      <c r="F208" s="767"/>
      <c r="G208" s="767"/>
      <c r="H208" s="767"/>
      <c r="I208" s="767"/>
      <c r="J208" s="767"/>
      <c r="K208" s="767"/>
      <c r="L208" s="767"/>
      <c r="M208" s="767"/>
      <c r="N208" s="767"/>
      <c r="O208" s="767"/>
      <c r="P208" s="767"/>
      <c r="Q208" s="767"/>
      <c r="R208" s="767"/>
      <c r="S208" s="767"/>
      <c r="T208" s="767"/>
      <c r="U208" s="767"/>
      <c r="V208" s="767"/>
      <c r="W208" s="893"/>
      <c r="X208" s="894"/>
      <c r="Y208" s="894"/>
      <c r="Z208" s="894"/>
      <c r="AA208" s="894"/>
      <c r="AB208" s="894"/>
      <c r="AC208" s="894"/>
      <c r="AD208" s="894"/>
      <c r="AE208" s="894"/>
      <c r="AF208" s="894"/>
      <c r="AG208" s="894"/>
      <c r="AH208" s="894"/>
      <c r="AI208" s="894"/>
      <c r="AJ208" s="894"/>
      <c r="AK208" s="894"/>
      <c r="AL208" s="894"/>
      <c r="AM208" s="775"/>
      <c r="AN208" s="775"/>
      <c r="AO208" s="775"/>
      <c r="AP208" s="775"/>
      <c r="AQ208" s="775"/>
      <c r="AR208" s="775"/>
      <c r="AS208" s="776"/>
      <c r="AT208" s="2"/>
      <c r="AU208" s="2"/>
      <c r="AV208" s="2"/>
    </row>
    <row r="209" spans="1:48" s="4" customFormat="1" ht="12" customHeight="1">
      <c r="A209" s="25"/>
      <c r="B209" s="839" t="s">
        <v>954</v>
      </c>
      <c r="C209" s="840"/>
      <c r="D209" s="840"/>
      <c r="E209" s="840"/>
      <c r="F209" s="840"/>
      <c r="G209" s="840"/>
      <c r="H209" s="840"/>
      <c r="I209" s="840"/>
      <c r="J209" s="840"/>
      <c r="K209" s="840"/>
      <c r="L209" s="840"/>
      <c r="M209" s="840"/>
      <c r="N209" s="840"/>
      <c r="O209" s="841"/>
      <c r="P209" s="809" t="s">
        <v>955</v>
      </c>
      <c r="Q209" s="833"/>
      <c r="R209" s="833"/>
      <c r="S209" s="833"/>
      <c r="T209" s="833"/>
      <c r="U209" s="866"/>
      <c r="V209" s="867"/>
      <c r="W209" s="868"/>
      <c r="X209" s="787" t="s">
        <v>956</v>
      </c>
      <c r="Y209" s="787"/>
      <c r="Z209" s="787" t="s">
        <v>957</v>
      </c>
      <c r="AA209" s="787"/>
      <c r="AB209" s="787"/>
      <c r="AC209" s="787"/>
      <c r="AD209" s="870"/>
      <c r="AE209" s="868"/>
      <c r="AF209" s="868"/>
      <c r="AG209" s="787" t="s">
        <v>956</v>
      </c>
      <c r="AH209" s="787"/>
      <c r="AI209" s="787" t="s">
        <v>958</v>
      </c>
      <c r="AJ209" s="816"/>
      <c r="AK209" s="816"/>
      <c r="AL209" s="816"/>
      <c r="AM209" s="870"/>
      <c r="AN209" s="870"/>
      <c r="AO209" s="870"/>
      <c r="AP209" s="787" t="s">
        <v>956</v>
      </c>
      <c r="AQ209" s="816"/>
      <c r="AR209" s="62"/>
      <c r="AS209" s="481"/>
      <c r="AT209" s="2"/>
      <c r="AU209" s="2"/>
      <c r="AV209" s="2"/>
    </row>
    <row r="210" spans="1:48" s="4" customFormat="1" ht="12" customHeight="1">
      <c r="A210" s="25"/>
      <c r="B210" s="863"/>
      <c r="C210" s="864"/>
      <c r="D210" s="864"/>
      <c r="E210" s="864"/>
      <c r="F210" s="864"/>
      <c r="G210" s="864"/>
      <c r="H210" s="864"/>
      <c r="I210" s="864"/>
      <c r="J210" s="864"/>
      <c r="K210" s="864"/>
      <c r="L210" s="864"/>
      <c r="M210" s="864"/>
      <c r="N210" s="864"/>
      <c r="O210" s="865"/>
      <c r="P210" s="818"/>
      <c r="Q210" s="788"/>
      <c r="R210" s="788"/>
      <c r="S210" s="788"/>
      <c r="T210" s="788"/>
      <c r="U210" s="869"/>
      <c r="V210" s="869"/>
      <c r="W210" s="869"/>
      <c r="X210" s="787"/>
      <c r="Y210" s="787"/>
      <c r="Z210" s="787"/>
      <c r="AA210" s="787"/>
      <c r="AB210" s="787"/>
      <c r="AC210" s="787"/>
      <c r="AD210" s="869"/>
      <c r="AE210" s="869"/>
      <c r="AF210" s="869"/>
      <c r="AG210" s="787"/>
      <c r="AH210" s="787"/>
      <c r="AI210" s="788"/>
      <c r="AJ210" s="788"/>
      <c r="AK210" s="788"/>
      <c r="AL210" s="788"/>
      <c r="AM210" s="870"/>
      <c r="AN210" s="870"/>
      <c r="AO210" s="870"/>
      <c r="AP210" s="788"/>
      <c r="AQ210" s="788"/>
      <c r="AR210" s="482"/>
      <c r="AS210" s="481"/>
      <c r="AT210" s="2"/>
      <c r="AU210" s="2"/>
      <c r="AV210" s="2"/>
    </row>
    <row r="211" spans="1:48" s="4" customFormat="1" ht="12" customHeight="1">
      <c r="A211" s="25"/>
      <c r="B211" s="863"/>
      <c r="C211" s="864"/>
      <c r="D211" s="864"/>
      <c r="E211" s="864"/>
      <c r="F211" s="864"/>
      <c r="G211" s="864"/>
      <c r="H211" s="864"/>
      <c r="I211" s="864"/>
      <c r="J211" s="864"/>
      <c r="K211" s="864"/>
      <c r="L211" s="864"/>
      <c r="M211" s="864"/>
      <c r="N211" s="864"/>
      <c r="O211" s="865"/>
      <c r="P211" s="790" t="s">
        <v>959</v>
      </c>
      <c r="Q211" s="788"/>
      <c r="R211" s="788"/>
      <c r="S211" s="788"/>
      <c r="T211" s="788"/>
      <c r="U211" s="870"/>
      <c r="V211" s="870"/>
      <c r="W211" s="870"/>
      <c r="X211" s="787" t="s">
        <v>956</v>
      </c>
      <c r="Y211" s="787"/>
      <c r="Z211" s="787" t="s">
        <v>960</v>
      </c>
      <c r="AA211" s="787"/>
      <c r="AB211" s="787"/>
      <c r="AC211" s="787"/>
      <c r="AD211" s="870"/>
      <c r="AE211" s="870"/>
      <c r="AF211" s="870"/>
      <c r="AG211" s="787" t="s">
        <v>961</v>
      </c>
      <c r="AH211" s="787"/>
      <c r="AI211" s="482"/>
      <c r="AJ211" s="482"/>
      <c r="AK211" s="482"/>
      <c r="AL211" s="482"/>
      <c r="AM211" s="483"/>
      <c r="AN211" s="483"/>
      <c r="AO211" s="483"/>
      <c r="AP211" s="482"/>
      <c r="AQ211" s="482"/>
      <c r="AR211" s="482"/>
      <c r="AS211" s="481"/>
      <c r="AT211" s="2"/>
      <c r="AU211" s="2"/>
      <c r="AV211" s="2"/>
    </row>
    <row r="212" spans="1:48" s="4" customFormat="1" ht="12" customHeight="1">
      <c r="A212" s="25"/>
      <c r="B212" s="863"/>
      <c r="C212" s="864"/>
      <c r="D212" s="864"/>
      <c r="E212" s="864"/>
      <c r="F212" s="864"/>
      <c r="G212" s="864"/>
      <c r="H212" s="864"/>
      <c r="I212" s="864"/>
      <c r="J212" s="864"/>
      <c r="K212" s="864"/>
      <c r="L212" s="864"/>
      <c r="M212" s="864"/>
      <c r="N212" s="864"/>
      <c r="O212" s="865"/>
      <c r="P212" s="818"/>
      <c r="Q212" s="788"/>
      <c r="R212" s="788"/>
      <c r="S212" s="788"/>
      <c r="T212" s="788"/>
      <c r="U212" s="870"/>
      <c r="V212" s="870"/>
      <c r="W212" s="870"/>
      <c r="X212" s="787"/>
      <c r="Y212" s="787"/>
      <c r="Z212" s="787"/>
      <c r="AA212" s="787"/>
      <c r="AB212" s="787"/>
      <c r="AC212" s="787"/>
      <c r="AD212" s="870"/>
      <c r="AE212" s="870"/>
      <c r="AF212" s="870"/>
      <c r="AG212" s="787"/>
      <c r="AH212" s="787"/>
      <c r="AI212" s="482"/>
      <c r="AJ212" s="482"/>
      <c r="AK212" s="482"/>
      <c r="AL212" s="482"/>
      <c r="AM212" s="483"/>
      <c r="AN212" s="483"/>
      <c r="AO212" s="483"/>
      <c r="AP212" s="482"/>
      <c r="AQ212" s="482"/>
      <c r="AR212" s="482"/>
      <c r="AS212" s="481"/>
      <c r="AT212" s="2"/>
      <c r="AU212" s="2"/>
      <c r="AV212" s="2"/>
    </row>
    <row r="213" spans="1:48" s="4" customFormat="1" ht="12" customHeight="1">
      <c r="A213" s="25"/>
      <c r="B213" s="863"/>
      <c r="C213" s="864"/>
      <c r="D213" s="864"/>
      <c r="E213" s="864"/>
      <c r="F213" s="864"/>
      <c r="G213" s="864"/>
      <c r="H213" s="864"/>
      <c r="I213" s="864"/>
      <c r="J213" s="864"/>
      <c r="K213" s="864"/>
      <c r="L213" s="864"/>
      <c r="M213" s="864"/>
      <c r="N213" s="864"/>
      <c r="O213" s="865"/>
      <c r="P213" s="790" t="s">
        <v>962</v>
      </c>
      <c r="Q213" s="788"/>
      <c r="R213" s="788"/>
      <c r="S213" s="788"/>
      <c r="T213" s="788"/>
      <c r="U213" s="788"/>
      <c r="V213" s="788"/>
      <c r="W213" s="871"/>
      <c r="X213" s="872"/>
      <c r="Y213" s="872"/>
      <c r="Z213" s="872"/>
      <c r="AA213" s="872"/>
      <c r="AB213" s="872"/>
      <c r="AC213" s="872"/>
      <c r="AD213" s="872"/>
      <c r="AE213" s="872"/>
      <c r="AF213" s="872"/>
      <c r="AG213" s="872"/>
      <c r="AH213" s="872"/>
      <c r="AI213" s="872"/>
      <c r="AJ213" s="872"/>
      <c r="AK213" s="872"/>
      <c r="AL213" s="872"/>
      <c r="AM213" s="872"/>
      <c r="AN213" s="872"/>
      <c r="AO213" s="872"/>
      <c r="AP213" s="787" t="s">
        <v>963</v>
      </c>
      <c r="AQ213" s="791"/>
      <c r="AR213" s="791"/>
      <c r="AS213" s="874"/>
      <c r="AT213" s="2"/>
      <c r="AU213" s="2"/>
      <c r="AV213" s="2"/>
    </row>
    <row r="214" spans="1:48" s="4" customFormat="1" ht="12" customHeight="1">
      <c r="A214" s="25"/>
      <c r="B214" s="842"/>
      <c r="C214" s="843"/>
      <c r="D214" s="843"/>
      <c r="E214" s="843"/>
      <c r="F214" s="843"/>
      <c r="G214" s="843"/>
      <c r="H214" s="843"/>
      <c r="I214" s="843"/>
      <c r="J214" s="843"/>
      <c r="K214" s="843"/>
      <c r="L214" s="843"/>
      <c r="M214" s="843"/>
      <c r="N214" s="843"/>
      <c r="O214" s="844"/>
      <c r="P214" s="834"/>
      <c r="Q214" s="801"/>
      <c r="R214" s="801"/>
      <c r="S214" s="801"/>
      <c r="T214" s="801"/>
      <c r="U214" s="801"/>
      <c r="V214" s="801"/>
      <c r="W214" s="873"/>
      <c r="X214" s="873"/>
      <c r="Y214" s="873"/>
      <c r="Z214" s="873"/>
      <c r="AA214" s="873"/>
      <c r="AB214" s="873"/>
      <c r="AC214" s="873"/>
      <c r="AD214" s="873"/>
      <c r="AE214" s="873"/>
      <c r="AF214" s="873"/>
      <c r="AG214" s="873"/>
      <c r="AH214" s="873"/>
      <c r="AI214" s="873"/>
      <c r="AJ214" s="873"/>
      <c r="AK214" s="873"/>
      <c r="AL214" s="873"/>
      <c r="AM214" s="873"/>
      <c r="AN214" s="873"/>
      <c r="AO214" s="873"/>
      <c r="AP214" s="796"/>
      <c r="AQ214" s="796"/>
      <c r="AR214" s="796"/>
      <c r="AS214" s="875"/>
      <c r="AT214" s="2"/>
      <c r="AU214" s="2"/>
      <c r="AV214" s="2"/>
    </row>
    <row r="215" spans="1:48" s="4" customFormat="1" ht="12" customHeight="1">
      <c r="A215" s="25"/>
      <c r="B215" s="839" t="s">
        <v>964</v>
      </c>
      <c r="C215" s="840"/>
      <c r="D215" s="840"/>
      <c r="E215" s="840"/>
      <c r="F215" s="840"/>
      <c r="G215" s="840"/>
      <c r="H215" s="840"/>
      <c r="I215" s="840"/>
      <c r="J215" s="840"/>
      <c r="K215" s="840"/>
      <c r="L215" s="840"/>
      <c r="M215" s="840"/>
      <c r="N215" s="840"/>
      <c r="O215" s="841"/>
      <c r="P215" s="845"/>
      <c r="Q215" s="846"/>
      <c r="R215" s="846"/>
      <c r="S215" s="846"/>
      <c r="T215" s="846"/>
      <c r="U215" s="846"/>
      <c r="V215" s="846"/>
      <c r="W215" s="846"/>
      <c r="X215" s="846"/>
      <c r="Y215" s="846"/>
      <c r="Z215" s="849"/>
      <c r="AA215" s="849"/>
      <c r="AB215" s="849"/>
      <c r="AC215" s="849"/>
      <c r="AD215" s="849"/>
      <c r="AE215" s="849"/>
      <c r="AF215" s="849"/>
      <c r="AG215" s="849"/>
      <c r="AH215" s="849"/>
      <c r="AI215" s="849"/>
      <c r="AJ215" s="849"/>
      <c r="AK215" s="849"/>
      <c r="AL215" s="849"/>
      <c r="AM215" s="773"/>
      <c r="AN215" s="773"/>
      <c r="AO215" s="773"/>
      <c r="AP215" s="773"/>
      <c r="AQ215" s="773"/>
      <c r="AR215" s="773"/>
      <c r="AS215" s="774"/>
      <c r="AT215" s="2"/>
      <c r="AU215" s="2"/>
      <c r="AV215" s="2"/>
    </row>
    <row r="216" spans="1:48" s="4" customFormat="1" ht="12" customHeight="1">
      <c r="A216" s="25"/>
      <c r="B216" s="842"/>
      <c r="C216" s="843"/>
      <c r="D216" s="843"/>
      <c r="E216" s="843"/>
      <c r="F216" s="843"/>
      <c r="G216" s="843"/>
      <c r="H216" s="843"/>
      <c r="I216" s="843"/>
      <c r="J216" s="843"/>
      <c r="K216" s="843"/>
      <c r="L216" s="843"/>
      <c r="M216" s="843"/>
      <c r="N216" s="843"/>
      <c r="O216" s="844"/>
      <c r="P216" s="847"/>
      <c r="Q216" s="848"/>
      <c r="R216" s="848"/>
      <c r="S216" s="848"/>
      <c r="T216" s="848"/>
      <c r="U216" s="848"/>
      <c r="V216" s="848"/>
      <c r="W216" s="848"/>
      <c r="X216" s="848"/>
      <c r="Y216" s="848"/>
      <c r="Z216" s="850"/>
      <c r="AA216" s="850"/>
      <c r="AB216" s="850"/>
      <c r="AC216" s="850"/>
      <c r="AD216" s="850"/>
      <c r="AE216" s="850"/>
      <c r="AF216" s="850"/>
      <c r="AG216" s="850"/>
      <c r="AH216" s="850"/>
      <c r="AI216" s="850"/>
      <c r="AJ216" s="850"/>
      <c r="AK216" s="850"/>
      <c r="AL216" s="850"/>
      <c r="AM216" s="775"/>
      <c r="AN216" s="775"/>
      <c r="AO216" s="775"/>
      <c r="AP216" s="775"/>
      <c r="AQ216" s="775"/>
      <c r="AR216" s="775"/>
      <c r="AS216" s="776"/>
      <c r="AT216" s="2"/>
      <c r="AU216" s="2"/>
      <c r="AV216" s="2"/>
    </row>
    <row r="217" spans="1:48" s="4" customFormat="1" ht="13.5" customHeight="1">
      <c r="A217" s="25"/>
      <c r="B217" s="851" t="s">
        <v>965</v>
      </c>
      <c r="C217" s="852"/>
      <c r="D217" s="852"/>
      <c r="E217" s="852"/>
      <c r="F217" s="852"/>
      <c r="G217" s="852"/>
      <c r="H217" s="852"/>
      <c r="I217" s="852"/>
      <c r="J217" s="852"/>
      <c r="K217" s="852"/>
      <c r="L217" s="852"/>
      <c r="M217" s="852"/>
      <c r="N217" s="852"/>
      <c r="O217" s="853"/>
      <c r="P217" s="857"/>
      <c r="Q217" s="858"/>
      <c r="R217" s="858"/>
      <c r="S217" s="858"/>
      <c r="T217" s="858"/>
      <c r="U217" s="858"/>
      <c r="V217" s="858"/>
      <c r="W217" s="858"/>
      <c r="X217" s="858"/>
      <c r="Y217" s="858"/>
      <c r="Z217" s="861"/>
      <c r="AA217" s="861"/>
      <c r="AB217" s="861"/>
      <c r="AC217" s="861"/>
      <c r="AD217" s="861"/>
      <c r="AE217" s="861"/>
      <c r="AF217" s="861"/>
      <c r="AG217" s="861"/>
      <c r="AH217" s="861"/>
      <c r="AI217" s="861"/>
      <c r="AJ217" s="861"/>
      <c r="AK217" s="861"/>
      <c r="AL217" s="861"/>
      <c r="AM217" s="773" t="s">
        <v>966</v>
      </c>
      <c r="AN217" s="773"/>
      <c r="AO217" s="773"/>
      <c r="AP217" s="773"/>
      <c r="AQ217" s="773"/>
      <c r="AR217" s="773"/>
      <c r="AS217" s="774"/>
      <c r="AT217" s="2"/>
      <c r="AU217" s="2"/>
      <c r="AV217" s="2"/>
    </row>
    <row r="218" spans="1:48" s="4" customFormat="1" ht="13.5" customHeight="1">
      <c r="A218" s="25"/>
      <c r="B218" s="854"/>
      <c r="C218" s="855"/>
      <c r="D218" s="855"/>
      <c r="E218" s="855"/>
      <c r="F218" s="855"/>
      <c r="G218" s="855"/>
      <c r="H218" s="855"/>
      <c r="I218" s="855"/>
      <c r="J218" s="855"/>
      <c r="K218" s="855"/>
      <c r="L218" s="855"/>
      <c r="M218" s="855"/>
      <c r="N218" s="855"/>
      <c r="O218" s="856"/>
      <c r="P218" s="859"/>
      <c r="Q218" s="860"/>
      <c r="R218" s="860"/>
      <c r="S218" s="860"/>
      <c r="T218" s="860"/>
      <c r="U218" s="860"/>
      <c r="V218" s="860"/>
      <c r="W218" s="860"/>
      <c r="X218" s="860"/>
      <c r="Y218" s="860"/>
      <c r="Z218" s="862"/>
      <c r="AA218" s="862"/>
      <c r="AB218" s="862"/>
      <c r="AC218" s="862"/>
      <c r="AD218" s="862"/>
      <c r="AE218" s="862"/>
      <c r="AF218" s="862"/>
      <c r="AG218" s="862"/>
      <c r="AH218" s="862"/>
      <c r="AI218" s="862"/>
      <c r="AJ218" s="862"/>
      <c r="AK218" s="862"/>
      <c r="AL218" s="862"/>
      <c r="AM218" s="775"/>
      <c r="AN218" s="775"/>
      <c r="AO218" s="775"/>
      <c r="AP218" s="775"/>
      <c r="AQ218" s="775"/>
      <c r="AR218" s="775"/>
      <c r="AS218" s="776"/>
      <c r="AT218" s="2"/>
      <c r="AU218" s="2"/>
      <c r="AV218" s="2"/>
    </row>
    <row r="219" spans="1:48" s="4" customFormat="1" ht="13.5" customHeight="1">
      <c r="A219" s="25"/>
      <c r="B219" s="851" t="s">
        <v>967</v>
      </c>
      <c r="C219" s="852"/>
      <c r="D219" s="852"/>
      <c r="E219" s="852"/>
      <c r="F219" s="852"/>
      <c r="G219" s="852"/>
      <c r="H219" s="852"/>
      <c r="I219" s="852"/>
      <c r="J219" s="852"/>
      <c r="K219" s="852"/>
      <c r="L219" s="852"/>
      <c r="M219" s="852"/>
      <c r="N219" s="852"/>
      <c r="O219" s="853"/>
      <c r="P219" s="857"/>
      <c r="Q219" s="858"/>
      <c r="R219" s="858"/>
      <c r="S219" s="858"/>
      <c r="T219" s="858"/>
      <c r="U219" s="858"/>
      <c r="V219" s="858"/>
      <c r="W219" s="858"/>
      <c r="X219" s="858"/>
      <c r="Y219" s="858"/>
      <c r="Z219" s="861"/>
      <c r="AA219" s="861"/>
      <c r="AB219" s="861"/>
      <c r="AC219" s="861"/>
      <c r="AD219" s="861"/>
      <c r="AE219" s="861"/>
      <c r="AF219" s="861"/>
      <c r="AG219" s="861"/>
      <c r="AH219" s="861"/>
      <c r="AI219" s="861"/>
      <c r="AJ219" s="861"/>
      <c r="AK219" s="861"/>
      <c r="AL219" s="861"/>
      <c r="AM219" s="773" t="s">
        <v>966</v>
      </c>
      <c r="AN219" s="773"/>
      <c r="AO219" s="773"/>
      <c r="AP219" s="773"/>
      <c r="AQ219" s="773"/>
      <c r="AR219" s="773"/>
      <c r="AS219" s="774"/>
      <c r="AT219" s="2"/>
      <c r="AU219" s="2"/>
      <c r="AV219" s="2"/>
    </row>
    <row r="220" spans="1:48" s="4" customFormat="1" ht="13.5" customHeight="1">
      <c r="A220" s="25"/>
      <c r="B220" s="854"/>
      <c r="C220" s="855"/>
      <c r="D220" s="855"/>
      <c r="E220" s="855"/>
      <c r="F220" s="855"/>
      <c r="G220" s="855"/>
      <c r="H220" s="855"/>
      <c r="I220" s="855"/>
      <c r="J220" s="855"/>
      <c r="K220" s="855"/>
      <c r="L220" s="855"/>
      <c r="M220" s="855"/>
      <c r="N220" s="855"/>
      <c r="O220" s="856"/>
      <c r="P220" s="859"/>
      <c r="Q220" s="860"/>
      <c r="R220" s="860"/>
      <c r="S220" s="860"/>
      <c r="T220" s="860"/>
      <c r="U220" s="860"/>
      <c r="V220" s="860"/>
      <c r="W220" s="860"/>
      <c r="X220" s="860"/>
      <c r="Y220" s="860"/>
      <c r="Z220" s="862"/>
      <c r="AA220" s="862"/>
      <c r="AB220" s="862"/>
      <c r="AC220" s="862"/>
      <c r="AD220" s="862"/>
      <c r="AE220" s="862"/>
      <c r="AF220" s="862"/>
      <c r="AG220" s="862"/>
      <c r="AH220" s="862"/>
      <c r="AI220" s="862"/>
      <c r="AJ220" s="862"/>
      <c r="AK220" s="862"/>
      <c r="AL220" s="862"/>
      <c r="AM220" s="775"/>
      <c r="AN220" s="775"/>
      <c r="AO220" s="775"/>
      <c r="AP220" s="775"/>
      <c r="AQ220" s="775"/>
      <c r="AR220" s="775"/>
      <c r="AS220" s="776"/>
      <c r="AT220" s="2"/>
      <c r="AU220" s="2"/>
      <c r="AV220" s="2"/>
    </row>
    <row r="221" spans="1:48" s="4" customFormat="1" ht="12" customHeight="1">
      <c r="A221" s="25"/>
      <c r="B221" s="825" t="s">
        <v>968</v>
      </c>
      <c r="C221" s="826"/>
      <c r="D221" s="826"/>
      <c r="E221" s="826"/>
      <c r="F221" s="826"/>
      <c r="G221" s="826"/>
      <c r="H221" s="826"/>
      <c r="I221" s="826"/>
      <c r="J221" s="826"/>
      <c r="K221" s="826"/>
      <c r="L221" s="826"/>
      <c r="M221" s="826"/>
      <c r="N221" s="826"/>
      <c r="O221" s="827"/>
      <c r="P221" s="831"/>
      <c r="Q221" s="805"/>
      <c r="R221" s="805"/>
      <c r="S221" s="805"/>
      <c r="T221" s="805"/>
      <c r="U221" s="805"/>
      <c r="V221" s="805"/>
      <c r="W221" s="805"/>
      <c r="X221" s="805"/>
      <c r="Y221" s="805"/>
      <c r="Z221" s="805"/>
      <c r="AA221" s="805"/>
      <c r="AB221" s="805"/>
      <c r="AC221" s="805"/>
      <c r="AD221" s="805"/>
      <c r="AE221" s="805"/>
      <c r="AF221" s="805"/>
      <c r="AG221" s="805"/>
      <c r="AH221" s="805"/>
      <c r="AI221" s="805"/>
      <c r="AJ221" s="805"/>
      <c r="AK221" s="805"/>
      <c r="AL221" s="805"/>
      <c r="AM221" s="773" t="s">
        <v>969</v>
      </c>
      <c r="AN221" s="773"/>
      <c r="AO221" s="773"/>
      <c r="AP221" s="773"/>
      <c r="AQ221" s="773"/>
      <c r="AR221" s="773"/>
      <c r="AS221" s="774"/>
      <c r="AT221" s="2"/>
      <c r="AU221" s="2"/>
      <c r="AV221" s="2"/>
    </row>
    <row r="222" spans="1:48" s="4" customFormat="1" ht="12" customHeight="1">
      <c r="A222" s="25"/>
      <c r="B222" s="828"/>
      <c r="C222" s="829"/>
      <c r="D222" s="829"/>
      <c r="E222" s="829"/>
      <c r="F222" s="829"/>
      <c r="G222" s="829"/>
      <c r="H222" s="829"/>
      <c r="I222" s="829"/>
      <c r="J222" s="829"/>
      <c r="K222" s="829"/>
      <c r="L222" s="829"/>
      <c r="M222" s="829"/>
      <c r="N222" s="829"/>
      <c r="O222" s="830"/>
      <c r="P222" s="832"/>
      <c r="Q222" s="807"/>
      <c r="R222" s="807"/>
      <c r="S222" s="807"/>
      <c r="T222" s="807"/>
      <c r="U222" s="807"/>
      <c r="V222" s="807"/>
      <c r="W222" s="807"/>
      <c r="X222" s="807"/>
      <c r="Y222" s="807"/>
      <c r="Z222" s="807"/>
      <c r="AA222" s="807"/>
      <c r="AB222" s="807"/>
      <c r="AC222" s="807"/>
      <c r="AD222" s="807"/>
      <c r="AE222" s="807"/>
      <c r="AF222" s="807"/>
      <c r="AG222" s="807"/>
      <c r="AH222" s="807"/>
      <c r="AI222" s="807"/>
      <c r="AJ222" s="807"/>
      <c r="AK222" s="807"/>
      <c r="AL222" s="807"/>
      <c r="AM222" s="775"/>
      <c r="AN222" s="775"/>
      <c r="AO222" s="775"/>
      <c r="AP222" s="775"/>
      <c r="AQ222" s="775"/>
      <c r="AR222" s="775"/>
      <c r="AS222" s="776"/>
      <c r="AT222" s="2"/>
      <c r="AU222" s="2"/>
      <c r="AV222" s="2"/>
    </row>
    <row r="223" spans="1:48" s="4" customFormat="1" ht="13.5" customHeight="1">
      <c r="A223" s="25"/>
      <c r="B223" s="484" t="s">
        <v>970</v>
      </c>
      <c r="C223" s="484"/>
      <c r="D223" s="484"/>
      <c r="E223" s="484"/>
      <c r="F223" s="484"/>
      <c r="G223" s="484"/>
      <c r="H223" s="484"/>
      <c r="I223" s="484"/>
      <c r="J223" s="484"/>
      <c r="K223" s="484"/>
      <c r="L223" s="484"/>
      <c r="M223" s="484"/>
      <c r="N223" s="484"/>
      <c r="O223" s="484"/>
      <c r="P223" s="484"/>
      <c r="Q223" s="484"/>
      <c r="R223" s="57"/>
      <c r="S223" s="57"/>
      <c r="T223" s="57"/>
      <c r="U223" s="57"/>
      <c r="V223" s="57"/>
      <c r="W223" s="77"/>
      <c r="X223" s="77"/>
      <c r="Y223" s="77"/>
      <c r="Z223" s="57"/>
      <c r="AA223" s="57"/>
      <c r="AB223" s="57"/>
      <c r="AC223" s="57"/>
      <c r="AD223" s="57"/>
      <c r="AE223" s="57"/>
      <c r="AF223" s="57"/>
      <c r="AG223" s="57"/>
      <c r="AH223" s="57"/>
      <c r="AI223" s="57"/>
      <c r="AJ223" s="57"/>
      <c r="AK223" s="57"/>
      <c r="AL223" s="57"/>
      <c r="AM223" s="57"/>
      <c r="AN223" s="57"/>
      <c r="AO223" s="57"/>
      <c r="AP223" s="57"/>
      <c r="AQ223" s="57"/>
      <c r="AR223" s="57"/>
      <c r="AS223" s="57"/>
      <c r="AT223" s="2"/>
      <c r="AU223" s="2"/>
      <c r="AV223" s="2"/>
    </row>
    <row r="224" spans="1:48" s="4" customFormat="1" ht="13.5" customHeight="1">
      <c r="A224" s="25"/>
      <c r="B224" s="484" t="s">
        <v>971</v>
      </c>
      <c r="C224" s="62"/>
      <c r="D224" s="62"/>
      <c r="E224" s="62"/>
      <c r="F224" s="62"/>
      <c r="G224" s="62"/>
      <c r="H224" s="62"/>
      <c r="I224" s="62"/>
      <c r="J224" s="62"/>
      <c r="K224" s="62"/>
      <c r="L224" s="62"/>
      <c r="M224" s="62"/>
      <c r="N224" s="62"/>
      <c r="O224" s="62"/>
      <c r="P224" s="62"/>
      <c r="Q224" s="62"/>
      <c r="R224" s="57"/>
      <c r="S224" s="57"/>
      <c r="T224" s="57"/>
      <c r="U224" s="57"/>
      <c r="V224" s="57"/>
      <c r="W224" s="77"/>
      <c r="X224" s="77"/>
      <c r="Y224" s="77"/>
      <c r="Z224" s="57"/>
      <c r="AA224" s="57"/>
      <c r="AB224" s="57"/>
      <c r="AC224" s="57"/>
      <c r="AD224" s="57"/>
      <c r="AE224" s="57"/>
      <c r="AF224" s="57"/>
      <c r="AG224" s="57"/>
      <c r="AH224" s="57"/>
      <c r="AI224" s="57"/>
      <c r="AJ224" s="57"/>
      <c r="AK224" s="57"/>
      <c r="AL224" s="57"/>
      <c r="AM224" s="57"/>
      <c r="AN224" s="57"/>
      <c r="AO224" s="57"/>
      <c r="AP224" s="57"/>
      <c r="AQ224" s="57"/>
      <c r="AR224" s="57"/>
      <c r="AS224" s="57"/>
      <c r="AT224" s="2"/>
      <c r="AU224" s="2"/>
      <c r="AV224" s="2"/>
    </row>
    <row r="225" spans="1:48" s="4" customFormat="1" ht="13.5" customHeight="1">
      <c r="A225" s="25"/>
      <c r="B225" s="484" t="s">
        <v>972</v>
      </c>
      <c r="C225" s="62"/>
      <c r="D225" s="62"/>
      <c r="E225" s="62"/>
      <c r="F225" s="62"/>
      <c r="G225" s="62"/>
      <c r="H225" s="62"/>
      <c r="I225" s="62"/>
      <c r="J225" s="62"/>
      <c r="K225" s="62"/>
      <c r="L225" s="62"/>
      <c r="M225" s="62"/>
      <c r="N225" s="62"/>
      <c r="O225" s="62"/>
      <c r="P225" s="62"/>
      <c r="Q225" s="62"/>
      <c r="R225" s="57"/>
      <c r="S225" s="57"/>
      <c r="T225" s="57"/>
      <c r="U225" s="57"/>
      <c r="V225" s="57"/>
      <c r="W225" s="77"/>
      <c r="X225" s="77"/>
      <c r="Y225" s="77"/>
      <c r="Z225" s="57"/>
      <c r="AA225" s="57"/>
      <c r="AB225" s="57"/>
      <c r="AC225" s="57"/>
      <c r="AD225" s="57"/>
      <c r="AE225" s="57"/>
      <c r="AF225" s="57"/>
      <c r="AG225" s="57"/>
      <c r="AH225" s="57"/>
      <c r="AI225" s="57"/>
      <c r="AJ225" s="57"/>
      <c r="AK225" s="57"/>
      <c r="AL225" s="57"/>
      <c r="AM225" s="57"/>
      <c r="AN225" s="57"/>
      <c r="AO225" s="57"/>
      <c r="AP225" s="57"/>
      <c r="AQ225" s="57"/>
      <c r="AR225" s="57"/>
      <c r="AS225" s="57"/>
      <c r="AT225" s="2"/>
      <c r="AU225" s="2"/>
      <c r="AV225" s="2"/>
    </row>
    <row r="226" spans="1:48" s="4" customFormat="1" ht="13.5" customHeight="1">
      <c r="A226" s="25"/>
      <c r="B226" s="484"/>
      <c r="C226" s="62"/>
      <c r="D226" s="62"/>
      <c r="E226" s="62"/>
      <c r="F226" s="62"/>
      <c r="G226" s="62"/>
      <c r="H226" s="62"/>
      <c r="I226" s="62"/>
      <c r="J226" s="62"/>
      <c r="K226" s="62"/>
      <c r="L226" s="62"/>
      <c r="M226" s="62"/>
      <c r="N226" s="62"/>
      <c r="O226" s="62"/>
      <c r="P226" s="62"/>
      <c r="Q226" s="62"/>
      <c r="R226" s="57"/>
      <c r="S226" s="57"/>
      <c r="T226" s="57"/>
      <c r="U226" s="57"/>
      <c r="V226" s="57"/>
      <c r="W226" s="77"/>
      <c r="X226" s="77"/>
      <c r="Y226" s="77"/>
      <c r="Z226" s="57"/>
      <c r="AA226" s="57"/>
      <c r="AB226" s="57"/>
      <c r="AC226" s="57"/>
      <c r="AD226" s="57"/>
      <c r="AE226" s="57"/>
      <c r="AF226" s="57"/>
      <c r="AG226" s="57"/>
      <c r="AH226" s="57"/>
      <c r="AI226" s="57"/>
      <c r="AJ226" s="57"/>
      <c r="AK226" s="57"/>
      <c r="AL226" s="57"/>
      <c r="AM226" s="57"/>
      <c r="AN226" s="57"/>
      <c r="AO226" s="57"/>
      <c r="AP226" s="57"/>
      <c r="AQ226" s="57"/>
      <c r="AR226" s="57"/>
      <c r="AS226" s="57"/>
      <c r="AT226" s="2"/>
      <c r="AU226" s="2"/>
      <c r="AV226" s="2"/>
    </row>
    <row r="227" spans="1:48" s="4" customFormat="1" ht="13.5" customHeight="1">
      <c r="A227" s="25"/>
      <c r="B227" s="25" t="s">
        <v>973</v>
      </c>
      <c r="C227" s="484"/>
      <c r="D227" s="484"/>
      <c r="E227" s="484"/>
      <c r="F227" s="484"/>
      <c r="G227" s="484"/>
      <c r="H227" s="484"/>
      <c r="I227" s="484"/>
      <c r="J227" s="484"/>
      <c r="K227" s="484"/>
      <c r="L227" s="484"/>
      <c r="M227" s="484"/>
      <c r="N227" s="484"/>
      <c r="O227" s="484"/>
      <c r="P227" s="484"/>
      <c r="Q227" s="484"/>
      <c r="R227" s="57"/>
      <c r="S227" s="57"/>
      <c r="T227" s="57"/>
      <c r="U227" s="57"/>
      <c r="V227" s="57"/>
      <c r="W227" s="77"/>
      <c r="X227" s="77"/>
      <c r="Y227" s="77"/>
      <c r="Z227" s="57"/>
      <c r="AA227" s="57"/>
      <c r="AB227" s="57"/>
      <c r="AC227" s="57"/>
      <c r="AD227" s="57"/>
      <c r="AE227" s="57"/>
      <c r="AF227" s="57"/>
      <c r="AG227" s="57"/>
      <c r="AH227" s="57"/>
      <c r="AI227" s="57"/>
      <c r="AJ227" s="57"/>
      <c r="AK227" s="57"/>
      <c r="AL227" s="57"/>
      <c r="AM227" s="57"/>
      <c r="AN227" s="57"/>
      <c r="AO227" s="57"/>
      <c r="AP227" s="57"/>
      <c r="AQ227" s="57"/>
      <c r="AR227" s="57"/>
      <c r="AS227" s="57"/>
      <c r="AT227" s="2"/>
      <c r="AU227" s="2"/>
      <c r="AV227" s="2"/>
    </row>
    <row r="228" spans="1:48" s="4" customFormat="1" ht="12" customHeight="1">
      <c r="A228" s="25"/>
      <c r="B228" s="809" t="s">
        <v>974</v>
      </c>
      <c r="C228" s="810"/>
      <c r="D228" s="810"/>
      <c r="E228" s="810"/>
      <c r="F228" s="810"/>
      <c r="G228" s="810"/>
      <c r="H228" s="810"/>
      <c r="I228" s="810"/>
      <c r="J228" s="810"/>
      <c r="K228" s="810"/>
      <c r="L228" s="810"/>
      <c r="M228" s="810"/>
      <c r="N228" s="809" t="s">
        <v>975</v>
      </c>
      <c r="O228" s="833"/>
      <c r="P228" s="833"/>
      <c r="Q228" s="833"/>
      <c r="R228" s="833"/>
      <c r="S228" s="833"/>
      <c r="T228" s="833"/>
      <c r="U228" s="833"/>
      <c r="V228" s="835"/>
      <c r="W228" s="836"/>
      <c r="X228" s="836"/>
      <c r="Y228" s="836"/>
      <c r="Z228" s="836"/>
      <c r="AA228" s="836"/>
      <c r="AB228" s="810" t="s">
        <v>956</v>
      </c>
      <c r="AC228" s="833"/>
      <c r="AD228" s="810" t="s">
        <v>976</v>
      </c>
      <c r="AE228" s="833"/>
      <c r="AF228" s="833"/>
      <c r="AG228" s="833"/>
      <c r="AH228" s="833"/>
      <c r="AI228" s="833"/>
      <c r="AJ228" s="835"/>
      <c r="AK228" s="836"/>
      <c r="AL228" s="836"/>
      <c r="AM228" s="836"/>
      <c r="AN228" s="836"/>
      <c r="AO228" s="836"/>
      <c r="AP228" s="810" t="s">
        <v>977</v>
      </c>
      <c r="AQ228" s="838"/>
      <c r="AR228" s="485"/>
      <c r="AS228" s="486"/>
      <c r="AT228" s="2"/>
      <c r="AU228" s="2"/>
      <c r="AV228" s="2"/>
    </row>
    <row r="229" spans="1:48" s="4" customFormat="1" ht="12" customHeight="1">
      <c r="A229" s="25"/>
      <c r="B229" s="790"/>
      <c r="C229" s="787"/>
      <c r="D229" s="787"/>
      <c r="E229" s="787"/>
      <c r="F229" s="787"/>
      <c r="G229" s="787"/>
      <c r="H229" s="787"/>
      <c r="I229" s="787"/>
      <c r="J229" s="787"/>
      <c r="K229" s="787"/>
      <c r="L229" s="787"/>
      <c r="M229" s="787"/>
      <c r="N229" s="834"/>
      <c r="O229" s="801"/>
      <c r="P229" s="801"/>
      <c r="Q229" s="801"/>
      <c r="R229" s="801"/>
      <c r="S229" s="801"/>
      <c r="T229" s="801"/>
      <c r="U229" s="801"/>
      <c r="V229" s="837"/>
      <c r="W229" s="837"/>
      <c r="X229" s="837"/>
      <c r="Y229" s="837"/>
      <c r="Z229" s="837"/>
      <c r="AA229" s="837"/>
      <c r="AB229" s="801"/>
      <c r="AC229" s="801"/>
      <c r="AD229" s="801"/>
      <c r="AE229" s="801"/>
      <c r="AF229" s="801"/>
      <c r="AG229" s="801"/>
      <c r="AH229" s="801"/>
      <c r="AI229" s="801"/>
      <c r="AJ229" s="837"/>
      <c r="AK229" s="837"/>
      <c r="AL229" s="837"/>
      <c r="AM229" s="837"/>
      <c r="AN229" s="837"/>
      <c r="AO229" s="837"/>
      <c r="AP229" s="796"/>
      <c r="AQ229" s="796"/>
      <c r="AR229" s="487"/>
      <c r="AS229" s="488"/>
      <c r="AT229" s="2"/>
      <c r="AU229" s="2"/>
      <c r="AV229" s="2"/>
    </row>
    <row r="230" spans="1:48" s="4" customFormat="1" ht="12" customHeight="1">
      <c r="A230" s="25"/>
      <c r="B230" s="790"/>
      <c r="C230" s="787"/>
      <c r="D230" s="787"/>
      <c r="E230" s="787"/>
      <c r="F230" s="787"/>
      <c r="G230" s="787"/>
      <c r="H230" s="787"/>
      <c r="I230" s="787"/>
      <c r="J230" s="787"/>
      <c r="K230" s="787"/>
      <c r="L230" s="787"/>
      <c r="M230" s="787"/>
      <c r="N230" s="809" t="s">
        <v>978</v>
      </c>
      <c r="O230" s="810"/>
      <c r="P230" s="810"/>
      <c r="Q230" s="810"/>
      <c r="R230" s="810"/>
      <c r="S230" s="810"/>
      <c r="T230" s="810"/>
      <c r="U230" s="810"/>
      <c r="V230" s="810"/>
      <c r="W230" s="810"/>
      <c r="X230" s="810"/>
      <c r="Y230" s="810"/>
      <c r="Z230" s="810"/>
      <c r="AA230" s="810"/>
      <c r="AB230" s="810"/>
      <c r="AC230" s="810"/>
      <c r="AD230" s="810"/>
      <c r="AE230" s="810"/>
      <c r="AF230" s="810"/>
      <c r="AG230" s="810"/>
      <c r="AH230" s="810"/>
      <c r="AI230" s="810"/>
      <c r="AJ230" s="810"/>
      <c r="AK230" s="810"/>
      <c r="AL230" s="810"/>
      <c r="AM230" s="810"/>
      <c r="AN230" s="810"/>
      <c r="AO230" s="810"/>
      <c r="AP230" s="810"/>
      <c r="AQ230" s="810"/>
      <c r="AR230" s="810"/>
      <c r="AS230" s="811"/>
      <c r="AT230" s="2"/>
      <c r="AU230" s="2"/>
      <c r="AV230" s="2"/>
    </row>
    <row r="231" spans="1:48" s="4" customFormat="1" ht="12" customHeight="1">
      <c r="A231" s="25"/>
      <c r="B231" s="790"/>
      <c r="C231" s="787"/>
      <c r="D231" s="787"/>
      <c r="E231" s="787"/>
      <c r="F231" s="787"/>
      <c r="G231" s="787"/>
      <c r="H231" s="787"/>
      <c r="I231" s="787"/>
      <c r="J231" s="787"/>
      <c r="K231" s="787"/>
      <c r="L231" s="787"/>
      <c r="M231" s="787"/>
      <c r="N231" s="790"/>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7"/>
      <c r="AK231" s="787"/>
      <c r="AL231" s="787"/>
      <c r="AM231" s="787"/>
      <c r="AN231" s="787"/>
      <c r="AO231" s="787"/>
      <c r="AP231" s="787"/>
      <c r="AQ231" s="787"/>
      <c r="AR231" s="787"/>
      <c r="AS231" s="812"/>
      <c r="AT231" s="2"/>
      <c r="AU231" s="2"/>
      <c r="AV231" s="2"/>
    </row>
    <row r="232" spans="1:48" s="4" customFormat="1" ht="12" customHeight="1">
      <c r="A232" s="25"/>
      <c r="B232" s="790"/>
      <c r="C232" s="787"/>
      <c r="D232" s="787"/>
      <c r="E232" s="787"/>
      <c r="F232" s="787"/>
      <c r="G232" s="787"/>
      <c r="H232" s="787"/>
      <c r="I232" s="787"/>
      <c r="J232" s="787"/>
      <c r="K232" s="787"/>
      <c r="L232" s="787"/>
      <c r="M232" s="787"/>
      <c r="N232" s="489"/>
      <c r="O232" s="820"/>
      <c r="P232" s="820"/>
      <c r="Q232" s="820"/>
      <c r="R232" s="820"/>
      <c r="S232" s="820"/>
      <c r="T232" s="820"/>
      <c r="U232" s="821" t="s">
        <v>253</v>
      </c>
      <c r="V232" s="821"/>
      <c r="W232" s="793"/>
      <c r="X232" s="793"/>
      <c r="Y232" s="793"/>
      <c r="Z232" s="793"/>
      <c r="AA232" s="793"/>
      <c r="AB232" s="787" t="s">
        <v>961</v>
      </c>
      <c r="AC232" s="816"/>
      <c r="AD232" s="820"/>
      <c r="AE232" s="820"/>
      <c r="AF232" s="820"/>
      <c r="AG232" s="820"/>
      <c r="AH232" s="820"/>
      <c r="AI232" s="820"/>
      <c r="AJ232" s="821" t="s">
        <v>253</v>
      </c>
      <c r="AK232" s="821"/>
      <c r="AL232" s="793"/>
      <c r="AM232" s="793"/>
      <c r="AN232" s="793"/>
      <c r="AO232" s="793"/>
      <c r="AP232" s="793"/>
      <c r="AQ232" s="787" t="s">
        <v>979</v>
      </c>
      <c r="AR232" s="816"/>
      <c r="AS232" s="490"/>
      <c r="AT232" s="2"/>
      <c r="AU232" s="2"/>
      <c r="AV232" s="2"/>
    </row>
    <row r="233" spans="1:48" s="4" customFormat="1" ht="12" customHeight="1">
      <c r="A233" s="25"/>
      <c r="B233" s="790"/>
      <c r="C233" s="787"/>
      <c r="D233" s="787"/>
      <c r="E233" s="787"/>
      <c r="F233" s="787"/>
      <c r="G233" s="787"/>
      <c r="H233" s="787"/>
      <c r="I233" s="787"/>
      <c r="J233" s="787"/>
      <c r="K233" s="787"/>
      <c r="L233" s="787"/>
      <c r="M233" s="787"/>
      <c r="N233" s="491"/>
      <c r="O233" s="820"/>
      <c r="P233" s="820"/>
      <c r="Q233" s="820"/>
      <c r="R233" s="820"/>
      <c r="S233" s="820"/>
      <c r="T233" s="820"/>
      <c r="U233" s="821"/>
      <c r="V233" s="821"/>
      <c r="W233" s="793"/>
      <c r="X233" s="793"/>
      <c r="Y233" s="793"/>
      <c r="Z233" s="793"/>
      <c r="AA233" s="793"/>
      <c r="AB233" s="816"/>
      <c r="AC233" s="816"/>
      <c r="AD233" s="820"/>
      <c r="AE233" s="820"/>
      <c r="AF233" s="820"/>
      <c r="AG233" s="820"/>
      <c r="AH233" s="820"/>
      <c r="AI233" s="820"/>
      <c r="AJ233" s="821"/>
      <c r="AK233" s="821"/>
      <c r="AL233" s="793"/>
      <c r="AM233" s="793"/>
      <c r="AN233" s="793"/>
      <c r="AO233" s="793"/>
      <c r="AP233" s="793"/>
      <c r="AQ233" s="816"/>
      <c r="AR233" s="816"/>
      <c r="AS233" s="490"/>
      <c r="AT233" s="2"/>
      <c r="AU233" s="2"/>
      <c r="AV233" s="2"/>
    </row>
    <row r="234" spans="1:48" s="4" customFormat="1" ht="12" customHeight="1">
      <c r="A234" s="25"/>
      <c r="B234" s="790"/>
      <c r="C234" s="787"/>
      <c r="D234" s="787"/>
      <c r="E234" s="787"/>
      <c r="F234" s="787"/>
      <c r="G234" s="787"/>
      <c r="H234" s="787"/>
      <c r="I234" s="787"/>
      <c r="J234" s="787"/>
      <c r="K234" s="787"/>
      <c r="L234" s="787"/>
      <c r="M234" s="787"/>
      <c r="N234" s="489"/>
      <c r="O234" s="820"/>
      <c r="P234" s="820"/>
      <c r="Q234" s="820"/>
      <c r="R234" s="820"/>
      <c r="S234" s="820"/>
      <c r="T234" s="820"/>
      <c r="U234" s="821" t="s">
        <v>980</v>
      </c>
      <c r="V234" s="821"/>
      <c r="W234" s="793"/>
      <c r="X234" s="793"/>
      <c r="Y234" s="793"/>
      <c r="Z234" s="793"/>
      <c r="AA234" s="793"/>
      <c r="AB234" s="787" t="s">
        <v>956</v>
      </c>
      <c r="AC234" s="816"/>
      <c r="AD234" s="820"/>
      <c r="AE234" s="820"/>
      <c r="AF234" s="820"/>
      <c r="AG234" s="820"/>
      <c r="AH234" s="820"/>
      <c r="AI234" s="820"/>
      <c r="AJ234" s="821" t="s">
        <v>980</v>
      </c>
      <c r="AK234" s="821"/>
      <c r="AL234" s="793"/>
      <c r="AM234" s="793"/>
      <c r="AN234" s="793"/>
      <c r="AO234" s="793"/>
      <c r="AP234" s="793"/>
      <c r="AQ234" s="787" t="s">
        <v>981</v>
      </c>
      <c r="AR234" s="816"/>
      <c r="AS234" s="490"/>
      <c r="AT234" s="2"/>
      <c r="AU234" s="2"/>
      <c r="AV234" s="2"/>
    </row>
    <row r="235" spans="1:48" s="4" customFormat="1" ht="12" customHeight="1">
      <c r="A235" s="25"/>
      <c r="B235" s="790"/>
      <c r="C235" s="787"/>
      <c r="D235" s="787"/>
      <c r="E235" s="787"/>
      <c r="F235" s="787"/>
      <c r="G235" s="787"/>
      <c r="H235" s="787"/>
      <c r="I235" s="787"/>
      <c r="J235" s="787"/>
      <c r="K235" s="787"/>
      <c r="L235" s="787"/>
      <c r="M235" s="787"/>
      <c r="N235" s="491"/>
      <c r="O235" s="820"/>
      <c r="P235" s="820"/>
      <c r="Q235" s="820"/>
      <c r="R235" s="820"/>
      <c r="S235" s="820"/>
      <c r="T235" s="820"/>
      <c r="U235" s="821"/>
      <c r="V235" s="821"/>
      <c r="W235" s="793"/>
      <c r="X235" s="793"/>
      <c r="Y235" s="793"/>
      <c r="Z235" s="793"/>
      <c r="AA235" s="793"/>
      <c r="AB235" s="816"/>
      <c r="AC235" s="816"/>
      <c r="AD235" s="820"/>
      <c r="AE235" s="820"/>
      <c r="AF235" s="820"/>
      <c r="AG235" s="820"/>
      <c r="AH235" s="820"/>
      <c r="AI235" s="820"/>
      <c r="AJ235" s="821"/>
      <c r="AK235" s="821"/>
      <c r="AL235" s="793"/>
      <c r="AM235" s="793"/>
      <c r="AN235" s="793"/>
      <c r="AO235" s="793"/>
      <c r="AP235" s="793"/>
      <c r="AQ235" s="816"/>
      <c r="AR235" s="816"/>
      <c r="AS235" s="490"/>
      <c r="AT235" s="2"/>
      <c r="AU235" s="2"/>
      <c r="AV235" s="2"/>
    </row>
    <row r="236" spans="1:48" s="4" customFormat="1" ht="12" customHeight="1">
      <c r="A236" s="25"/>
      <c r="B236" s="790"/>
      <c r="C236" s="787"/>
      <c r="D236" s="787"/>
      <c r="E236" s="787"/>
      <c r="F236" s="787"/>
      <c r="G236" s="787"/>
      <c r="H236" s="787"/>
      <c r="I236" s="787"/>
      <c r="J236" s="787"/>
      <c r="K236" s="787"/>
      <c r="L236" s="787"/>
      <c r="M236" s="787"/>
      <c r="N236" s="489"/>
      <c r="O236" s="820"/>
      <c r="P236" s="820"/>
      <c r="Q236" s="820"/>
      <c r="R236" s="820"/>
      <c r="S236" s="820"/>
      <c r="T236" s="820"/>
      <c r="U236" s="821" t="s">
        <v>982</v>
      </c>
      <c r="V236" s="821"/>
      <c r="W236" s="793"/>
      <c r="X236" s="793"/>
      <c r="Y236" s="793"/>
      <c r="Z236" s="793"/>
      <c r="AA236" s="793"/>
      <c r="AB236" s="787" t="s">
        <v>983</v>
      </c>
      <c r="AC236" s="816"/>
      <c r="AD236" s="820"/>
      <c r="AE236" s="820"/>
      <c r="AF236" s="820"/>
      <c r="AG236" s="820"/>
      <c r="AH236" s="820"/>
      <c r="AI236" s="820"/>
      <c r="AJ236" s="821" t="s">
        <v>984</v>
      </c>
      <c r="AK236" s="821"/>
      <c r="AL236" s="793"/>
      <c r="AM236" s="793"/>
      <c r="AN236" s="793"/>
      <c r="AO236" s="793"/>
      <c r="AP236" s="793"/>
      <c r="AQ236" s="787" t="s">
        <v>983</v>
      </c>
      <c r="AR236" s="816"/>
      <c r="AS236" s="490"/>
      <c r="AT236" s="2"/>
      <c r="AU236" s="2"/>
      <c r="AV236" s="2"/>
    </row>
    <row r="237" spans="1:48" s="4" customFormat="1" ht="12" customHeight="1">
      <c r="A237" s="25"/>
      <c r="B237" s="790"/>
      <c r="C237" s="787"/>
      <c r="D237" s="787"/>
      <c r="E237" s="787"/>
      <c r="F237" s="787"/>
      <c r="G237" s="787"/>
      <c r="H237" s="787"/>
      <c r="I237" s="787"/>
      <c r="J237" s="787"/>
      <c r="K237" s="787"/>
      <c r="L237" s="787"/>
      <c r="M237" s="787"/>
      <c r="N237" s="492"/>
      <c r="O237" s="822"/>
      <c r="P237" s="822"/>
      <c r="Q237" s="822"/>
      <c r="R237" s="822"/>
      <c r="S237" s="822"/>
      <c r="T237" s="822"/>
      <c r="U237" s="823"/>
      <c r="V237" s="823"/>
      <c r="W237" s="824"/>
      <c r="X237" s="824"/>
      <c r="Y237" s="824"/>
      <c r="Z237" s="824"/>
      <c r="AA237" s="824"/>
      <c r="AB237" s="801"/>
      <c r="AC237" s="801"/>
      <c r="AD237" s="822"/>
      <c r="AE237" s="822"/>
      <c r="AF237" s="822"/>
      <c r="AG237" s="822"/>
      <c r="AH237" s="822"/>
      <c r="AI237" s="822"/>
      <c r="AJ237" s="823"/>
      <c r="AK237" s="823"/>
      <c r="AL237" s="824"/>
      <c r="AM237" s="824"/>
      <c r="AN237" s="824"/>
      <c r="AO237" s="824"/>
      <c r="AP237" s="824"/>
      <c r="AQ237" s="801"/>
      <c r="AR237" s="801"/>
      <c r="AS237" s="493"/>
      <c r="AT237" s="2"/>
      <c r="AU237" s="2"/>
      <c r="AV237" s="2"/>
    </row>
    <row r="238" spans="1:48" s="4" customFormat="1" ht="12" customHeight="1">
      <c r="A238" s="25"/>
      <c r="B238" s="763" t="s">
        <v>985</v>
      </c>
      <c r="C238" s="764"/>
      <c r="D238" s="764"/>
      <c r="E238" s="764"/>
      <c r="F238" s="764"/>
      <c r="G238" s="764"/>
      <c r="H238" s="764"/>
      <c r="I238" s="764"/>
      <c r="J238" s="764"/>
      <c r="K238" s="764"/>
      <c r="L238" s="764"/>
      <c r="M238" s="764"/>
      <c r="N238" s="764"/>
      <c r="O238" s="764"/>
      <c r="P238" s="764"/>
      <c r="Q238" s="764"/>
      <c r="R238" s="764"/>
      <c r="S238" s="764"/>
      <c r="T238" s="764"/>
      <c r="U238" s="764"/>
      <c r="V238" s="764"/>
      <c r="W238" s="494"/>
      <c r="X238" s="495"/>
      <c r="Y238" s="495"/>
      <c r="Z238" s="803"/>
      <c r="AA238" s="803"/>
      <c r="AB238" s="803"/>
      <c r="AC238" s="803"/>
      <c r="AD238" s="803"/>
      <c r="AE238" s="803"/>
      <c r="AF238" s="803"/>
      <c r="AG238" s="803"/>
      <c r="AH238" s="803"/>
      <c r="AI238" s="803"/>
      <c r="AJ238" s="803"/>
      <c r="AK238" s="803"/>
      <c r="AL238" s="803"/>
      <c r="AM238" s="805" t="s">
        <v>949</v>
      </c>
      <c r="AN238" s="805"/>
      <c r="AO238" s="805"/>
      <c r="AP238" s="805"/>
      <c r="AQ238" s="805"/>
      <c r="AR238" s="805"/>
      <c r="AS238" s="806"/>
      <c r="AT238" s="2"/>
      <c r="AU238" s="2"/>
      <c r="AV238" s="2"/>
    </row>
    <row r="239" spans="1:48" s="4" customFormat="1" ht="12" customHeight="1">
      <c r="A239" s="25"/>
      <c r="B239" s="766"/>
      <c r="C239" s="767"/>
      <c r="D239" s="767"/>
      <c r="E239" s="767"/>
      <c r="F239" s="767"/>
      <c r="G239" s="767"/>
      <c r="H239" s="767"/>
      <c r="I239" s="767"/>
      <c r="J239" s="767"/>
      <c r="K239" s="767"/>
      <c r="L239" s="767"/>
      <c r="M239" s="767"/>
      <c r="N239" s="767"/>
      <c r="O239" s="767"/>
      <c r="P239" s="767"/>
      <c r="Q239" s="767"/>
      <c r="R239" s="767"/>
      <c r="S239" s="767"/>
      <c r="T239" s="767"/>
      <c r="U239" s="767"/>
      <c r="V239" s="767"/>
      <c r="W239" s="478"/>
      <c r="X239" s="479"/>
      <c r="Y239" s="479"/>
      <c r="Z239" s="804"/>
      <c r="AA239" s="804"/>
      <c r="AB239" s="804"/>
      <c r="AC239" s="804"/>
      <c r="AD239" s="804"/>
      <c r="AE239" s="804"/>
      <c r="AF239" s="804"/>
      <c r="AG239" s="804"/>
      <c r="AH239" s="804"/>
      <c r="AI239" s="804"/>
      <c r="AJ239" s="804"/>
      <c r="AK239" s="804"/>
      <c r="AL239" s="804"/>
      <c r="AM239" s="807"/>
      <c r="AN239" s="807"/>
      <c r="AO239" s="807"/>
      <c r="AP239" s="807"/>
      <c r="AQ239" s="807"/>
      <c r="AR239" s="807"/>
      <c r="AS239" s="808"/>
      <c r="AT239" s="2"/>
      <c r="AU239" s="2"/>
      <c r="AV239" s="2"/>
    </row>
    <row r="240" spans="1:48" s="4" customFormat="1" ht="12" customHeight="1">
      <c r="A240" s="25"/>
      <c r="B240" s="763" t="s">
        <v>986</v>
      </c>
      <c r="C240" s="764"/>
      <c r="D240" s="764"/>
      <c r="E240" s="764"/>
      <c r="F240" s="764"/>
      <c r="G240" s="764"/>
      <c r="H240" s="764"/>
      <c r="I240" s="764"/>
      <c r="J240" s="764"/>
      <c r="K240" s="764"/>
      <c r="L240" s="764"/>
      <c r="M240" s="764"/>
      <c r="N240" s="764"/>
      <c r="O240" s="764"/>
      <c r="P240" s="764"/>
      <c r="Q240" s="764"/>
      <c r="R240" s="764"/>
      <c r="S240" s="764"/>
      <c r="T240" s="764"/>
      <c r="U240" s="764"/>
      <c r="V240" s="764"/>
      <c r="W240" s="494"/>
      <c r="X240" s="495"/>
      <c r="Y240" s="495"/>
      <c r="Z240" s="803"/>
      <c r="AA240" s="803"/>
      <c r="AB240" s="803"/>
      <c r="AC240" s="803"/>
      <c r="AD240" s="803"/>
      <c r="AE240" s="803"/>
      <c r="AF240" s="803"/>
      <c r="AG240" s="803"/>
      <c r="AH240" s="803"/>
      <c r="AI240" s="803"/>
      <c r="AJ240" s="803"/>
      <c r="AK240" s="803"/>
      <c r="AL240" s="803"/>
      <c r="AM240" s="773" t="s">
        <v>953</v>
      </c>
      <c r="AN240" s="773"/>
      <c r="AO240" s="773"/>
      <c r="AP240" s="773"/>
      <c r="AQ240" s="773"/>
      <c r="AR240" s="773"/>
      <c r="AS240" s="774"/>
      <c r="AT240" s="2"/>
      <c r="AU240" s="2"/>
      <c r="AV240" s="2"/>
    </row>
    <row r="241" spans="1:48" s="4" customFormat="1" ht="12" customHeight="1">
      <c r="A241" s="25"/>
      <c r="B241" s="766"/>
      <c r="C241" s="767"/>
      <c r="D241" s="767"/>
      <c r="E241" s="767"/>
      <c r="F241" s="767"/>
      <c r="G241" s="767"/>
      <c r="H241" s="767"/>
      <c r="I241" s="767"/>
      <c r="J241" s="767"/>
      <c r="K241" s="767"/>
      <c r="L241" s="767"/>
      <c r="M241" s="767"/>
      <c r="N241" s="767"/>
      <c r="O241" s="767"/>
      <c r="P241" s="767"/>
      <c r="Q241" s="767"/>
      <c r="R241" s="767"/>
      <c r="S241" s="767"/>
      <c r="T241" s="767"/>
      <c r="U241" s="767"/>
      <c r="V241" s="767"/>
      <c r="W241" s="478"/>
      <c r="X241" s="479"/>
      <c r="Y241" s="479"/>
      <c r="Z241" s="804"/>
      <c r="AA241" s="804"/>
      <c r="AB241" s="804"/>
      <c r="AC241" s="804"/>
      <c r="AD241" s="804"/>
      <c r="AE241" s="804"/>
      <c r="AF241" s="804"/>
      <c r="AG241" s="804"/>
      <c r="AH241" s="804"/>
      <c r="AI241" s="804"/>
      <c r="AJ241" s="804"/>
      <c r="AK241" s="804"/>
      <c r="AL241" s="804"/>
      <c r="AM241" s="775"/>
      <c r="AN241" s="775"/>
      <c r="AO241" s="775"/>
      <c r="AP241" s="775"/>
      <c r="AQ241" s="775"/>
      <c r="AR241" s="775"/>
      <c r="AS241" s="776"/>
      <c r="AT241" s="2"/>
      <c r="AU241" s="2"/>
      <c r="AV241" s="2"/>
    </row>
    <row r="242" spans="1:48" s="4" customFormat="1" ht="12" customHeight="1">
      <c r="A242" s="25"/>
      <c r="B242" s="809" t="s">
        <v>987</v>
      </c>
      <c r="C242" s="810"/>
      <c r="D242" s="810"/>
      <c r="E242" s="810"/>
      <c r="F242" s="810"/>
      <c r="G242" s="810"/>
      <c r="H242" s="810"/>
      <c r="I242" s="810"/>
      <c r="J242" s="810"/>
      <c r="K242" s="810"/>
      <c r="L242" s="810"/>
      <c r="M242" s="811"/>
      <c r="N242" s="790" t="s">
        <v>988</v>
      </c>
      <c r="O242" s="816"/>
      <c r="P242" s="816"/>
      <c r="Q242" s="816"/>
      <c r="R242" s="816"/>
      <c r="S242" s="816"/>
      <c r="T242" s="816"/>
      <c r="U242" s="816"/>
      <c r="V242" s="817"/>
      <c r="W242" s="793"/>
      <c r="X242" s="819"/>
      <c r="Y242" s="819"/>
      <c r="Z242" s="819"/>
      <c r="AA242" s="819"/>
      <c r="AB242" s="787" t="s">
        <v>981</v>
      </c>
      <c r="AC242" s="816"/>
      <c r="AD242" s="787" t="s">
        <v>989</v>
      </c>
      <c r="AE242" s="817"/>
      <c r="AF242" s="817"/>
      <c r="AG242" s="817"/>
      <c r="AH242" s="817"/>
      <c r="AI242" s="817"/>
      <c r="AJ242" s="817"/>
      <c r="AK242" s="817"/>
      <c r="AL242" s="793"/>
      <c r="AM242" s="819"/>
      <c r="AN242" s="819"/>
      <c r="AO242" s="819"/>
      <c r="AP242" s="819"/>
      <c r="AQ242" s="787" t="s">
        <v>956</v>
      </c>
      <c r="AR242" s="816"/>
      <c r="AS242" s="789"/>
      <c r="AT242" s="2"/>
      <c r="AU242" s="2"/>
      <c r="AV242" s="2"/>
    </row>
    <row r="243" spans="1:48" s="4" customFormat="1" ht="12" customHeight="1">
      <c r="A243" s="25"/>
      <c r="B243" s="790"/>
      <c r="C243" s="787"/>
      <c r="D243" s="787"/>
      <c r="E243" s="787"/>
      <c r="F243" s="787"/>
      <c r="G243" s="787"/>
      <c r="H243" s="787"/>
      <c r="I243" s="787"/>
      <c r="J243" s="787"/>
      <c r="K243" s="787"/>
      <c r="L243" s="787"/>
      <c r="M243" s="812"/>
      <c r="N243" s="818"/>
      <c r="O243" s="788"/>
      <c r="P243" s="788"/>
      <c r="Q243" s="788"/>
      <c r="R243" s="788"/>
      <c r="S243" s="788"/>
      <c r="T243" s="788"/>
      <c r="U243" s="788"/>
      <c r="V243" s="791"/>
      <c r="W243" s="794"/>
      <c r="X243" s="794"/>
      <c r="Y243" s="794"/>
      <c r="Z243" s="794"/>
      <c r="AA243" s="794"/>
      <c r="AB243" s="788"/>
      <c r="AC243" s="788"/>
      <c r="AD243" s="791"/>
      <c r="AE243" s="791"/>
      <c r="AF243" s="791"/>
      <c r="AG243" s="791"/>
      <c r="AH243" s="791"/>
      <c r="AI243" s="791"/>
      <c r="AJ243" s="791"/>
      <c r="AK243" s="791"/>
      <c r="AL243" s="794"/>
      <c r="AM243" s="794"/>
      <c r="AN243" s="794"/>
      <c r="AO243" s="794"/>
      <c r="AP243" s="794"/>
      <c r="AQ243" s="788"/>
      <c r="AR243" s="788"/>
      <c r="AS243" s="789"/>
      <c r="AT243" s="2"/>
      <c r="AU243" s="2"/>
      <c r="AV243" s="2"/>
    </row>
    <row r="244" spans="1:48" s="4" customFormat="1" ht="12" customHeight="1">
      <c r="A244" s="25"/>
      <c r="B244" s="790"/>
      <c r="C244" s="787"/>
      <c r="D244" s="787"/>
      <c r="E244" s="787"/>
      <c r="F244" s="787"/>
      <c r="G244" s="787"/>
      <c r="H244" s="787"/>
      <c r="I244" s="787"/>
      <c r="J244" s="787"/>
      <c r="K244" s="787"/>
      <c r="L244" s="787"/>
      <c r="M244" s="812"/>
      <c r="N244" s="790" t="s">
        <v>990</v>
      </c>
      <c r="O244" s="791"/>
      <c r="P244" s="791"/>
      <c r="Q244" s="791"/>
      <c r="R244" s="791"/>
      <c r="S244" s="791"/>
      <c r="T244" s="791"/>
      <c r="U244" s="791"/>
      <c r="V244" s="791"/>
      <c r="W244" s="793"/>
      <c r="X244" s="793"/>
      <c r="Y244" s="793"/>
      <c r="Z244" s="793"/>
      <c r="AA244" s="793"/>
      <c r="AB244" s="787" t="s">
        <v>991</v>
      </c>
      <c r="AC244" s="788"/>
      <c r="AD244" s="787" t="s">
        <v>992</v>
      </c>
      <c r="AE244" s="791"/>
      <c r="AF244" s="791"/>
      <c r="AG244" s="791"/>
      <c r="AH244" s="791"/>
      <c r="AI244" s="791"/>
      <c r="AJ244" s="791"/>
      <c r="AK244" s="791"/>
      <c r="AL244" s="793"/>
      <c r="AM244" s="794"/>
      <c r="AN244" s="794"/>
      <c r="AO244" s="794"/>
      <c r="AP244" s="794"/>
      <c r="AQ244" s="787" t="s">
        <v>983</v>
      </c>
      <c r="AR244" s="788"/>
      <c r="AS244" s="789"/>
      <c r="AT244" s="2"/>
      <c r="AU244" s="2"/>
      <c r="AV244" s="2"/>
    </row>
    <row r="245" spans="1:48" s="4" customFormat="1" ht="12" customHeight="1">
      <c r="A245" s="25"/>
      <c r="B245" s="790"/>
      <c r="C245" s="787"/>
      <c r="D245" s="787"/>
      <c r="E245" s="787"/>
      <c r="F245" s="787"/>
      <c r="G245" s="787"/>
      <c r="H245" s="787"/>
      <c r="I245" s="787"/>
      <c r="J245" s="787"/>
      <c r="K245" s="787"/>
      <c r="L245" s="787"/>
      <c r="M245" s="812"/>
      <c r="N245" s="792"/>
      <c r="O245" s="791"/>
      <c r="P245" s="791"/>
      <c r="Q245" s="791"/>
      <c r="R245" s="791"/>
      <c r="S245" s="791"/>
      <c r="T245" s="791"/>
      <c r="U245" s="791"/>
      <c r="V245" s="791"/>
      <c r="W245" s="793"/>
      <c r="X245" s="793"/>
      <c r="Y245" s="793"/>
      <c r="Z245" s="793"/>
      <c r="AA245" s="793"/>
      <c r="AB245" s="788"/>
      <c r="AC245" s="788"/>
      <c r="AD245" s="791"/>
      <c r="AE245" s="791"/>
      <c r="AF245" s="791"/>
      <c r="AG245" s="791"/>
      <c r="AH245" s="791"/>
      <c r="AI245" s="791"/>
      <c r="AJ245" s="791"/>
      <c r="AK245" s="791"/>
      <c r="AL245" s="794"/>
      <c r="AM245" s="794"/>
      <c r="AN245" s="794"/>
      <c r="AO245" s="794"/>
      <c r="AP245" s="794"/>
      <c r="AQ245" s="788"/>
      <c r="AR245" s="788"/>
      <c r="AS245" s="789"/>
      <c r="AT245" s="2"/>
      <c r="AU245" s="2"/>
      <c r="AV245" s="2"/>
    </row>
    <row r="246" spans="1:48" s="4" customFormat="1" ht="12" customHeight="1">
      <c r="A246" s="25"/>
      <c r="B246" s="790"/>
      <c r="C246" s="787"/>
      <c r="D246" s="787"/>
      <c r="E246" s="787"/>
      <c r="F246" s="787"/>
      <c r="G246" s="787"/>
      <c r="H246" s="787"/>
      <c r="I246" s="787"/>
      <c r="J246" s="787"/>
      <c r="K246" s="787"/>
      <c r="L246" s="787"/>
      <c r="M246" s="812"/>
      <c r="N246" s="790" t="s">
        <v>993</v>
      </c>
      <c r="O246" s="791"/>
      <c r="P246" s="791"/>
      <c r="Q246" s="791"/>
      <c r="R246" s="791"/>
      <c r="S246" s="791"/>
      <c r="T246" s="791"/>
      <c r="U246" s="791"/>
      <c r="V246" s="791"/>
      <c r="W246" s="793"/>
      <c r="X246" s="793"/>
      <c r="Y246" s="793"/>
      <c r="Z246" s="793"/>
      <c r="AA246" s="793"/>
      <c r="AB246" s="787" t="s">
        <v>983</v>
      </c>
      <c r="AC246" s="788"/>
      <c r="AD246" s="787" t="s">
        <v>994</v>
      </c>
      <c r="AE246" s="791"/>
      <c r="AF246" s="791"/>
      <c r="AG246" s="791"/>
      <c r="AH246" s="791"/>
      <c r="AI246" s="791"/>
      <c r="AJ246" s="791"/>
      <c r="AK246" s="791"/>
      <c r="AL246" s="793"/>
      <c r="AM246" s="794"/>
      <c r="AN246" s="794"/>
      <c r="AO246" s="794"/>
      <c r="AP246" s="794"/>
      <c r="AQ246" s="787" t="s">
        <v>983</v>
      </c>
      <c r="AR246" s="788"/>
      <c r="AS246" s="789"/>
      <c r="AT246" s="2"/>
      <c r="AU246" s="2"/>
      <c r="AV246" s="2"/>
    </row>
    <row r="247" spans="1:48" s="4" customFormat="1" ht="12" customHeight="1">
      <c r="A247" s="25"/>
      <c r="B247" s="790"/>
      <c r="C247" s="787"/>
      <c r="D247" s="787"/>
      <c r="E247" s="787"/>
      <c r="F247" s="787"/>
      <c r="G247" s="787"/>
      <c r="H247" s="787"/>
      <c r="I247" s="787"/>
      <c r="J247" s="787"/>
      <c r="K247" s="787"/>
      <c r="L247" s="787"/>
      <c r="M247" s="812"/>
      <c r="N247" s="792"/>
      <c r="O247" s="791"/>
      <c r="P247" s="791"/>
      <c r="Q247" s="791"/>
      <c r="R247" s="791"/>
      <c r="S247" s="791"/>
      <c r="T247" s="791"/>
      <c r="U247" s="791"/>
      <c r="V247" s="791"/>
      <c r="W247" s="793"/>
      <c r="X247" s="793"/>
      <c r="Y247" s="793"/>
      <c r="Z247" s="793"/>
      <c r="AA247" s="793"/>
      <c r="AB247" s="788"/>
      <c r="AC247" s="788"/>
      <c r="AD247" s="791"/>
      <c r="AE247" s="791"/>
      <c r="AF247" s="791"/>
      <c r="AG247" s="791"/>
      <c r="AH247" s="791"/>
      <c r="AI247" s="791"/>
      <c r="AJ247" s="791"/>
      <c r="AK247" s="791"/>
      <c r="AL247" s="794"/>
      <c r="AM247" s="794"/>
      <c r="AN247" s="794"/>
      <c r="AO247" s="794"/>
      <c r="AP247" s="794"/>
      <c r="AQ247" s="788"/>
      <c r="AR247" s="788"/>
      <c r="AS247" s="789"/>
      <c r="AT247" s="2"/>
      <c r="AU247" s="2"/>
      <c r="AV247" s="2"/>
    </row>
    <row r="248" spans="1:48" s="4" customFormat="1" ht="12" customHeight="1">
      <c r="A248" s="25"/>
      <c r="B248" s="790"/>
      <c r="C248" s="787"/>
      <c r="D248" s="787"/>
      <c r="E248" s="787"/>
      <c r="F248" s="787"/>
      <c r="G248" s="787"/>
      <c r="H248" s="787"/>
      <c r="I248" s="787"/>
      <c r="J248" s="787"/>
      <c r="K248" s="787"/>
      <c r="L248" s="787"/>
      <c r="M248" s="812"/>
      <c r="N248" s="790" t="s">
        <v>995</v>
      </c>
      <c r="O248" s="791"/>
      <c r="P248" s="791"/>
      <c r="Q248" s="791"/>
      <c r="R248" s="791"/>
      <c r="S248" s="791"/>
      <c r="T248" s="791"/>
      <c r="U248" s="791"/>
      <c r="V248" s="791"/>
      <c r="W248" s="793"/>
      <c r="X248" s="793"/>
      <c r="Y248" s="793"/>
      <c r="Z248" s="793"/>
      <c r="AA248" s="793"/>
      <c r="AB248" s="787" t="s">
        <v>983</v>
      </c>
      <c r="AC248" s="788"/>
      <c r="AD248" s="787" t="s">
        <v>996</v>
      </c>
      <c r="AE248" s="791"/>
      <c r="AF248" s="791"/>
      <c r="AG248" s="791"/>
      <c r="AH248" s="791"/>
      <c r="AI248" s="791"/>
      <c r="AJ248" s="791"/>
      <c r="AK248" s="791"/>
      <c r="AL248" s="793"/>
      <c r="AM248" s="794"/>
      <c r="AN248" s="794"/>
      <c r="AO248" s="794"/>
      <c r="AP248" s="794"/>
      <c r="AQ248" s="787" t="s">
        <v>956</v>
      </c>
      <c r="AR248" s="788"/>
      <c r="AS248" s="789"/>
      <c r="AT248" s="2"/>
      <c r="AU248" s="2"/>
      <c r="AV248" s="2"/>
    </row>
    <row r="249" spans="1:48" s="4" customFormat="1" ht="12" customHeight="1">
      <c r="A249" s="25"/>
      <c r="B249" s="790"/>
      <c r="C249" s="787"/>
      <c r="D249" s="787"/>
      <c r="E249" s="787"/>
      <c r="F249" s="787"/>
      <c r="G249" s="787"/>
      <c r="H249" s="787"/>
      <c r="I249" s="787"/>
      <c r="J249" s="787"/>
      <c r="K249" s="787"/>
      <c r="L249" s="787"/>
      <c r="M249" s="812"/>
      <c r="N249" s="792"/>
      <c r="O249" s="791"/>
      <c r="P249" s="791"/>
      <c r="Q249" s="791"/>
      <c r="R249" s="791"/>
      <c r="S249" s="791"/>
      <c r="T249" s="791"/>
      <c r="U249" s="791"/>
      <c r="V249" s="791"/>
      <c r="W249" s="793"/>
      <c r="X249" s="793"/>
      <c r="Y249" s="793"/>
      <c r="Z249" s="793"/>
      <c r="AA249" s="793"/>
      <c r="AB249" s="788"/>
      <c r="AC249" s="788"/>
      <c r="AD249" s="791"/>
      <c r="AE249" s="791"/>
      <c r="AF249" s="791"/>
      <c r="AG249" s="791"/>
      <c r="AH249" s="791"/>
      <c r="AI249" s="791"/>
      <c r="AJ249" s="791"/>
      <c r="AK249" s="791"/>
      <c r="AL249" s="794"/>
      <c r="AM249" s="794"/>
      <c r="AN249" s="794"/>
      <c r="AO249" s="794"/>
      <c r="AP249" s="794"/>
      <c r="AQ249" s="788"/>
      <c r="AR249" s="788"/>
      <c r="AS249" s="789"/>
      <c r="AT249" s="2"/>
      <c r="AU249" s="2"/>
      <c r="AV249" s="2"/>
    </row>
    <row r="250" spans="1:48" s="4" customFormat="1" ht="12" customHeight="1">
      <c r="A250" s="25"/>
      <c r="B250" s="790"/>
      <c r="C250" s="787"/>
      <c r="D250" s="787"/>
      <c r="E250" s="787"/>
      <c r="F250" s="787"/>
      <c r="G250" s="787"/>
      <c r="H250" s="787"/>
      <c r="I250" s="787"/>
      <c r="J250" s="787"/>
      <c r="K250" s="787"/>
      <c r="L250" s="787"/>
      <c r="M250" s="812"/>
      <c r="N250" s="790" t="s">
        <v>997</v>
      </c>
      <c r="O250" s="791"/>
      <c r="P250" s="791"/>
      <c r="Q250" s="791"/>
      <c r="R250" s="791"/>
      <c r="S250" s="791"/>
      <c r="T250" s="791"/>
      <c r="U250" s="791"/>
      <c r="V250" s="791"/>
      <c r="W250" s="793"/>
      <c r="X250" s="794"/>
      <c r="Y250" s="794"/>
      <c r="Z250" s="794"/>
      <c r="AA250" s="794"/>
      <c r="AB250" s="787" t="s">
        <v>983</v>
      </c>
      <c r="AC250" s="791"/>
      <c r="AD250" s="787" t="s">
        <v>998</v>
      </c>
      <c r="AE250" s="791"/>
      <c r="AF250" s="791"/>
      <c r="AG250" s="791"/>
      <c r="AH250" s="791"/>
      <c r="AI250" s="791"/>
      <c r="AJ250" s="791"/>
      <c r="AK250" s="791"/>
      <c r="AL250" s="798"/>
      <c r="AM250" s="799"/>
      <c r="AN250" s="799"/>
      <c r="AO250" s="799"/>
      <c r="AP250" s="799"/>
      <c r="AQ250" s="787" t="s">
        <v>999</v>
      </c>
      <c r="AR250" s="788"/>
      <c r="AS250" s="789"/>
      <c r="AT250" s="2"/>
      <c r="AU250" s="2"/>
      <c r="AV250" s="2"/>
    </row>
    <row r="251" spans="1:48" s="4" customFormat="1" ht="12" customHeight="1">
      <c r="A251" s="25"/>
      <c r="B251" s="813"/>
      <c r="C251" s="814"/>
      <c r="D251" s="814"/>
      <c r="E251" s="814"/>
      <c r="F251" s="814"/>
      <c r="G251" s="814"/>
      <c r="H251" s="814"/>
      <c r="I251" s="814"/>
      <c r="J251" s="814"/>
      <c r="K251" s="814"/>
      <c r="L251" s="814"/>
      <c r="M251" s="815"/>
      <c r="N251" s="795"/>
      <c r="O251" s="796"/>
      <c r="P251" s="796"/>
      <c r="Q251" s="796"/>
      <c r="R251" s="796"/>
      <c r="S251" s="796"/>
      <c r="T251" s="796"/>
      <c r="U251" s="796"/>
      <c r="V251" s="796"/>
      <c r="W251" s="797"/>
      <c r="X251" s="797"/>
      <c r="Y251" s="797"/>
      <c r="Z251" s="797"/>
      <c r="AA251" s="797"/>
      <c r="AB251" s="796"/>
      <c r="AC251" s="796"/>
      <c r="AD251" s="796"/>
      <c r="AE251" s="796"/>
      <c r="AF251" s="796"/>
      <c r="AG251" s="796"/>
      <c r="AH251" s="796"/>
      <c r="AI251" s="796"/>
      <c r="AJ251" s="796"/>
      <c r="AK251" s="796"/>
      <c r="AL251" s="800"/>
      <c r="AM251" s="800"/>
      <c r="AN251" s="800"/>
      <c r="AO251" s="800"/>
      <c r="AP251" s="800"/>
      <c r="AQ251" s="801"/>
      <c r="AR251" s="801"/>
      <c r="AS251" s="802"/>
      <c r="AT251" s="2"/>
      <c r="AU251" s="2"/>
      <c r="AV251" s="2"/>
    </row>
    <row r="252" spans="1:48" s="4" customFormat="1" ht="12" customHeight="1">
      <c r="A252" s="25"/>
      <c r="B252" s="763" t="s">
        <v>1000</v>
      </c>
      <c r="C252" s="764"/>
      <c r="D252" s="764"/>
      <c r="E252" s="764"/>
      <c r="F252" s="764"/>
      <c r="G252" s="764"/>
      <c r="H252" s="764"/>
      <c r="I252" s="764"/>
      <c r="J252" s="764"/>
      <c r="K252" s="764"/>
      <c r="L252" s="764"/>
      <c r="M252" s="765"/>
      <c r="N252" s="769"/>
      <c r="O252" s="770"/>
      <c r="P252" s="770"/>
      <c r="Q252" s="770"/>
      <c r="R252" s="770"/>
      <c r="S252" s="770"/>
      <c r="T252" s="770"/>
      <c r="U252" s="770"/>
      <c r="V252" s="770"/>
      <c r="W252" s="770"/>
      <c r="X252" s="770"/>
      <c r="Y252" s="770"/>
      <c r="Z252" s="770"/>
      <c r="AA252" s="770"/>
      <c r="AB252" s="770"/>
      <c r="AC252" s="770"/>
      <c r="AD252" s="770"/>
      <c r="AE252" s="770"/>
      <c r="AF252" s="770"/>
      <c r="AG252" s="770"/>
      <c r="AH252" s="770"/>
      <c r="AI252" s="770"/>
      <c r="AJ252" s="770"/>
      <c r="AK252" s="770"/>
      <c r="AL252" s="770"/>
      <c r="AM252" s="773" t="s">
        <v>1001</v>
      </c>
      <c r="AN252" s="773"/>
      <c r="AO252" s="773"/>
      <c r="AP252" s="773"/>
      <c r="AQ252" s="773"/>
      <c r="AR252" s="773"/>
      <c r="AS252" s="774"/>
      <c r="AT252" s="2"/>
      <c r="AU252" s="2"/>
      <c r="AV252" s="2"/>
    </row>
    <row r="253" spans="1:48" s="4" customFormat="1" ht="12" customHeight="1">
      <c r="A253" s="25"/>
      <c r="B253" s="766"/>
      <c r="C253" s="767"/>
      <c r="D253" s="767"/>
      <c r="E253" s="767"/>
      <c r="F253" s="767"/>
      <c r="G253" s="767"/>
      <c r="H253" s="767"/>
      <c r="I253" s="767"/>
      <c r="J253" s="767"/>
      <c r="K253" s="767"/>
      <c r="L253" s="767"/>
      <c r="M253" s="768"/>
      <c r="N253" s="771"/>
      <c r="O253" s="772"/>
      <c r="P253" s="772"/>
      <c r="Q253" s="772"/>
      <c r="R253" s="772"/>
      <c r="S253" s="772"/>
      <c r="T253" s="772"/>
      <c r="U253" s="772"/>
      <c r="V253" s="772"/>
      <c r="W253" s="772"/>
      <c r="X253" s="772"/>
      <c r="Y253" s="772"/>
      <c r="Z253" s="772"/>
      <c r="AA253" s="772"/>
      <c r="AB253" s="772"/>
      <c r="AC253" s="772"/>
      <c r="AD253" s="772"/>
      <c r="AE253" s="772"/>
      <c r="AF253" s="772"/>
      <c r="AG253" s="772"/>
      <c r="AH253" s="772"/>
      <c r="AI253" s="772"/>
      <c r="AJ253" s="772"/>
      <c r="AK253" s="772"/>
      <c r="AL253" s="772"/>
      <c r="AM253" s="775"/>
      <c r="AN253" s="775"/>
      <c r="AO253" s="775"/>
      <c r="AP253" s="775"/>
      <c r="AQ253" s="775"/>
      <c r="AR253" s="775"/>
      <c r="AS253" s="776"/>
      <c r="AT253" s="2"/>
      <c r="AU253" s="2"/>
      <c r="AV253" s="2"/>
    </row>
    <row r="254" spans="1:48" s="4" customFormat="1" ht="12" customHeight="1">
      <c r="A254" s="25"/>
      <c r="B254" s="763" t="s">
        <v>1002</v>
      </c>
      <c r="C254" s="764"/>
      <c r="D254" s="764"/>
      <c r="E254" s="764"/>
      <c r="F254" s="764"/>
      <c r="G254" s="764"/>
      <c r="H254" s="764"/>
      <c r="I254" s="764"/>
      <c r="J254" s="764"/>
      <c r="K254" s="764"/>
      <c r="L254" s="764"/>
      <c r="M254" s="765"/>
      <c r="N254" s="769"/>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3" t="s">
        <v>1001</v>
      </c>
      <c r="AN254" s="773"/>
      <c r="AO254" s="773"/>
      <c r="AP254" s="773"/>
      <c r="AQ254" s="773"/>
      <c r="AR254" s="773"/>
      <c r="AS254" s="774"/>
      <c r="AT254" s="2"/>
      <c r="AU254" s="2"/>
      <c r="AV254" s="2"/>
    </row>
    <row r="255" spans="1:48" s="4" customFormat="1" ht="12" customHeight="1">
      <c r="A255" s="25"/>
      <c r="B255" s="766"/>
      <c r="C255" s="767"/>
      <c r="D255" s="767"/>
      <c r="E255" s="767"/>
      <c r="F255" s="767"/>
      <c r="G255" s="767"/>
      <c r="H255" s="767"/>
      <c r="I255" s="767"/>
      <c r="J255" s="767"/>
      <c r="K255" s="767"/>
      <c r="L255" s="767"/>
      <c r="M255" s="768"/>
      <c r="N255" s="771"/>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2"/>
      <c r="AM255" s="775"/>
      <c r="AN255" s="775"/>
      <c r="AO255" s="775"/>
      <c r="AP255" s="775"/>
      <c r="AQ255" s="775"/>
      <c r="AR255" s="775"/>
      <c r="AS255" s="776"/>
      <c r="AT255" s="2"/>
      <c r="AU255" s="2"/>
      <c r="AV255" s="2"/>
    </row>
    <row r="256" spans="1:48" s="4" customFormat="1" ht="12" customHeight="1">
      <c r="A256" s="25"/>
      <c r="B256" s="763" t="s">
        <v>968</v>
      </c>
      <c r="C256" s="764"/>
      <c r="D256" s="764"/>
      <c r="E256" s="764"/>
      <c r="F256" s="764"/>
      <c r="G256" s="764"/>
      <c r="H256" s="764"/>
      <c r="I256" s="764"/>
      <c r="J256" s="764"/>
      <c r="K256" s="764"/>
      <c r="L256" s="764"/>
      <c r="M256" s="765"/>
      <c r="N256" s="777"/>
      <c r="O256" s="778"/>
      <c r="P256" s="778"/>
      <c r="Q256" s="778"/>
      <c r="R256" s="778"/>
      <c r="S256" s="778"/>
      <c r="T256" s="778"/>
      <c r="U256" s="778"/>
      <c r="V256" s="778"/>
      <c r="W256" s="778"/>
      <c r="X256" s="778"/>
      <c r="Y256" s="778"/>
      <c r="Z256" s="778"/>
      <c r="AA256" s="778"/>
      <c r="AB256" s="778"/>
      <c r="AC256" s="778"/>
      <c r="AD256" s="778"/>
      <c r="AE256" s="778"/>
      <c r="AF256" s="778"/>
      <c r="AG256" s="778"/>
      <c r="AH256" s="778"/>
      <c r="AI256" s="778"/>
      <c r="AJ256" s="778"/>
      <c r="AK256" s="778"/>
      <c r="AL256" s="778"/>
      <c r="AM256" s="773" t="s">
        <v>1003</v>
      </c>
      <c r="AN256" s="773"/>
      <c r="AO256" s="773"/>
      <c r="AP256" s="773"/>
      <c r="AQ256" s="773"/>
      <c r="AR256" s="773"/>
      <c r="AS256" s="774"/>
      <c r="AT256" s="2"/>
      <c r="AU256" s="2"/>
      <c r="AV256" s="2"/>
    </row>
    <row r="257" spans="1:56" s="4" customFormat="1" ht="12" customHeight="1">
      <c r="A257" s="25"/>
      <c r="B257" s="766"/>
      <c r="C257" s="767"/>
      <c r="D257" s="767"/>
      <c r="E257" s="767"/>
      <c r="F257" s="767"/>
      <c r="G257" s="767"/>
      <c r="H257" s="767"/>
      <c r="I257" s="767"/>
      <c r="J257" s="767"/>
      <c r="K257" s="767"/>
      <c r="L257" s="767"/>
      <c r="M257" s="768"/>
      <c r="N257" s="779"/>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75"/>
      <c r="AN257" s="775"/>
      <c r="AO257" s="775"/>
      <c r="AP257" s="775"/>
      <c r="AQ257" s="775"/>
      <c r="AR257" s="775"/>
      <c r="AS257" s="776"/>
      <c r="AT257" s="2"/>
      <c r="AU257" s="2"/>
      <c r="AV257" s="2"/>
    </row>
    <row r="258" spans="1:56" s="4" customFormat="1" ht="13.5" customHeight="1">
      <c r="A258" s="25"/>
      <c r="B258" s="484" t="s">
        <v>1004</v>
      </c>
      <c r="C258" s="25"/>
      <c r="D258" s="27"/>
      <c r="E258" s="57"/>
      <c r="F258" s="57"/>
      <c r="G258" s="57"/>
      <c r="H258" s="57"/>
      <c r="I258" s="57"/>
      <c r="J258" s="57"/>
      <c r="K258" s="57"/>
      <c r="L258" s="57"/>
      <c r="M258" s="57"/>
      <c r="N258" s="57"/>
      <c r="O258" s="57"/>
      <c r="P258" s="57"/>
      <c r="Q258" s="57"/>
      <c r="R258" s="57"/>
      <c r="S258" s="57"/>
      <c r="T258" s="57"/>
      <c r="U258" s="57"/>
      <c r="V258" s="57"/>
      <c r="W258" s="77"/>
      <c r="X258" s="77"/>
      <c r="Y258" s="77"/>
      <c r="Z258" s="57"/>
      <c r="AA258" s="57"/>
      <c r="AB258" s="57"/>
      <c r="AC258" s="57"/>
      <c r="AD258" s="57"/>
      <c r="AE258" s="57"/>
      <c r="AF258" s="57"/>
      <c r="AG258" s="57"/>
      <c r="AH258" s="57"/>
      <c r="AI258" s="57"/>
      <c r="AJ258" s="57"/>
      <c r="AK258" s="57"/>
      <c r="AL258" s="57"/>
      <c r="AM258" s="57"/>
      <c r="AN258" s="57"/>
      <c r="AO258" s="57"/>
      <c r="AP258" s="57"/>
      <c r="AQ258" s="57"/>
      <c r="AR258" s="57"/>
      <c r="AS258" s="57"/>
      <c r="AT258" s="2"/>
      <c r="AU258" s="2"/>
      <c r="AV258" s="2"/>
    </row>
    <row r="259" spans="1:56" s="4" customFormat="1" ht="13.5" customHeight="1">
      <c r="A259" s="25"/>
      <c r="B259" s="484" t="s">
        <v>1005</v>
      </c>
      <c r="C259" s="25"/>
      <c r="D259" s="27"/>
      <c r="E259" s="57"/>
      <c r="F259" s="57"/>
      <c r="G259" s="57"/>
      <c r="H259" s="57"/>
      <c r="I259" s="57"/>
      <c r="J259" s="57"/>
      <c r="K259" s="57"/>
      <c r="L259" s="57"/>
      <c r="M259" s="57"/>
      <c r="N259" s="57"/>
      <c r="O259" s="57"/>
      <c r="P259" s="57"/>
      <c r="Q259" s="57"/>
      <c r="R259" s="57"/>
      <c r="S259" s="57"/>
      <c r="T259" s="57"/>
      <c r="U259" s="57"/>
      <c r="V259" s="57"/>
      <c r="W259" s="77"/>
      <c r="X259" s="77"/>
      <c r="Y259" s="77"/>
      <c r="Z259" s="57"/>
      <c r="AA259" s="57"/>
      <c r="AB259" s="57"/>
      <c r="AC259" s="57"/>
      <c r="AD259" s="57"/>
      <c r="AE259" s="57"/>
      <c r="AF259" s="57"/>
      <c r="AG259" s="57"/>
      <c r="AH259" s="57"/>
      <c r="AI259" s="57"/>
      <c r="AJ259" s="57"/>
      <c r="AK259" s="57"/>
      <c r="AL259" s="57"/>
      <c r="AM259" s="57"/>
      <c r="AN259" s="57"/>
      <c r="AO259" s="57"/>
      <c r="AP259" s="57"/>
      <c r="AQ259" s="57"/>
      <c r="AR259" s="57"/>
      <c r="AS259" s="57"/>
      <c r="AT259" s="2"/>
      <c r="AU259" s="2"/>
      <c r="AV259" s="2"/>
    </row>
    <row r="260" spans="1:56" s="4" customFormat="1" ht="13.5" customHeight="1">
      <c r="A260" s="22"/>
      <c r="B260" s="22"/>
      <c r="C260" s="22"/>
      <c r="D260" s="22"/>
      <c r="E260" s="22"/>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2"/>
      <c r="AK260" s="22"/>
      <c r="AL260" s="22"/>
      <c r="AM260" s="22"/>
      <c r="AN260" s="22"/>
      <c r="AO260" s="22"/>
      <c r="AP260" s="22"/>
      <c r="AQ260" s="22"/>
      <c r="AR260" s="25"/>
      <c r="AS260" s="25"/>
    </row>
    <row r="261" spans="1:56" s="4" customFormat="1">
      <c r="A261" s="22"/>
      <c r="B261" s="22"/>
      <c r="C261" s="22" t="s">
        <v>1006</v>
      </c>
      <c r="E261" s="22"/>
      <c r="F261" s="22"/>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2"/>
      <c r="AL261" s="22"/>
      <c r="AM261" s="22"/>
      <c r="AN261" s="22"/>
      <c r="AO261" s="22"/>
      <c r="AP261" s="22"/>
      <c r="AQ261" s="22"/>
      <c r="AR261" s="22"/>
      <c r="AS261" s="25"/>
    </row>
    <row r="262" spans="1:56" s="4" customFormat="1">
      <c r="A262" s="22"/>
      <c r="B262" s="25"/>
      <c r="C262" s="25"/>
      <c r="D262" s="22" t="s">
        <v>83</v>
      </c>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2"/>
      <c r="AJ262" s="22"/>
      <c r="AK262" s="22"/>
      <c r="AL262" s="22"/>
      <c r="AM262" s="22"/>
      <c r="AN262" s="22"/>
      <c r="AO262" s="22"/>
      <c r="AP262" s="25"/>
      <c r="AQ262" s="25"/>
      <c r="AR262" s="25"/>
      <c r="AS262" s="25"/>
    </row>
    <row r="263" spans="1:56" s="4" customFormat="1" ht="13.5" customHeight="1">
      <c r="A263" s="22"/>
      <c r="B263" s="25"/>
      <c r="C263" s="25"/>
      <c r="D263" s="696"/>
      <c r="E263" s="696"/>
      <c r="F263" s="696"/>
      <c r="G263" s="696"/>
      <c r="H263" s="696"/>
      <c r="I263" s="696"/>
      <c r="J263" s="696"/>
      <c r="K263" s="696"/>
      <c r="L263" s="696" t="s">
        <v>14</v>
      </c>
      <c r="M263" s="696"/>
      <c r="N263" s="696"/>
      <c r="O263" s="696"/>
      <c r="P263" s="696"/>
      <c r="Q263" s="696"/>
      <c r="R263" s="696"/>
      <c r="S263" s="696"/>
      <c r="T263" s="696"/>
      <c r="U263" s="696"/>
      <c r="V263" s="696"/>
      <c r="W263" s="781" t="s">
        <v>81</v>
      </c>
      <c r="X263" s="781"/>
      <c r="Y263" s="781"/>
      <c r="Z263" s="696" t="s">
        <v>82</v>
      </c>
      <c r="AA263" s="696"/>
      <c r="AB263" s="696"/>
      <c r="AC263" s="696"/>
      <c r="AD263" s="696"/>
      <c r="AE263" s="696"/>
      <c r="AF263" s="696"/>
      <c r="AG263" s="696"/>
      <c r="AH263" s="696"/>
      <c r="AI263" s="696"/>
      <c r="AJ263" s="696"/>
      <c r="AK263" s="696"/>
      <c r="AL263" s="696"/>
      <c r="AM263" s="696"/>
      <c r="AN263" s="22"/>
      <c r="AO263" s="22"/>
      <c r="AP263" s="25"/>
      <c r="AQ263" s="25"/>
      <c r="AR263" s="25"/>
      <c r="AS263" s="25"/>
    </row>
    <row r="264" spans="1:56" s="4" customFormat="1">
      <c r="A264" s="22"/>
      <c r="B264" s="25"/>
      <c r="C264" s="25"/>
      <c r="D264" s="696"/>
      <c r="E264" s="696"/>
      <c r="F264" s="696"/>
      <c r="G264" s="696"/>
      <c r="H264" s="696"/>
      <c r="I264" s="696"/>
      <c r="J264" s="696"/>
      <c r="K264" s="696"/>
      <c r="L264" s="696"/>
      <c r="M264" s="696"/>
      <c r="N264" s="696"/>
      <c r="O264" s="696"/>
      <c r="P264" s="696"/>
      <c r="Q264" s="696"/>
      <c r="R264" s="696"/>
      <c r="S264" s="696"/>
      <c r="T264" s="696"/>
      <c r="U264" s="696"/>
      <c r="V264" s="696"/>
      <c r="W264" s="781"/>
      <c r="X264" s="781"/>
      <c r="Y264" s="781"/>
      <c r="Z264" s="696"/>
      <c r="AA264" s="696"/>
      <c r="AB264" s="696"/>
      <c r="AC264" s="696"/>
      <c r="AD264" s="696"/>
      <c r="AE264" s="696"/>
      <c r="AF264" s="696"/>
      <c r="AG264" s="696"/>
      <c r="AH264" s="696"/>
      <c r="AI264" s="696"/>
      <c r="AJ264" s="696"/>
      <c r="AK264" s="696"/>
      <c r="AL264" s="696"/>
      <c r="AM264" s="696"/>
      <c r="AN264" s="22"/>
      <c r="AO264" s="22"/>
      <c r="AP264" s="25"/>
      <c r="AQ264" s="25"/>
      <c r="AR264" s="25"/>
      <c r="AS264" s="25"/>
    </row>
    <row r="265" spans="1:56" s="4" customFormat="1" ht="18.75" customHeight="1">
      <c r="A265" s="22"/>
      <c r="B265" s="22"/>
      <c r="C265" s="22"/>
      <c r="D265" s="782" t="s">
        <v>72</v>
      </c>
      <c r="E265" s="782"/>
      <c r="F265" s="782"/>
      <c r="G265" s="782"/>
      <c r="H265" s="782"/>
      <c r="I265" s="782"/>
      <c r="J265" s="782"/>
      <c r="K265" s="782"/>
      <c r="L265" s="781"/>
      <c r="M265" s="781"/>
      <c r="N265" s="781"/>
      <c r="O265" s="781"/>
      <c r="P265" s="781"/>
      <c r="Q265" s="781"/>
      <c r="R265" s="781"/>
      <c r="S265" s="781"/>
      <c r="T265" s="781"/>
      <c r="U265" s="781"/>
      <c r="V265" s="781"/>
      <c r="W265" s="784"/>
      <c r="X265" s="785"/>
      <c r="Y265" s="786"/>
      <c r="Z265" s="782"/>
      <c r="AA265" s="782"/>
      <c r="AB265" s="782"/>
      <c r="AC265" s="782"/>
      <c r="AD265" s="782"/>
      <c r="AE265" s="782"/>
      <c r="AF265" s="782"/>
      <c r="AG265" s="782"/>
      <c r="AH265" s="783" t="s">
        <v>307</v>
      </c>
      <c r="AI265" s="783"/>
      <c r="AJ265" s="783"/>
      <c r="AK265" s="783"/>
      <c r="AL265" s="783"/>
      <c r="AM265" s="783"/>
      <c r="AN265" s="22"/>
      <c r="AO265" s="22"/>
      <c r="AP265" s="25"/>
      <c r="AQ265" s="25"/>
      <c r="AR265" s="25"/>
      <c r="AS265" s="25"/>
    </row>
    <row r="266" spans="1:56" s="4" customFormat="1" ht="18.75" customHeight="1">
      <c r="A266" s="22"/>
      <c r="B266" s="22"/>
      <c r="C266" s="22"/>
      <c r="D266" s="782"/>
      <c r="E266" s="782"/>
      <c r="F266" s="782"/>
      <c r="G266" s="782"/>
      <c r="H266" s="782"/>
      <c r="I266" s="782"/>
      <c r="J266" s="782"/>
      <c r="K266" s="782"/>
      <c r="L266" s="781"/>
      <c r="M266" s="781"/>
      <c r="N266" s="781"/>
      <c r="O266" s="781"/>
      <c r="P266" s="781"/>
      <c r="Q266" s="781"/>
      <c r="R266" s="781"/>
      <c r="S266" s="781"/>
      <c r="T266" s="781"/>
      <c r="U266" s="781"/>
      <c r="V266" s="781"/>
      <c r="W266" s="784"/>
      <c r="X266" s="785"/>
      <c r="Y266" s="786"/>
      <c r="Z266" s="782"/>
      <c r="AA266" s="782"/>
      <c r="AB266" s="782"/>
      <c r="AC266" s="782"/>
      <c r="AD266" s="782"/>
      <c r="AE266" s="782"/>
      <c r="AF266" s="782"/>
      <c r="AG266" s="782"/>
      <c r="AH266" s="783" t="s">
        <v>307</v>
      </c>
      <c r="AI266" s="783"/>
      <c r="AJ266" s="783"/>
      <c r="AK266" s="783"/>
      <c r="AL266" s="783"/>
      <c r="AM266" s="783"/>
      <c r="AN266" s="22"/>
      <c r="AO266" s="22"/>
      <c r="AP266" s="25"/>
      <c r="AQ266" s="25"/>
      <c r="AR266" s="25"/>
      <c r="AS266" s="25"/>
      <c r="AX266" s="355"/>
      <c r="AY266" s="355" t="s">
        <v>207</v>
      </c>
      <c r="AZ266" s="355" t="s">
        <v>208</v>
      </c>
      <c r="BA266" s="355" t="s">
        <v>308</v>
      </c>
      <c r="BB266" s="355" t="s">
        <v>210</v>
      </c>
      <c r="BC266" s="355" t="s">
        <v>211</v>
      </c>
      <c r="BD266" s="356" t="s">
        <v>212</v>
      </c>
    </row>
    <row r="267" spans="1:56" s="4" customFormat="1" ht="18.75" customHeight="1">
      <c r="A267" s="22"/>
      <c r="B267" s="22"/>
      <c r="C267" s="22"/>
      <c r="D267" s="782"/>
      <c r="E267" s="782"/>
      <c r="F267" s="782"/>
      <c r="G267" s="782"/>
      <c r="H267" s="782"/>
      <c r="I267" s="782"/>
      <c r="J267" s="782"/>
      <c r="K267" s="782"/>
      <c r="L267" s="781"/>
      <c r="M267" s="781"/>
      <c r="N267" s="781"/>
      <c r="O267" s="781"/>
      <c r="P267" s="781"/>
      <c r="Q267" s="781"/>
      <c r="R267" s="781"/>
      <c r="S267" s="781"/>
      <c r="T267" s="781"/>
      <c r="U267" s="781"/>
      <c r="V267" s="781"/>
      <c r="W267" s="784"/>
      <c r="X267" s="785"/>
      <c r="Y267" s="786"/>
      <c r="Z267" s="782"/>
      <c r="AA267" s="782"/>
      <c r="AB267" s="782"/>
      <c r="AC267" s="782"/>
      <c r="AD267" s="782"/>
      <c r="AE267" s="782"/>
      <c r="AF267" s="782"/>
      <c r="AG267" s="782"/>
      <c r="AH267" s="783" t="s">
        <v>307</v>
      </c>
      <c r="AI267" s="783"/>
      <c r="AJ267" s="783"/>
      <c r="AK267" s="783"/>
      <c r="AL267" s="783"/>
      <c r="AM267" s="783"/>
      <c r="AN267" s="22"/>
      <c r="AO267" s="22"/>
      <c r="AP267" s="25"/>
      <c r="AQ267" s="25"/>
      <c r="AR267" s="25"/>
      <c r="AS267" s="25"/>
      <c r="AX267" s="355" t="s">
        <v>213</v>
      </c>
      <c r="AY267" s="355" t="s">
        <v>213</v>
      </c>
      <c r="AZ267" s="355" t="s">
        <v>213</v>
      </c>
      <c r="BA267" s="355" t="s">
        <v>213</v>
      </c>
      <c r="BB267" s="355" t="s">
        <v>213</v>
      </c>
      <c r="BC267" s="355"/>
      <c r="BD267" s="357" t="s">
        <v>214</v>
      </c>
    </row>
    <row r="268" spans="1:56" s="4" customFormat="1" ht="18.75" customHeight="1">
      <c r="A268" s="22"/>
      <c r="B268" s="22"/>
      <c r="C268" s="22"/>
      <c r="D268" s="782" t="s">
        <v>73</v>
      </c>
      <c r="E268" s="782"/>
      <c r="F268" s="782"/>
      <c r="G268" s="782"/>
      <c r="H268" s="782"/>
      <c r="I268" s="782"/>
      <c r="J268" s="782"/>
      <c r="K268" s="782"/>
      <c r="L268" s="782"/>
      <c r="M268" s="782"/>
      <c r="N268" s="782"/>
      <c r="O268" s="782"/>
      <c r="P268" s="782"/>
      <c r="Q268" s="782"/>
      <c r="R268" s="782"/>
      <c r="S268" s="782"/>
      <c r="T268" s="782"/>
      <c r="U268" s="782"/>
      <c r="V268" s="782"/>
      <c r="W268" s="782"/>
      <c r="X268" s="782"/>
      <c r="Y268" s="782"/>
      <c r="Z268" s="782"/>
      <c r="AA268" s="782"/>
      <c r="AB268" s="782"/>
      <c r="AC268" s="782"/>
      <c r="AD268" s="782"/>
      <c r="AE268" s="782"/>
      <c r="AF268" s="782"/>
      <c r="AG268" s="782"/>
      <c r="AH268" s="783" t="s">
        <v>74</v>
      </c>
      <c r="AI268" s="783"/>
      <c r="AJ268" s="783"/>
      <c r="AK268" s="783"/>
      <c r="AL268" s="783"/>
      <c r="AM268" s="783"/>
      <c r="AN268" s="22"/>
      <c r="AO268" s="22"/>
      <c r="AP268" s="25"/>
      <c r="AQ268" s="25"/>
      <c r="AR268" s="25"/>
      <c r="AS268" s="25"/>
      <c r="AX268" s="355" t="s">
        <v>215</v>
      </c>
      <c r="AY268" s="355" t="s">
        <v>216</v>
      </c>
      <c r="AZ268" s="355" t="s">
        <v>217</v>
      </c>
      <c r="BA268" s="355" t="s">
        <v>218</v>
      </c>
      <c r="BB268" s="355" t="s">
        <v>219</v>
      </c>
      <c r="BC268" s="355"/>
      <c r="BD268" s="358"/>
    </row>
    <row r="269" spans="1:56" s="4" customFormat="1" ht="18.75" customHeight="1">
      <c r="A269" s="22"/>
      <c r="B269" s="22"/>
      <c r="C269" s="22"/>
      <c r="D269" s="782" t="s">
        <v>160</v>
      </c>
      <c r="E269" s="782"/>
      <c r="F269" s="782"/>
      <c r="G269" s="782"/>
      <c r="H269" s="782"/>
      <c r="I269" s="782"/>
      <c r="J269" s="782"/>
      <c r="K269" s="782"/>
      <c r="L269" s="782"/>
      <c r="M269" s="782"/>
      <c r="N269" s="782"/>
      <c r="O269" s="782"/>
      <c r="P269" s="782"/>
      <c r="Q269" s="782"/>
      <c r="R269" s="782"/>
      <c r="S269" s="782"/>
      <c r="T269" s="782"/>
      <c r="U269" s="782"/>
      <c r="V269" s="782"/>
      <c r="W269" s="782"/>
      <c r="X269" s="782"/>
      <c r="Y269" s="782"/>
      <c r="Z269" s="782"/>
      <c r="AA269" s="782"/>
      <c r="AB269" s="782"/>
      <c r="AC269" s="782"/>
      <c r="AD269" s="782"/>
      <c r="AE269" s="782"/>
      <c r="AF269" s="782"/>
      <c r="AG269" s="782"/>
      <c r="AH269" s="783" t="s">
        <v>309</v>
      </c>
      <c r="AI269" s="783"/>
      <c r="AJ269" s="783"/>
      <c r="AK269" s="783"/>
      <c r="AL269" s="783"/>
      <c r="AM269" s="783"/>
      <c r="AN269" s="22"/>
      <c r="AO269" s="22"/>
      <c r="AP269" s="25"/>
      <c r="AQ269" s="25"/>
      <c r="AR269" s="25"/>
      <c r="AS269" s="25"/>
      <c r="AX269" s="355" t="s">
        <v>220</v>
      </c>
      <c r="AY269" s="355" t="s">
        <v>221</v>
      </c>
      <c r="AZ269" s="355" t="s">
        <v>310</v>
      </c>
      <c r="BA269" s="355" t="s">
        <v>223</v>
      </c>
      <c r="BB269" s="355" t="s">
        <v>224</v>
      </c>
      <c r="BC269" s="355"/>
      <c r="BD269" s="358"/>
    </row>
    <row r="270" spans="1:56" s="4" customFormat="1" ht="18.75" customHeight="1">
      <c r="A270" s="22"/>
      <c r="B270" s="22"/>
      <c r="C270" s="22"/>
      <c r="D270" s="782" t="s">
        <v>159</v>
      </c>
      <c r="E270" s="782"/>
      <c r="F270" s="782"/>
      <c r="G270" s="782"/>
      <c r="H270" s="782"/>
      <c r="I270" s="782"/>
      <c r="J270" s="782"/>
      <c r="K270" s="782"/>
      <c r="L270" s="782"/>
      <c r="M270" s="782"/>
      <c r="N270" s="782"/>
      <c r="O270" s="782"/>
      <c r="P270" s="782"/>
      <c r="Q270" s="782"/>
      <c r="R270" s="782"/>
      <c r="S270" s="782"/>
      <c r="T270" s="782"/>
      <c r="U270" s="782"/>
      <c r="V270" s="782"/>
      <c r="W270" s="782"/>
      <c r="X270" s="782"/>
      <c r="Y270" s="782"/>
      <c r="Z270" s="782"/>
      <c r="AA270" s="782"/>
      <c r="AB270" s="782"/>
      <c r="AC270" s="782"/>
      <c r="AD270" s="782"/>
      <c r="AE270" s="782"/>
      <c r="AF270" s="782"/>
      <c r="AG270" s="782"/>
      <c r="AH270" s="1120" t="s">
        <v>75</v>
      </c>
      <c r="AI270" s="1120"/>
      <c r="AJ270" s="1120"/>
      <c r="AK270" s="1120"/>
      <c r="AL270" s="1120"/>
      <c r="AM270" s="1120"/>
      <c r="AN270" s="22"/>
      <c r="AO270" s="22"/>
      <c r="AP270" s="25"/>
      <c r="AQ270" s="25"/>
      <c r="AR270" s="25"/>
      <c r="AS270" s="25"/>
      <c r="AX270" s="355" t="s">
        <v>225</v>
      </c>
      <c r="AY270" s="355" t="s">
        <v>120</v>
      </c>
      <c r="AZ270" s="355" t="s">
        <v>226</v>
      </c>
      <c r="BA270" s="355" t="s">
        <v>227</v>
      </c>
      <c r="BB270" s="355" t="s">
        <v>120</v>
      </c>
      <c r="BC270" s="355"/>
      <c r="BD270" s="358"/>
    </row>
    <row r="271" spans="1:56" s="4" customFormat="1" ht="13.5" customHeight="1">
      <c r="A271" s="22"/>
      <c r="B271" s="22"/>
      <c r="C271" s="22"/>
      <c r="D271" s="51" t="s">
        <v>158</v>
      </c>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110"/>
      <c r="AD271" s="110"/>
      <c r="AE271" s="110"/>
      <c r="AF271" s="110"/>
      <c r="AG271" s="110"/>
      <c r="AH271" s="110"/>
      <c r="AI271" s="110"/>
      <c r="AJ271" s="110"/>
      <c r="AK271" s="110"/>
      <c r="AL271" s="110"/>
      <c r="AM271" s="110"/>
      <c r="AN271" s="22"/>
      <c r="AO271" s="22"/>
      <c r="AP271" s="25"/>
      <c r="AQ271" s="25"/>
      <c r="AR271" s="25"/>
      <c r="AS271" s="25"/>
      <c r="AX271" s="355" t="s">
        <v>228</v>
      </c>
      <c r="AY271" s="355"/>
      <c r="AZ271" s="355" t="s">
        <v>229</v>
      </c>
      <c r="BA271" s="355" t="s">
        <v>230</v>
      </c>
      <c r="BB271" s="355"/>
      <c r="BC271" s="355"/>
      <c r="BD271" s="358"/>
    </row>
    <row r="272" spans="1:56" s="4" customFormat="1">
      <c r="A272" s="22"/>
      <c r="B272" s="22"/>
      <c r="C272" s="22"/>
      <c r="D272" s="51" t="s">
        <v>89</v>
      </c>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5"/>
      <c r="AQ272" s="25"/>
      <c r="AR272" s="25"/>
      <c r="AS272" s="25"/>
      <c r="AX272" s="355" t="s">
        <v>231</v>
      </c>
      <c r="AY272" s="355"/>
      <c r="AZ272" s="355" t="s">
        <v>120</v>
      </c>
      <c r="BA272" s="355" t="s">
        <v>232</v>
      </c>
      <c r="BB272" s="355"/>
      <c r="BC272" s="355"/>
      <c r="BD272" s="356"/>
    </row>
    <row r="273" spans="1:56" s="4" customFormat="1">
      <c r="A273" s="22"/>
      <c r="B273" s="22"/>
      <c r="C273" s="22"/>
      <c r="D273" s="51" t="s">
        <v>92</v>
      </c>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5"/>
      <c r="AQ273" s="25"/>
      <c r="AR273" s="25"/>
      <c r="AS273" s="25"/>
      <c r="AX273" s="355"/>
      <c r="AY273" s="355"/>
      <c r="AZ273" s="355"/>
      <c r="BA273" s="355" t="s">
        <v>233</v>
      </c>
      <c r="BB273" s="355"/>
      <c r="BC273" s="355"/>
      <c r="BD273" s="356"/>
    </row>
    <row r="274" spans="1:56" s="4" customFormat="1">
      <c r="A274" s="22"/>
      <c r="B274" s="22"/>
      <c r="C274" s="22"/>
      <c r="D274" s="22"/>
      <c r="E274" s="22"/>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2"/>
      <c r="AK274" s="22"/>
      <c r="AL274" s="22"/>
      <c r="AM274" s="22"/>
      <c r="AN274" s="22"/>
      <c r="AO274" s="22"/>
      <c r="AP274" s="22"/>
      <c r="AQ274" s="22"/>
      <c r="AR274" s="25"/>
      <c r="AS274" s="25"/>
      <c r="AX274" s="355"/>
      <c r="AY274" s="355"/>
      <c r="AZ274" s="355"/>
      <c r="BA274" s="355" t="s">
        <v>120</v>
      </c>
      <c r="BB274" s="355"/>
      <c r="BC274" s="355"/>
      <c r="BD274" s="356"/>
    </row>
    <row r="275" spans="1:56" s="4" customFormat="1">
      <c r="A275" s="22"/>
      <c r="B275" s="22"/>
      <c r="C275" s="22"/>
      <c r="D275" s="25" t="s">
        <v>263</v>
      </c>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2"/>
      <c r="AJ275" s="22"/>
      <c r="AK275" s="22"/>
      <c r="AL275" s="22"/>
      <c r="AM275" s="22"/>
      <c r="AN275" s="22"/>
      <c r="AO275" s="22"/>
      <c r="AP275" s="25"/>
      <c r="AQ275" s="25"/>
      <c r="AR275" s="25"/>
      <c r="AS275" s="25"/>
    </row>
    <row r="276" spans="1:56" ht="18" customHeight="1">
      <c r="A276" s="22"/>
      <c r="B276" s="22"/>
      <c r="C276" s="22"/>
      <c r="D276" s="25"/>
      <c r="E276" s="22" t="s">
        <v>43</v>
      </c>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2"/>
      <c r="AJ276" s="22"/>
      <c r="AK276" s="22"/>
      <c r="AL276" s="22"/>
      <c r="AM276" s="22"/>
      <c r="AN276" s="22"/>
      <c r="AO276" s="22"/>
    </row>
    <row r="277" spans="1:56" ht="20.25" customHeight="1">
      <c r="A277" s="22"/>
      <c r="B277" s="22"/>
      <c r="C277" s="22"/>
      <c r="D277" s="696" t="s">
        <v>44</v>
      </c>
      <c r="E277" s="696"/>
      <c r="F277" s="696"/>
      <c r="G277" s="696"/>
      <c r="H277" s="696"/>
      <c r="I277" s="696"/>
      <c r="J277" s="696"/>
      <c r="K277" s="696"/>
      <c r="L277" s="1121" t="s">
        <v>311</v>
      </c>
      <c r="M277" s="1121"/>
      <c r="N277" s="1121"/>
      <c r="O277" s="1122" t="s">
        <v>45</v>
      </c>
      <c r="P277" s="1123"/>
      <c r="Q277" s="1123"/>
      <c r="R277" s="1123"/>
      <c r="S277" s="1123"/>
      <c r="T277" s="1123"/>
      <c r="U277" s="1123"/>
      <c r="V277" s="1123"/>
      <c r="W277" s="1123"/>
      <c r="X277" s="1123"/>
      <c r="Y277" s="1123"/>
      <c r="Z277" s="1123"/>
      <c r="AA277" s="1123"/>
      <c r="AB277" s="1123"/>
      <c r="AC277" s="1123"/>
      <c r="AD277" s="1123"/>
      <c r="AE277" s="1123"/>
      <c r="AF277" s="1123"/>
      <c r="AG277" s="1123"/>
      <c r="AH277" s="1123"/>
      <c r="AI277" s="1123"/>
      <c r="AJ277" s="1123"/>
      <c r="AK277" s="1123"/>
      <c r="AL277" s="1123"/>
      <c r="AM277" s="1124"/>
      <c r="AN277" s="22"/>
      <c r="AO277" s="22"/>
    </row>
    <row r="278" spans="1:56" ht="20.25" customHeight="1">
      <c r="A278" s="22"/>
      <c r="B278" s="22"/>
      <c r="C278" s="22"/>
      <c r="D278" s="1126" t="s">
        <v>76</v>
      </c>
      <c r="E278" s="1127"/>
      <c r="F278" s="1127"/>
      <c r="G278" s="1127"/>
      <c r="H278" s="1127"/>
      <c r="I278" s="1127"/>
      <c r="J278" s="1127"/>
      <c r="K278" s="1128"/>
      <c r="L278" s="1122" t="s">
        <v>94</v>
      </c>
      <c r="M278" s="1123"/>
      <c r="N278" s="1124" t="s">
        <v>95</v>
      </c>
      <c r="O278" s="696" t="s">
        <v>288</v>
      </c>
      <c r="P278" s="696"/>
      <c r="Q278" s="1135" t="s">
        <v>312</v>
      </c>
      <c r="R278" s="1136"/>
      <c r="S278" s="1136"/>
      <c r="T278" s="1136"/>
      <c r="U278" s="1136"/>
      <c r="V278" s="1136"/>
      <c r="W278" s="1136"/>
      <c r="X278" s="1136"/>
      <c r="Y278" s="1136"/>
      <c r="Z278" s="1136"/>
      <c r="AA278" s="1136"/>
      <c r="AB278" s="1136"/>
      <c r="AC278" s="1136"/>
      <c r="AD278" s="1136"/>
      <c r="AE278" s="1136"/>
      <c r="AF278" s="1136"/>
      <c r="AG278" s="1136"/>
      <c r="AH278" s="1136"/>
      <c r="AI278" s="1136"/>
      <c r="AJ278" s="1136"/>
      <c r="AK278" s="1136"/>
      <c r="AL278" s="1136"/>
      <c r="AM278" s="1137"/>
      <c r="AN278" s="22"/>
      <c r="AO278" s="22"/>
    </row>
    <row r="279" spans="1:56" ht="20.25" customHeight="1">
      <c r="A279" s="22"/>
      <c r="B279" s="22"/>
      <c r="C279" s="22"/>
      <c r="D279" s="1129"/>
      <c r="E279" s="1130"/>
      <c r="F279" s="1130"/>
      <c r="G279" s="1130"/>
      <c r="H279" s="1130"/>
      <c r="I279" s="1130"/>
      <c r="J279" s="1130"/>
      <c r="K279" s="1131"/>
      <c r="L279" s="1122"/>
      <c r="M279" s="1123"/>
      <c r="N279" s="1124"/>
      <c r="O279" s="696"/>
      <c r="P279" s="696"/>
      <c r="Q279" s="1143"/>
      <c r="R279" s="1144"/>
      <c r="S279" s="1144"/>
      <c r="T279" s="1144"/>
      <c r="U279" s="1144"/>
      <c r="V279" s="1144"/>
      <c r="W279" s="1144"/>
      <c r="X279" s="1144"/>
      <c r="Y279" s="1144"/>
      <c r="Z279" s="1144"/>
      <c r="AA279" s="1144"/>
      <c r="AB279" s="1144"/>
      <c r="AC279" s="1144"/>
      <c r="AD279" s="1144"/>
      <c r="AE279" s="1144"/>
      <c r="AF279" s="1144"/>
      <c r="AG279" s="1144"/>
      <c r="AH279" s="1144"/>
      <c r="AI279" s="1144"/>
      <c r="AJ279" s="1144"/>
      <c r="AK279" s="1144"/>
      <c r="AL279" s="1144"/>
      <c r="AM279" s="1145"/>
      <c r="AN279" s="22"/>
      <c r="AO279" s="22"/>
    </row>
    <row r="280" spans="1:56" ht="29.25" customHeight="1">
      <c r="A280" s="22"/>
      <c r="B280" s="22"/>
      <c r="C280" s="22"/>
      <c r="D280" s="1129"/>
      <c r="E280" s="1130"/>
      <c r="F280" s="1130"/>
      <c r="G280" s="1130"/>
      <c r="H280" s="1130"/>
      <c r="I280" s="1130"/>
      <c r="J280" s="1130"/>
      <c r="K280" s="1131"/>
      <c r="L280" s="1122" t="s">
        <v>94</v>
      </c>
      <c r="M280" s="1123" t="s">
        <v>161</v>
      </c>
      <c r="N280" s="1124" t="s">
        <v>95</v>
      </c>
      <c r="O280" s="782" t="s">
        <v>289</v>
      </c>
      <c r="P280" s="782"/>
      <c r="Q280" s="1138" t="s">
        <v>1007</v>
      </c>
      <c r="R280" s="1139"/>
      <c r="S280" s="1139"/>
      <c r="T280" s="1139"/>
      <c r="U280" s="1139"/>
      <c r="V280" s="1139"/>
      <c r="W280" s="1139"/>
      <c r="X280" s="1139"/>
      <c r="Y280" s="1139"/>
      <c r="Z280" s="1139"/>
      <c r="AA280" s="1139"/>
      <c r="AB280" s="1139"/>
      <c r="AC280" s="1139"/>
      <c r="AD280" s="1139"/>
      <c r="AE280" s="1139"/>
      <c r="AF280" s="1139"/>
      <c r="AG280" s="1139"/>
      <c r="AH280" s="1139"/>
      <c r="AI280" s="1139"/>
      <c r="AJ280" s="1139"/>
      <c r="AK280" s="1139"/>
      <c r="AL280" s="1139"/>
      <c r="AM280" s="1140"/>
      <c r="AN280" s="22"/>
      <c r="AO280" s="22"/>
    </row>
    <row r="281" spans="1:56" ht="20.25" customHeight="1">
      <c r="A281" s="22"/>
      <c r="B281" s="22"/>
      <c r="C281" s="22"/>
      <c r="D281" s="1129"/>
      <c r="E281" s="1130"/>
      <c r="F281" s="1130"/>
      <c r="G281" s="1130"/>
      <c r="H281" s="1130"/>
      <c r="I281" s="1130"/>
      <c r="J281" s="1130"/>
      <c r="K281" s="1131"/>
      <c r="L281" s="1122"/>
      <c r="M281" s="1123"/>
      <c r="N281" s="1124"/>
      <c r="O281" s="782"/>
      <c r="P281" s="782"/>
      <c r="Q281" s="1141"/>
      <c r="R281" s="1142"/>
      <c r="S281" s="1142"/>
      <c r="T281" s="1142"/>
      <c r="U281" s="1142"/>
      <c r="V281" s="1142"/>
      <c r="W281" s="1142"/>
      <c r="X281" s="1142"/>
      <c r="Y281" s="1142"/>
      <c r="Z281" s="1142"/>
      <c r="AA281" s="1142"/>
      <c r="AB281" s="1142"/>
      <c r="AC281" s="1142"/>
      <c r="AD281" s="1142"/>
      <c r="AE281" s="1142"/>
      <c r="AF281" s="1146"/>
      <c r="AG281" s="1147"/>
      <c r="AH281" s="1147"/>
      <c r="AI281" s="1147"/>
      <c r="AJ281" s="1147"/>
      <c r="AK281" s="1148"/>
      <c r="AL281" s="1146"/>
      <c r="AM281" s="1149"/>
      <c r="AN281" s="22"/>
      <c r="AO281" s="22"/>
    </row>
    <row r="282" spans="1:56" ht="36.75" customHeight="1">
      <c r="A282" s="22"/>
      <c r="B282" s="22"/>
      <c r="C282" s="22"/>
      <c r="D282" s="1129"/>
      <c r="E282" s="1130"/>
      <c r="F282" s="1130"/>
      <c r="G282" s="1130"/>
      <c r="H282" s="1130"/>
      <c r="I282" s="1130"/>
      <c r="J282" s="1130"/>
      <c r="K282" s="1131"/>
      <c r="L282" s="115" t="s">
        <v>94</v>
      </c>
      <c r="M282" s="29" t="s">
        <v>161</v>
      </c>
      <c r="N282" s="81" t="s">
        <v>95</v>
      </c>
      <c r="O282" s="696" t="s">
        <v>298</v>
      </c>
      <c r="P282" s="696"/>
      <c r="Q282" s="1150" t="s">
        <v>93</v>
      </c>
      <c r="R282" s="1150"/>
      <c r="S282" s="1150"/>
      <c r="T282" s="1150"/>
      <c r="U282" s="1150"/>
      <c r="V282" s="1150"/>
      <c r="W282" s="1150"/>
      <c r="X282" s="1150"/>
      <c r="Y282" s="1150"/>
      <c r="Z282" s="1150"/>
      <c r="AA282" s="1150"/>
      <c r="AB282" s="1150"/>
      <c r="AC282" s="1150"/>
      <c r="AD282" s="1150"/>
      <c r="AE282" s="1150"/>
      <c r="AF282" s="1150"/>
      <c r="AG282" s="1150"/>
      <c r="AH282" s="1150"/>
      <c r="AI282" s="1150"/>
      <c r="AJ282" s="1150"/>
      <c r="AK282" s="1150"/>
      <c r="AL282" s="1150"/>
      <c r="AM282" s="1150"/>
      <c r="AN282" s="22"/>
      <c r="AO282" s="22"/>
    </row>
    <row r="283" spans="1:56" ht="36.75" customHeight="1">
      <c r="A283" s="22"/>
      <c r="B283" s="22"/>
      <c r="C283" s="22"/>
      <c r="D283" s="1129"/>
      <c r="E283" s="1130"/>
      <c r="F283" s="1130"/>
      <c r="G283" s="1130"/>
      <c r="H283" s="1130"/>
      <c r="I283" s="1130"/>
      <c r="J283" s="1130"/>
      <c r="K283" s="1131"/>
      <c r="L283" s="115" t="s">
        <v>94</v>
      </c>
      <c r="M283" s="29" t="s">
        <v>161</v>
      </c>
      <c r="N283" s="81" t="s">
        <v>95</v>
      </c>
      <c r="O283" s="696" t="s">
        <v>291</v>
      </c>
      <c r="P283" s="696"/>
      <c r="Q283" s="1150" t="s">
        <v>125</v>
      </c>
      <c r="R283" s="1150"/>
      <c r="S283" s="1150"/>
      <c r="T283" s="1150"/>
      <c r="U283" s="1150"/>
      <c r="V283" s="1150"/>
      <c r="W283" s="1150"/>
      <c r="X283" s="1150"/>
      <c r="Y283" s="1150"/>
      <c r="Z283" s="1150"/>
      <c r="AA283" s="1150"/>
      <c r="AB283" s="1150"/>
      <c r="AC283" s="1150"/>
      <c r="AD283" s="1150"/>
      <c r="AE283" s="1150"/>
      <c r="AF283" s="1150"/>
      <c r="AG283" s="1150"/>
      <c r="AH283" s="1150"/>
      <c r="AI283" s="1150"/>
      <c r="AJ283" s="1150"/>
      <c r="AK283" s="1150"/>
      <c r="AL283" s="1150"/>
      <c r="AM283" s="1150"/>
      <c r="AN283" s="22"/>
      <c r="AO283" s="22"/>
    </row>
    <row r="284" spans="1:56" ht="18" customHeight="1">
      <c r="A284" s="22"/>
      <c r="B284" s="22"/>
      <c r="C284" s="22"/>
      <c r="D284" s="1129"/>
      <c r="E284" s="1130"/>
      <c r="F284" s="1130"/>
      <c r="G284" s="1130"/>
      <c r="H284" s="1130"/>
      <c r="I284" s="1130"/>
      <c r="J284" s="1130"/>
      <c r="K284" s="1131"/>
      <c r="L284" s="115" t="s">
        <v>94</v>
      </c>
      <c r="M284" s="29" t="s">
        <v>161</v>
      </c>
      <c r="N284" s="81" t="s">
        <v>95</v>
      </c>
      <c r="O284" s="696" t="s">
        <v>296</v>
      </c>
      <c r="P284" s="696"/>
      <c r="Q284" s="697" t="s">
        <v>124</v>
      </c>
      <c r="R284" s="697"/>
      <c r="S284" s="697"/>
      <c r="T284" s="697"/>
      <c r="U284" s="697"/>
      <c r="V284" s="697"/>
      <c r="W284" s="697"/>
      <c r="X284" s="697"/>
      <c r="Y284" s="697"/>
      <c r="Z284" s="697"/>
      <c r="AA284" s="697"/>
      <c r="AB284" s="697"/>
      <c r="AC284" s="697"/>
      <c r="AD284" s="697"/>
      <c r="AE284" s="697"/>
      <c r="AF284" s="697"/>
      <c r="AG284" s="697"/>
      <c r="AH284" s="697"/>
      <c r="AI284" s="697"/>
      <c r="AJ284" s="697"/>
      <c r="AK284" s="697"/>
      <c r="AL284" s="697"/>
      <c r="AM284" s="697"/>
      <c r="AN284" s="22"/>
      <c r="AO284" s="22"/>
    </row>
    <row r="285" spans="1:56" ht="18" customHeight="1">
      <c r="A285" s="22"/>
      <c r="B285" s="22"/>
      <c r="C285" s="22"/>
      <c r="D285" s="1129"/>
      <c r="E285" s="1130"/>
      <c r="F285" s="1130"/>
      <c r="G285" s="1130"/>
      <c r="H285" s="1130"/>
      <c r="I285" s="1130"/>
      <c r="J285" s="1130"/>
      <c r="K285" s="1131"/>
      <c r="L285" s="115" t="s">
        <v>94</v>
      </c>
      <c r="M285" s="29" t="s">
        <v>161</v>
      </c>
      <c r="N285" s="81" t="s">
        <v>95</v>
      </c>
      <c r="O285" s="696" t="s">
        <v>297</v>
      </c>
      <c r="P285" s="696"/>
      <c r="Q285" s="1125" t="s">
        <v>162</v>
      </c>
      <c r="R285" s="1125"/>
      <c r="S285" s="1125"/>
      <c r="T285" s="1125"/>
      <c r="U285" s="1125"/>
      <c r="V285" s="1125"/>
      <c r="W285" s="1125"/>
      <c r="X285" s="1125"/>
      <c r="Y285" s="1125"/>
      <c r="Z285" s="1125"/>
      <c r="AA285" s="1125"/>
      <c r="AB285" s="1125"/>
      <c r="AC285" s="1125"/>
      <c r="AD285" s="1125"/>
      <c r="AE285" s="1125"/>
      <c r="AF285" s="1125"/>
      <c r="AG285" s="1125"/>
      <c r="AH285" s="1125"/>
      <c r="AI285" s="1125"/>
      <c r="AJ285" s="1125"/>
      <c r="AK285" s="1125"/>
      <c r="AL285" s="1125"/>
      <c r="AM285" s="1125"/>
      <c r="AN285" s="22"/>
      <c r="AO285" s="22"/>
    </row>
    <row r="286" spans="1:56" ht="18" customHeight="1">
      <c r="A286" s="22"/>
      <c r="B286" s="22"/>
      <c r="C286" s="22"/>
      <c r="D286" s="1132"/>
      <c r="E286" s="1133"/>
      <c r="F286" s="1133"/>
      <c r="G286" s="1133"/>
      <c r="H286" s="1133"/>
      <c r="I286" s="1133"/>
      <c r="J286" s="1133"/>
      <c r="K286" s="1134"/>
      <c r="L286" s="115" t="s">
        <v>94</v>
      </c>
      <c r="M286" s="29" t="s">
        <v>161</v>
      </c>
      <c r="N286" s="81" t="s">
        <v>95</v>
      </c>
      <c r="O286" s="696" t="s">
        <v>299</v>
      </c>
      <c r="P286" s="696"/>
      <c r="Q286" s="1125" t="s">
        <v>163</v>
      </c>
      <c r="R286" s="1125"/>
      <c r="S286" s="1125"/>
      <c r="T286" s="1125"/>
      <c r="U286" s="1125"/>
      <c r="V286" s="1125"/>
      <c r="W286" s="1125"/>
      <c r="X286" s="1125"/>
      <c r="Y286" s="1125"/>
      <c r="Z286" s="1125"/>
      <c r="AA286" s="1125"/>
      <c r="AB286" s="1125"/>
      <c r="AC286" s="1125"/>
      <c r="AD286" s="1125"/>
      <c r="AE286" s="1125"/>
      <c r="AF286" s="1125"/>
      <c r="AG286" s="1125"/>
      <c r="AH286" s="1125"/>
      <c r="AI286" s="1125"/>
      <c r="AJ286" s="1125"/>
      <c r="AK286" s="1125"/>
      <c r="AL286" s="1125"/>
      <c r="AM286" s="1125"/>
      <c r="AN286" s="22"/>
      <c r="AO286" s="22"/>
    </row>
    <row r="287" spans="1:56" s="7" customFormat="1" ht="12">
      <c r="A287" s="51"/>
      <c r="B287" s="51"/>
      <c r="C287" s="51"/>
      <c r="D287" s="51" t="s">
        <v>88</v>
      </c>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1"/>
      <c r="AO287" s="51"/>
      <c r="AP287" s="55"/>
      <c r="AQ287" s="55"/>
      <c r="AR287" s="55"/>
      <c r="AS287" s="55"/>
    </row>
    <row r="288" spans="1:56" s="40" customFormat="1" ht="13.5" customHeight="1">
      <c r="A288" s="51"/>
      <c r="B288" s="51"/>
      <c r="C288" s="51"/>
      <c r="D288" s="51" t="s">
        <v>1008</v>
      </c>
      <c r="E288" s="51"/>
      <c r="F288" s="55"/>
      <c r="G288" s="55"/>
      <c r="H288" s="55"/>
      <c r="I288" s="55"/>
      <c r="J288" s="55"/>
      <c r="K288" s="55"/>
      <c r="L288" s="55"/>
      <c r="M288" s="55"/>
      <c r="N288" s="55"/>
      <c r="O288" s="55"/>
      <c r="P288" s="55"/>
      <c r="Q288" s="55"/>
      <c r="R288" s="55"/>
      <c r="S288" s="55"/>
      <c r="T288" s="55"/>
      <c r="U288" s="55"/>
      <c r="V288" s="55"/>
      <c r="W288" s="55"/>
      <c r="X288" s="55"/>
      <c r="Y288" s="55"/>
      <c r="Z288" s="55"/>
      <c r="AA288" s="55"/>
      <c r="AB288" s="56"/>
      <c r="AC288" s="472"/>
      <c r="AD288" s="82"/>
      <c r="AE288" s="82"/>
      <c r="AF288" s="82"/>
      <c r="AG288" s="82"/>
      <c r="AH288" s="82"/>
      <c r="AI288" s="82"/>
      <c r="AJ288" s="82"/>
      <c r="AK288" s="82"/>
      <c r="AL288" s="83"/>
      <c r="AM288" s="55"/>
      <c r="AN288" s="55"/>
      <c r="AO288" s="51"/>
      <c r="AP288" s="51"/>
      <c r="AQ288" s="51"/>
      <c r="AR288" s="56"/>
      <c r="AS288" s="56"/>
    </row>
    <row r="289" spans="1:45" s="40" customFormat="1" ht="13.5" customHeight="1">
      <c r="A289" s="51"/>
      <c r="B289" s="51"/>
      <c r="C289" s="51"/>
      <c r="D289" s="51" t="s">
        <v>313</v>
      </c>
      <c r="E289" s="51"/>
      <c r="F289" s="55"/>
      <c r="G289" s="55"/>
      <c r="H289" s="55"/>
      <c r="I289" s="55"/>
      <c r="J289" s="55"/>
      <c r="K289" s="55"/>
      <c r="L289" s="55"/>
      <c r="M289" s="55"/>
      <c r="N289" s="55"/>
      <c r="O289" s="55"/>
      <c r="P289" s="55"/>
      <c r="Q289" s="55"/>
      <c r="R289" s="55"/>
      <c r="S289" s="55"/>
      <c r="T289" s="55"/>
      <c r="U289" s="55"/>
      <c r="V289" s="55"/>
      <c r="W289" s="55"/>
      <c r="X289" s="55"/>
      <c r="Y289" s="55"/>
      <c r="Z289" s="55"/>
      <c r="AA289" s="55"/>
      <c r="AB289" s="56"/>
      <c r="AC289" s="112"/>
      <c r="AD289" s="82"/>
      <c r="AE289" s="82"/>
      <c r="AF289" s="82"/>
      <c r="AG289" s="82"/>
      <c r="AH289" s="82"/>
      <c r="AI289" s="82"/>
      <c r="AJ289" s="82"/>
      <c r="AK289" s="82"/>
      <c r="AL289" s="83"/>
      <c r="AM289" s="55"/>
      <c r="AN289" s="55"/>
      <c r="AO289" s="51"/>
      <c r="AP289" s="51"/>
      <c r="AQ289" s="51"/>
      <c r="AR289" s="56"/>
      <c r="AS289" s="56"/>
    </row>
    <row r="290" spans="1:45" s="40" customFormat="1" ht="13.5" customHeight="1">
      <c r="A290" s="51"/>
      <c r="B290" s="51"/>
      <c r="C290" s="51"/>
      <c r="D290" s="51"/>
      <c r="E290" s="51"/>
      <c r="F290" s="55" t="s">
        <v>314</v>
      </c>
      <c r="G290" s="55"/>
      <c r="H290" s="56"/>
      <c r="I290" s="55"/>
      <c r="J290" s="55"/>
      <c r="K290" s="55"/>
      <c r="L290" s="55"/>
      <c r="M290" s="55"/>
      <c r="N290" s="55"/>
      <c r="O290" s="55"/>
      <c r="P290" s="55"/>
      <c r="Q290" s="55"/>
      <c r="R290" s="55"/>
      <c r="S290" s="55"/>
      <c r="T290" s="55"/>
      <c r="U290" s="55"/>
      <c r="V290" s="55"/>
      <c r="W290" s="55"/>
      <c r="X290" s="55"/>
      <c r="Y290" s="55"/>
      <c r="Z290" s="55"/>
      <c r="AA290" s="55"/>
      <c r="AB290" s="56"/>
      <c r="AC290" s="112"/>
      <c r="AD290" s="82"/>
      <c r="AE290" s="82"/>
      <c r="AF290" s="82"/>
      <c r="AG290" s="82"/>
      <c r="AH290" s="82"/>
      <c r="AI290" s="82"/>
      <c r="AJ290" s="82"/>
      <c r="AK290" s="82"/>
      <c r="AL290" s="83"/>
      <c r="AM290" s="55"/>
      <c r="AN290" s="55"/>
      <c r="AO290" s="51"/>
      <c r="AP290" s="51"/>
      <c r="AQ290" s="51"/>
      <c r="AR290" s="56"/>
      <c r="AS290" s="56"/>
    </row>
    <row r="291" spans="1:45" s="40" customFormat="1" ht="13.5" customHeight="1">
      <c r="A291" s="51"/>
      <c r="B291" s="51"/>
      <c r="C291" s="51"/>
      <c r="D291" s="51"/>
      <c r="E291" s="51"/>
      <c r="F291" s="55" t="s">
        <v>315</v>
      </c>
      <c r="G291" s="55"/>
      <c r="H291" s="56"/>
      <c r="I291" s="55"/>
      <c r="J291" s="55"/>
      <c r="K291" s="55"/>
      <c r="L291" s="55"/>
      <c r="M291" s="55"/>
      <c r="N291" s="55"/>
      <c r="O291" s="55"/>
      <c r="P291" s="55"/>
      <c r="Q291" s="55"/>
      <c r="R291" s="55"/>
      <c r="S291" s="55"/>
      <c r="T291" s="55"/>
      <c r="U291" s="55"/>
      <c r="V291" s="55"/>
      <c r="W291" s="55"/>
      <c r="X291" s="55"/>
      <c r="Y291" s="55"/>
      <c r="Z291" s="55"/>
      <c r="AA291" s="55"/>
      <c r="AB291" s="56"/>
      <c r="AC291" s="112"/>
      <c r="AD291" s="82"/>
      <c r="AE291" s="82"/>
      <c r="AF291" s="82"/>
      <c r="AG291" s="82"/>
      <c r="AH291" s="82"/>
      <c r="AI291" s="82"/>
      <c r="AJ291" s="82"/>
      <c r="AK291" s="82"/>
      <c r="AL291" s="83"/>
      <c r="AM291" s="55"/>
      <c r="AN291" s="55"/>
      <c r="AO291" s="51"/>
      <c r="AP291" s="51"/>
      <c r="AQ291" s="51"/>
      <c r="AR291" s="56"/>
      <c r="AS291" s="56"/>
    </row>
    <row r="292" spans="1:45" s="40" customFormat="1" ht="13.5" customHeight="1">
      <c r="A292" s="51"/>
      <c r="B292" s="51"/>
      <c r="C292" s="51"/>
      <c r="D292" s="51"/>
      <c r="E292" s="51"/>
      <c r="F292" s="55" t="s">
        <v>316</v>
      </c>
      <c r="G292" s="55"/>
      <c r="H292" s="56"/>
      <c r="I292" s="55"/>
      <c r="J292" s="55"/>
      <c r="K292" s="55"/>
      <c r="L292" s="55"/>
      <c r="M292" s="55"/>
      <c r="N292" s="55"/>
      <c r="O292" s="55"/>
      <c r="P292" s="55"/>
      <c r="Q292" s="55"/>
      <c r="R292" s="55"/>
      <c r="S292" s="55"/>
      <c r="T292" s="55"/>
      <c r="U292" s="55"/>
      <c r="V292" s="55"/>
      <c r="W292" s="55"/>
      <c r="X292" s="55"/>
      <c r="Y292" s="55"/>
      <c r="Z292" s="55"/>
      <c r="AA292" s="55"/>
      <c r="AB292" s="56"/>
      <c r="AC292" s="112"/>
      <c r="AD292" s="82"/>
      <c r="AE292" s="82"/>
      <c r="AF292" s="82"/>
      <c r="AG292" s="82"/>
      <c r="AH292" s="82"/>
      <c r="AI292" s="82"/>
      <c r="AJ292" s="82"/>
      <c r="AK292" s="82"/>
      <c r="AL292" s="83"/>
      <c r="AM292" s="55"/>
      <c r="AN292" s="55"/>
      <c r="AO292" s="51"/>
      <c r="AP292" s="51"/>
      <c r="AQ292" s="51"/>
      <c r="AR292" s="56"/>
      <c r="AS292" s="56"/>
    </row>
    <row r="293" spans="1:45" s="40" customFormat="1" ht="13.5" customHeight="1">
      <c r="A293" s="51"/>
      <c r="B293" s="51"/>
      <c r="C293" s="51"/>
      <c r="D293" s="51"/>
      <c r="E293" s="51"/>
      <c r="F293" s="55" t="s">
        <v>317</v>
      </c>
      <c r="G293" s="55"/>
      <c r="H293" s="56"/>
      <c r="I293" s="55"/>
      <c r="J293" s="55"/>
      <c r="K293" s="55"/>
      <c r="L293" s="55"/>
      <c r="M293" s="55"/>
      <c r="N293" s="55"/>
      <c r="O293" s="55"/>
      <c r="P293" s="55"/>
      <c r="Q293" s="55"/>
      <c r="R293" s="55"/>
      <c r="S293" s="55"/>
      <c r="T293" s="55"/>
      <c r="U293" s="55"/>
      <c r="V293" s="55"/>
      <c r="W293" s="55"/>
      <c r="X293" s="55"/>
      <c r="Y293" s="55"/>
      <c r="Z293" s="55"/>
      <c r="AA293" s="55"/>
      <c r="AB293" s="56"/>
      <c r="AC293" s="112"/>
      <c r="AD293" s="82"/>
      <c r="AE293" s="82"/>
      <c r="AF293" s="82"/>
      <c r="AG293" s="82"/>
      <c r="AH293" s="82"/>
      <c r="AI293" s="82"/>
      <c r="AJ293" s="82"/>
      <c r="AK293" s="82"/>
      <c r="AL293" s="83"/>
      <c r="AM293" s="55"/>
      <c r="AN293" s="55"/>
      <c r="AO293" s="51"/>
      <c r="AP293" s="51"/>
      <c r="AQ293" s="51"/>
      <c r="AR293" s="56"/>
      <c r="AS293" s="56"/>
    </row>
    <row r="294" spans="1:45" s="40" customFormat="1" ht="13.5" customHeight="1">
      <c r="A294" s="51"/>
      <c r="B294" s="51"/>
      <c r="C294" s="51"/>
      <c r="D294" s="51"/>
      <c r="E294" s="51"/>
      <c r="F294" s="55" t="s">
        <v>318</v>
      </c>
      <c r="G294" s="55"/>
      <c r="H294" s="56"/>
      <c r="I294" s="55"/>
      <c r="J294" s="55"/>
      <c r="K294" s="55"/>
      <c r="L294" s="55"/>
      <c r="M294" s="55"/>
      <c r="N294" s="55"/>
      <c r="O294" s="55"/>
      <c r="P294" s="55"/>
      <c r="Q294" s="55"/>
      <c r="R294" s="55"/>
      <c r="S294" s="55"/>
      <c r="T294" s="55"/>
      <c r="U294" s="55"/>
      <c r="V294" s="55"/>
      <c r="W294" s="55"/>
      <c r="X294" s="55"/>
      <c r="Y294" s="55"/>
      <c r="Z294" s="55"/>
      <c r="AA294" s="55"/>
      <c r="AB294" s="56"/>
      <c r="AC294" s="112"/>
      <c r="AD294" s="82"/>
      <c r="AE294" s="82"/>
      <c r="AF294" s="82"/>
      <c r="AG294" s="82"/>
      <c r="AH294" s="82"/>
      <c r="AI294" s="82"/>
      <c r="AJ294" s="82"/>
      <c r="AK294" s="82"/>
      <c r="AL294" s="83"/>
      <c r="AM294" s="55"/>
      <c r="AN294" s="55"/>
      <c r="AO294" s="51"/>
      <c r="AP294" s="51"/>
      <c r="AQ294" s="51"/>
      <c r="AR294" s="56"/>
      <c r="AS294" s="56"/>
    </row>
    <row r="295" spans="1:45" s="40" customFormat="1" ht="13.5" customHeight="1">
      <c r="A295" s="51"/>
      <c r="B295" s="51"/>
      <c r="C295" s="51"/>
      <c r="D295" s="51"/>
      <c r="E295" s="51"/>
      <c r="F295" s="55" t="s">
        <v>319</v>
      </c>
      <c r="G295" s="55"/>
      <c r="H295" s="56"/>
      <c r="I295" s="55"/>
      <c r="J295" s="55"/>
      <c r="K295" s="55"/>
      <c r="L295" s="55"/>
      <c r="M295" s="55"/>
      <c r="N295" s="55"/>
      <c r="O295" s="55"/>
      <c r="P295" s="55"/>
      <c r="Q295" s="55"/>
      <c r="R295" s="55"/>
      <c r="S295" s="55"/>
      <c r="T295" s="55"/>
      <c r="U295" s="55"/>
      <c r="V295" s="55"/>
      <c r="W295" s="55"/>
      <c r="X295" s="55"/>
      <c r="Y295" s="55"/>
      <c r="Z295" s="55"/>
      <c r="AA295" s="55"/>
      <c r="AB295" s="56"/>
      <c r="AC295" s="112"/>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c r="E296" s="51"/>
      <c r="F296" s="55" t="s">
        <v>320</v>
      </c>
      <c r="G296" s="55"/>
      <c r="H296" s="56"/>
      <c r="I296" s="55"/>
      <c r="J296" s="55"/>
      <c r="K296" s="55"/>
      <c r="L296" s="55"/>
      <c r="M296" s="55"/>
      <c r="N296" s="55"/>
      <c r="O296" s="55"/>
      <c r="P296" s="55"/>
      <c r="Q296" s="55"/>
      <c r="R296" s="55"/>
      <c r="S296" s="55"/>
      <c r="T296" s="55"/>
      <c r="U296" s="55"/>
      <c r="V296" s="55"/>
      <c r="W296" s="55"/>
      <c r="X296" s="55"/>
      <c r="Y296" s="55"/>
      <c r="Z296" s="55"/>
      <c r="AA296" s="55"/>
      <c r="AB296" s="56"/>
      <c r="AC296" s="112"/>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t="s">
        <v>164</v>
      </c>
      <c r="E297" s="51"/>
      <c r="F297" s="55"/>
      <c r="G297" s="55"/>
      <c r="H297" s="56"/>
      <c r="I297" s="55"/>
      <c r="J297" s="55"/>
      <c r="K297" s="55"/>
      <c r="L297" s="55"/>
      <c r="M297" s="55"/>
      <c r="N297" s="55"/>
      <c r="O297" s="55"/>
      <c r="P297" s="55"/>
      <c r="Q297" s="55"/>
      <c r="R297" s="55"/>
      <c r="S297" s="55"/>
      <c r="T297" s="55"/>
      <c r="U297" s="55"/>
      <c r="V297" s="55"/>
      <c r="W297" s="55"/>
      <c r="X297" s="55"/>
      <c r="Y297" s="55"/>
      <c r="Z297" s="55"/>
      <c r="AA297" s="55"/>
      <c r="AB297" s="56"/>
      <c r="AC297" s="112"/>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t="s">
        <v>244</v>
      </c>
      <c r="E298" s="51"/>
      <c r="F298" s="55"/>
      <c r="G298" s="55"/>
      <c r="H298" s="56"/>
      <c r="I298" s="55"/>
      <c r="J298" s="55"/>
      <c r="K298" s="55"/>
      <c r="L298" s="55"/>
      <c r="M298" s="55"/>
      <c r="N298" s="55"/>
      <c r="O298" s="55"/>
      <c r="P298" s="55"/>
      <c r="Q298" s="55"/>
      <c r="R298" s="55"/>
      <c r="S298" s="55"/>
      <c r="T298" s="55"/>
      <c r="U298" s="55"/>
      <c r="V298" s="55"/>
      <c r="W298" s="55"/>
      <c r="X298" s="55"/>
      <c r="Y298" s="55"/>
      <c r="Z298" s="55"/>
      <c r="AA298" s="55"/>
      <c r="AB298" s="56"/>
      <c r="AC298" s="112"/>
      <c r="AD298" s="82"/>
      <c r="AE298" s="82"/>
      <c r="AF298" s="82"/>
      <c r="AG298" s="82"/>
      <c r="AH298" s="82"/>
      <c r="AI298" s="82"/>
      <c r="AJ298" s="82"/>
      <c r="AK298" s="82"/>
      <c r="AL298" s="83"/>
      <c r="AM298" s="55"/>
      <c r="AN298" s="55"/>
      <c r="AO298" s="51"/>
      <c r="AP298" s="51"/>
      <c r="AQ298" s="51"/>
      <c r="AR298" s="56"/>
      <c r="AS298" s="56"/>
    </row>
    <row r="299" spans="1:45" s="5" customFormat="1" ht="13.5" customHeight="1">
      <c r="A299" s="22"/>
      <c r="B299" s="22"/>
      <c r="C299" s="22"/>
      <c r="D299" s="22"/>
      <c r="E299" s="22"/>
      <c r="F299" s="25"/>
      <c r="G299" s="25"/>
      <c r="H299" s="25"/>
      <c r="I299" s="25"/>
      <c r="J299" s="25"/>
      <c r="K299" s="25"/>
      <c r="L299" s="25"/>
      <c r="M299" s="25"/>
      <c r="N299" s="25"/>
      <c r="O299" s="25"/>
      <c r="P299" s="25"/>
      <c r="Q299" s="25"/>
      <c r="R299" s="25"/>
      <c r="S299" s="25"/>
      <c r="T299" s="25"/>
      <c r="U299" s="25"/>
      <c r="V299" s="25"/>
      <c r="W299" s="25"/>
      <c r="X299" s="25"/>
      <c r="Y299" s="25"/>
      <c r="Z299" s="25"/>
      <c r="AA299" s="25"/>
      <c r="AB299" s="49"/>
      <c r="AC299" s="84"/>
      <c r="AD299" s="85"/>
      <c r="AE299" s="85"/>
      <c r="AF299" s="85"/>
      <c r="AG299" s="85"/>
      <c r="AH299" s="85"/>
      <c r="AI299" s="85"/>
      <c r="AJ299" s="85"/>
      <c r="AK299" s="85"/>
      <c r="AL299" s="58"/>
      <c r="AM299" s="25"/>
      <c r="AN299" s="25"/>
      <c r="AO299" s="22"/>
      <c r="AP299" s="22"/>
      <c r="AQ299" s="22"/>
      <c r="AR299" s="49"/>
      <c r="AS299" s="49"/>
    </row>
    <row r="300" spans="1:45" s="5" customFormat="1" ht="13.5" customHeight="1">
      <c r="A300" s="25"/>
      <c r="B300" s="25"/>
      <c r="C300" s="22" t="s">
        <v>1009</v>
      </c>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49"/>
      <c r="AD300" s="84"/>
      <c r="AE300" s="85"/>
      <c r="AF300" s="85"/>
      <c r="AG300" s="85"/>
      <c r="AH300" s="85"/>
      <c r="AI300" s="85"/>
      <c r="AJ300" s="85"/>
      <c r="AK300" s="85"/>
      <c r="AL300" s="85"/>
      <c r="AM300" s="16"/>
      <c r="AN300" s="22"/>
      <c r="AO300" s="22"/>
      <c r="AP300" s="22"/>
      <c r="AQ300" s="22"/>
      <c r="AR300" s="22"/>
      <c r="AS300" s="49"/>
    </row>
    <row r="301" spans="1:45" s="5" customFormat="1" ht="13.5" customHeight="1">
      <c r="A301" s="22"/>
      <c r="B301" s="22"/>
      <c r="C301" s="22"/>
      <c r="D301" s="22" t="s">
        <v>46</v>
      </c>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49"/>
      <c r="AD301" s="84"/>
      <c r="AE301" s="85"/>
      <c r="AF301" s="85"/>
      <c r="AG301" s="85"/>
      <c r="AH301" s="85"/>
      <c r="AI301" s="85"/>
      <c r="AJ301" s="85"/>
      <c r="AK301" s="85"/>
      <c r="AL301" s="85"/>
      <c r="AM301" s="16"/>
      <c r="AN301" s="22"/>
      <c r="AO301" s="22"/>
      <c r="AP301" s="22"/>
      <c r="AQ301" s="22"/>
      <c r="AR301" s="22"/>
      <c r="AS301" s="49"/>
    </row>
    <row r="302" spans="1:45" s="5" customFormat="1" ht="13.5" customHeight="1">
      <c r="A302" s="22"/>
      <c r="B302" s="22"/>
      <c r="C302" s="22"/>
      <c r="D302" s="22" t="s">
        <v>321</v>
      </c>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49"/>
      <c r="AD302" s="84"/>
      <c r="AE302" s="86"/>
      <c r="AF302" s="86"/>
      <c r="AG302" s="86"/>
      <c r="AH302" s="86"/>
      <c r="AI302" s="85"/>
      <c r="AJ302" s="85"/>
      <c r="AK302" s="85"/>
      <c r="AL302" s="85"/>
      <c r="AM302" s="16"/>
      <c r="AN302" s="22"/>
      <c r="AO302" s="22"/>
      <c r="AP302" s="22"/>
      <c r="AQ302" s="22"/>
      <c r="AR302" s="22"/>
      <c r="AS302" s="49"/>
    </row>
    <row r="303" spans="1:45" s="5" customFormat="1" ht="13.5" customHeight="1">
      <c r="A303" s="13"/>
      <c r="B303" s="13"/>
      <c r="C303" s="13"/>
      <c r="D303" s="13"/>
      <c r="E303" s="1154" t="s">
        <v>266</v>
      </c>
      <c r="F303" s="732"/>
      <c r="G303" s="732"/>
      <c r="H303" s="732"/>
      <c r="I303" s="733"/>
      <c r="J303" s="1152" t="s">
        <v>13</v>
      </c>
      <c r="K303" s="1155"/>
      <c r="L303" s="1155"/>
      <c r="M303" s="1155"/>
      <c r="N303" s="1155"/>
      <c r="O303" s="1155"/>
      <c r="P303" s="1155"/>
      <c r="Q303" s="1153"/>
      <c r="R303" s="1152" t="s">
        <v>10</v>
      </c>
      <c r="S303" s="1155"/>
      <c r="T303" s="1153"/>
      <c r="U303" s="1151"/>
      <c r="V303" s="744"/>
      <c r="W303" s="745"/>
      <c r="X303" s="1152" t="s">
        <v>11</v>
      </c>
      <c r="Y303" s="1153"/>
      <c r="Z303" s="1151"/>
      <c r="AA303" s="744"/>
      <c r="AB303" s="745"/>
      <c r="AC303" s="1152" t="s">
        <v>47</v>
      </c>
      <c r="AD303" s="1153"/>
      <c r="AE303" s="1151"/>
      <c r="AF303" s="744"/>
      <c r="AG303" s="745"/>
      <c r="AH303" s="1152" t="s">
        <v>12</v>
      </c>
      <c r="AI303" s="1153"/>
      <c r="AJ303" s="13"/>
      <c r="AK303" s="13"/>
      <c r="AL303" s="13"/>
      <c r="AM303" s="13"/>
      <c r="AN303" s="13"/>
      <c r="AO303" s="13"/>
      <c r="AP303" s="13"/>
      <c r="AQ303" s="13"/>
      <c r="AR303" s="13"/>
      <c r="AS303" s="13"/>
    </row>
    <row r="304" spans="1:45" s="5" customFormat="1" ht="13.5" customHeight="1">
      <c r="A304" s="13"/>
      <c r="B304" s="13"/>
      <c r="C304" s="13"/>
      <c r="D304" s="13"/>
      <c r="E304" s="734"/>
      <c r="F304" s="735"/>
      <c r="G304" s="735"/>
      <c r="H304" s="735"/>
      <c r="I304" s="736"/>
      <c r="J304" s="698" t="s">
        <v>6</v>
      </c>
      <c r="K304" s="699"/>
      <c r="L304" s="699"/>
      <c r="M304" s="699"/>
      <c r="N304" s="699"/>
      <c r="O304" s="699"/>
      <c r="P304" s="699"/>
      <c r="Q304" s="700"/>
      <c r="R304" s="698" t="s">
        <v>10</v>
      </c>
      <c r="S304" s="699"/>
      <c r="T304" s="700"/>
      <c r="U304" s="701"/>
      <c r="V304" s="702"/>
      <c r="W304" s="703"/>
      <c r="X304" s="698" t="s">
        <v>11</v>
      </c>
      <c r="Y304" s="700"/>
      <c r="Z304" s="701"/>
      <c r="AA304" s="702"/>
      <c r="AB304" s="703"/>
      <c r="AC304" s="698" t="s">
        <v>47</v>
      </c>
      <c r="AD304" s="700"/>
      <c r="AE304" s="701"/>
      <c r="AF304" s="702"/>
      <c r="AG304" s="703"/>
      <c r="AH304" s="698" t="s">
        <v>12</v>
      </c>
      <c r="AI304" s="700"/>
      <c r="AJ304" s="13"/>
      <c r="AK304" s="13"/>
      <c r="AL304" s="13"/>
      <c r="AM304" s="13"/>
      <c r="AN304" s="13"/>
      <c r="AO304" s="13"/>
      <c r="AP304" s="13"/>
      <c r="AQ304" s="13"/>
      <c r="AR304" s="13"/>
      <c r="AS304" s="13"/>
    </row>
    <row r="305" spans="1:45" s="5" customFormat="1" ht="13.5" customHeight="1">
      <c r="A305" s="13"/>
      <c r="B305" s="13"/>
      <c r="C305" s="13"/>
      <c r="D305" s="13"/>
      <c r="E305" s="1154" t="s">
        <v>267</v>
      </c>
      <c r="F305" s="732"/>
      <c r="G305" s="732"/>
      <c r="H305" s="732"/>
      <c r="I305" s="733"/>
      <c r="J305" s="1152" t="s">
        <v>13</v>
      </c>
      <c r="K305" s="1155"/>
      <c r="L305" s="1155"/>
      <c r="M305" s="1155"/>
      <c r="N305" s="1155"/>
      <c r="O305" s="1155"/>
      <c r="P305" s="1155"/>
      <c r="Q305" s="1153"/>
      <c r="R305" s="1152" t="s">
        <v>10</v>
      </c>
      <c r="S305" s="1155"/>
      <c r="T305" s="1153"/>
      <c r="U305" s="1151" t="s">
        <v>322</v>
      </c>
      <c r="V305" s="744"/>
      <c r="W305" s="745"/>
      <c r="X305" s="1152" t="s">
        <v>11</v>
      </c>
      <c r="Y305" s="1153"/>
      <c r="Z305" s="1151" t="s">
        <v>323</v>
      </c>
      <c r="AA305" s="744"/>
      <c r="AB305" s="745"/>
      <c r="AC305" s="1152" t="s">
        <v>47</v>
      </c>
      <c r="AD305" s="1153"/>
      <c r="AE305" s="1151" t="s">
        <v>324</v>
      </c>
      <c r="AF305" s="744"/>
      <c r="AG305" s="745"/>
      <c r="AH305" s="1152" t="s">
        <v>12</v>
      </c>
      <c r="AI305" s="1153"/>
      <c r="AJ305" s="13"/>
      <c r="AK305" s="13"/>
      <c r="AL305" s="13"/>
      <c r="AM305" s="13"/>
      <c r="AN305" s="13"/>
      <c r="AO305" s="13"/>
      <c r="AP305" s="13"/>
      <c r="AQ305" s="13"/>
      <c r="AR305" s="13"/>
      <c r="AS305" s="13"/>
    </row>
    <row r="306" spans="1:45" s="5" customFormat="1" ht="13.5" customHeight="1">
      <c r="A306" s="13"/>
      <c r="B306" s="13"/>
      <c r="C306" s="13"/>
      <c r="D306" s="13"/>
      <c r="E306" s="734"/>
      <c r="F306" s="735"/>
      <c r="G306" s="735"/>
      <c r="H306" s="735"/>
      <c r="I306" s="736"/>
      <c r="J306" s="698" t="s">
        <v>6</v>
      </c>
      <c r="K306" s="699"/>
      <c r="L306" s="699"/>
      <c r="M306" s="699"/>
      <c r="N306" s="699"/>
      <c r="O306" s="699"/>
      <c r="P306" s="699"/>
      <c r="Q306" s="700"/>
      <c r="R306" s="698" t="s">
        <v>10</v>
      </c>
      <c r="S306" s="699"/>
      <c r="T306" s="700"/>
      <c r="U306" s="701" t="s">
        <v>322</v>
      </c>
      <c r="V306" s="702"/>
      <c r="W306" s="703"/>
      <c r="X306" s="698" t="s">
        <v>11</v>
      </c>
      <c r="Y306" s="700"/>
      <c r="Z306" s="701" t="s">
        <v>323</v>
      </c>
      <c r="AA306" s="702"/>
      <c r="AB306" s="703"/>
      <c r="AC306" s="698" t="s">
        <v>47</v>
      </c>
      <c r="AD306" s="700"/>
      <c r="AE306" s="701" t="s">
        <v>324</v>
      </c>
      <c r="AF306" s="702"/>
      <c r="AG306" s="703"/>
      <c r="AH306" s="698" t="s">
        <v>12</v>
      </c>
      <c r="AI306" s="700"/>
      <c r="AJ306" s="13"/>
      <c r="AK306" s="13"/>
      <c r="AL306" s="13"/>
      <c r="AM306" s="13"/>
      <c r="AN306" s="13"/>
      <c r="AO306" s="13"/>
      <c r="AP306" s="13"/>
      <c r="AQ306" s="13"/>
      <c r="AR306" s="13"/>
      <c r="AS306" s="13"/>
    </row>
    <row r="307" spans="1:45" s="5" customFormat="1"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49"/>
    </row>
    <row r="308" spans="1:45" s="5" customFormat="1" ht="13.5" customHeight="1">
      <c r="A308" s="25"/>
      <c r="B308" s="22" t="s">
        <v>131</v>
      </c>
      <c r="C308" s="22"/>
      <c r="D308" s="22"/>
      <c r="E308" s="22"/>
      <c r="F308" s="22"/>
      <c r="G308" s="22"/>
      <c r="H308" s="22"/>
      <c r="I308" s="22"/>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49"/>
    </row>
    <row r="309" spans="1:45" s="5" customFormat="1" ht="13.5" customHeight="1">
      <c r="A309" s="25"/>
      <c r="B309" s="22"/>
      <c r="C309" s="1313" t="s">
        <v>752</v>
      </c>
      <c r="D309" s="1133"/>
      <c r="E309" s="1314" t="s">
        <v>751</v>
      </c>
      <c r="F309" s="1314"/>
      <c r="G309" s="1314"/>
      <c r="H309" s="1314"/>
      <c r="I309" s="1314"/>
      <c r="J309" s="1314"/>
      <c r="K309" s="1314"/>
      <c r="L309" s="1314"/>
      <c r="M309" s="1314"/>
      <c r="N309" s="1314"/>
      <c r="O309" s="1314"/>
      <c r="P309" s="1314"/>
      <c r="Q309" s="366"/>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49"/>
    </row>
    <row r="310" spans="1:45" s="4" customFormat="1" ht="13.5" customHeight="1">
      <c r="A310" s="49"/>
      <c r="B310" s="87"/>
      <c r="C310" s="704" t="s">
        <v>9</v>
      </c>
      <c r="D310" s="705"/>
      <c r="E310" s="705"/>
      <c r="F310" s="705"/>
      <c r="G310" s="705"/>
      <c r="H310" s="705"/>
      <c r="I310" s="706"/>
      <c r="J310" s="714"/>
      <c r="K310" s="715"/>
      <c r="L310" s="715"/>
      <c r="M310" s="715"/>
      <c r="N310" s="715"/>
      <c r="O310" s="715"/>
      <c r="P310" s="715"/>
      <c r="Q310" s="715"/>
      <c r="R310" s="715"/>
      <c r="S310" s="715"/>
      <c r="T310" s="715"/>
      <c r="U310" s="715"/>
      <c r="V310" s="715"/>
      <c r="W310" s="715"/>
      <c r="X310" s="715"/>
      <c r="Y310" s="715"/>
      <c r="Z310" s="715"/>
      <c r="AA310" s="715"/>
      <c r="AB310" s="715"/>
      <c r="AC310" s="715"/>
      <c r="AD310" s="715"/>
      <c r="AE310" s="715"/>
      <c r="AF310" s="715"/>
      <c r="AG310" s="715"/>
      <c r="AH310" s="716"/>
      <c r="AI310" s="723" t="s">
        <v>0</v>
      </c>
      <c r="AJ310" s="724"/>
      <c r="AK310" s="724"/>
      <c r="AL310" s="724"/>
      <c r="AM310" s="724"/>
      <c r="AN310" s="724"/>
      <c r="AO310" s="725"/>
      <c r="AP310" s="118"/>
      <c r="AQ310" s="119"/>
      <c r="AR310" s="119"/>
      <c r="AS310" s="25"/>
    </row>
    <row r="311" spans="1:45" s="4" customFormat="1" ht="13.5" customHeight="1">
      <c r="A311" s="49"/>
      <c r="B311" s="49"/>
      <c r="C311" s="707"/>
      <c r="D311" s="708"/>
      <c r="E311" s="708"/>
      <c r="F311" s="708"/>
      <c r="G311" s="708"/>
      <c r="H311" s="708"/>
      <c r="I311" s="709"/>
      <c r="J311" s="717"/>
      <c r="K311" s="718"/>
      <c r="L311" s="718"/>
      <c r="M311" s="718"/>
      <c r="N311" s="718"/>
      <c r="O311" s="718"/>
      <c r="P311" s="718"/>
      <c r="Q311" s="718"/>
      <c r="R311" s="718"/>
      <c r="S311" s="718"/>
      <c r="T311" s="718"/>
      <c r="U311" s="718"/>
      <c r="V311" s="718"/>
      <c r="W311" s="718"/>
      <c r="X311" s="718"/>
      <c r="Y311" s="718"/>
      <c r="Z311" s="718"/>
      <c r="AA311" s="718"/>
      <c r="AB311" s="718"/>
      <c r="AC311" s="718"/>
      <c r="AD311" s="718"/>
      <c r="AE311" s="718"/>
      <c r="AF311" s="718"/>
      <c r="AG311" s="718"/>
      <c r="AH311" s="719"/>
      <c r="AI311" s="726"/>
      <c r="AJ311" s="727"/>
      <c r="AK311" s="727"/>
      <c r="AL311" s="727"/>
      <c r="AM311" s="727"/>
      <c r="AN311" s="727"/>
      <c r="AO311" s="728"/>
      <c r="AP311" s="118"/>
      <c r="AQ311" s="119"/>
      <c r="AR311" s="119"/>
      <c r="AS311" s="25"/>
    </row>
    <row r="312" spans="1:45" s="4" customFormat="1">
      <c r="A312" s="49"/>
      <c r="B312" s="49"/>
      <c r="C312" s="710"/>
      <c r="D312" s="711"/>
      <c r="E312" s="711"/>
      <c r="F312" s="711"/>
      <c r="G312" s="711"/>
      <c r="H312" s="711"/>
      <c r="I312" s="712"/>
      <c r="J312" s="720"/>
      <c r="K312" s="721"/>
      <c r="L312" s="721"/>
      <c r="M312" s="721"/>
      <c r="N312" s="721"/>
      <c r="O312" s="721"/>
      <c r="P312" s="721"/>
      <c r="Q312" s="721"/>
      <c r="R312" s="721"/>
      <c r="S312" s="721"/>
      <c r="T312" s="721"/>
      <c r="U312" s="721"/>
      <c r="V312" s="721"/>
      <c r="W312" s="721"/>
      <c r="X312" s="721"/>
      <c r="Y312" s="721"/>
      <c r="Z312" s="721"/>
      <c r="AA312" s="721"/>
      <c r="AB312" s="721"/>
      <c r="AC312" s="721"/>
      <c r="AD312" s="721"/>
      <c r="AE312" s="721"/>
      <c r="AF312" s="721"/>
      <c r="AG312" s="721"/>
      <c r="AH312" s="722"/>
      <c r="AI312" s="726"/>
      <c r="AJ312" s="727"/>
      <c r="AK312" s="727"/>
      <c r="AL312" s="727"/>
      <c r="AM312" s="727"/>
      <c r="AN312" s="727"/>
      <c r="AO312" s="728"/>
      <c r="AP312" s="118"/>
      <c r="AQ312" s="119"/>
      <c r="AR312" s="119"/>
      <c r="AS312" s="25"/>
    </row>
    <row r="313" spans="1:45" s="4" customFormat="1">
      <c r="A313" s="49"/>
      <c r="B313" s="49"/>
      <c r="C313" s="704" t="s">
        <v>48</v>
      </c>
      <c r="D313" s="732"/>
      <c r="E313" s="732"/>
      <c r="F313" s="732"/>
      <c r="G313" s="732"/>
      <c r="H313" s="732"/>
      <c r="I313" s="733"/>
      <c r="J313" s="737"/>
      <c r="K313" s="738"/>
      <c r="L313" s="738"/>
      <c r="M313" s="738"/>
      <c r="N313" s="738"/>
      <c r="O313" s="738"/>
      <c r="P313" s="738"/>
      <c r="Q313" s="738"/>
      <c r="R313" s="738"/>
      <c r="S313" s="738"/>
      <c r="T313" s="738"/>
      <c r="U313" s="738"/>
      <c r="V313" s="738"/>
      <c r="W313" s="738"/>
      <c r="X313" s="738"/>
      <c r="Y313" s="738"/>
      <c r="Z313" s="738"/>
      <c r="AA313" s="738"/>
      <c r="AB313" s="738"/>
      <c r="AC313" s="738"/>
      <c r="AD313" s="738"/>
      <c r="AE313" s="738"/>
      <c r="AF313" s="738"/>
      <c r="AG313" s="738"/>
      <c r="AH313" s="739"/>
      <c r="AI313" s="726"/>
      <c r="AJ313" s="727"/>
      <c r="AK313" s="727"/>
      <c r="AL313" s="727"/>
      <c r="AM313" s="727"/>
      <c r="AN313" s="727"/>
      <c r="AO313" s="728"/>
      <c r="AP313" s="118"/>
      <c r="AQ313" s="119"/>
      <c r="AR313" s="119"/>
      <c r="AS313" s="25"/>
    </row>
    <row r="314" spans="1:45" s="4" customFormat="1">
      <c r="A314" s="49"/>
      <c r="B314" s="49"/>
      <c r="C314" s="734"/>
      <c r="D314" s="735"/>
      <c r="E314" s="735"/>
      <c r="F314" s="735"/>
      <c r="G314" s="735"/>
      <c r="H314" s="735"/>
      <c r="I314" s="736"/>
      <c r="J314" s="740"/>
      <c r="K314" s="741"/>
      <c r="L314" s="741"/>
      <c r="M314" s="741"/>
      <c r="N314" s="741"/>
      <c r="O314" s="741"/>
      <c r="P314" s="741"/>
      <c r="Q314" s="741"/>
      <c r="R314" s="741"/>
      <c r="S314" s="741"/>
      <c r="T314" s="741"/>
      <c r="U314" s="741"/>
      <c r="V314" s="741"/>
      <c r="W314" s="741"/>
      <c r="X314" s="741"/>
      <c r="Y314" s="741"/>
      <c r="Z314" s="741"/>
      <c r="AA314" s="741"/>
      <c r="AB314" s="741"/>
      <c r="AC314" s="741"/>
      <c r="AD314" s="741"/>
      <c r="AE314" s="741"/>
      <c r="AF314" s="741"/>
      <c r="AG314" s="741"/>
      <c r="AH314" s="742"/>
      <c r="AI314" s="729"/>
      <c r="AJ314" s="730"/>
      <c r="AK314" s="730"/>
      <c r="AL314" s="730"/>
      <c r="AM314" s="730"/>
      <c r="AN314" s="730"/>
      <c r="AO314" s="731"/>
      <c r="AP314" s="118"/>
      <c r="AQ314" s="119"/>
      <c r="AR314" s="119"/>
      <c r="AS314" s="25"/>
    </row>
    <row r="315" spans="1:45">
      <c r="A315" s="49"/>
      <c r="B315" s="49"/>
      <c r="C315" s="743" t="s">
        <v>325</v>
      </c>
      <c r="D315" s="744"/>
      <c r="E315" s="744"/>
      <c r="F315" s="744"/>
      <c r="G315" s="744"/>
      <c r="H315" s="744"/>
      <c r="I315" s="745"/>
      <c r="J315" s="746"/>
      <c r="K315" s="747"/>
      <c r="L315" s="747"/>
      <c r="M315" s="747"/>
      <c r="N315" s="747"/>
      <c r="O315" s="747"/>
      <c r="P315" s="747"/>
      <c r="Q315" s="747"/>
      <c r="R315" s="747"/>
      <c r="S315" s="747"/>
      <c r="T315" s="747"/>
      <c r="U315" s="747"/>
      <c r="V315" s="747"/>
      <c r="W315" s="747"/>
      <c r="X315" s="747"/>
      <c r="Y315" s="747"/>
      <c r="Z315" s="747"/>
      <c r="AA315" s="747"/>
      <c r="AB315" s="747"/>
      <c r="AC315" s="747"/>
      <c r="AD315" s="747"/>
      <c r="AE315" s="747"/>
      <c r="AF315" s="747"/>
      <c r="AG315" s="747"/>
      <c r="AH315" s="747"/>
      <c r="AI315" s="747"/>
      <c r="AJ315" s="748"/>
      <c r="AK315" s="747"/>
      <c r="AL315" s="747"/>
      <c r="AM315" s="747"/>
      <c r="AN315" s="747"/>
      <c r="AO315" s="749"/>
      <c r="AP315" s="88"/>
      <c r="AQ315" s="89"/>
      <c r="AR315" s="89"/>
    </row>
    <row r="316" spans="1:45" ht="13.5" customHeight="1">
      <c r="A316" s="49"/>
      <c r="B316" s="49"/>
      <c r="C316" s="750" t="s">
        <v>143</v>
      </c>
      <c r="D316" s="751"/>
      <c r="E316" s="751"/>
      <c r="F316" s="751"/>
      <c r="G316" s="751"/>
      <c r="H316" s="751"/>
      <c r="I316" s="752"/>
      <c r="J316" s="753"/>
      <c r="K316" s="754"/>
      <c r="L316" s="754"/>
      <c r="M316" s="754"/>
      <c r="N316" s="754"/>
      <c r="O316" s="754"/>
      <c r="P316" s="754"/>
      <c r="Q316" s="754"/>
      <c r="R316" s="754"/>
      <c r="S316" s="754"/>
      <c r="T316" s="754"/>
      <c r="U316" s="754"/>
      <c r="V316" s="754"/>
      <c r="W316" s="754"/>
      <c r="X316" s="754"/>
      <c r="Y316" s="754"/>
      <c r="Z316" s="754"/>
      <c r="AA316" s="754"/>
      <c r="AB316" s="754"/>
      <c r="AC316" s="754"/>
      <c r="AD316" s="754"/>
      <c r="AE316" s="754"/>
      <c r="AF316" s="754"/>
      <c r="AG316" s="754"/>
      <c r="AH316" s="754"/>
      <c r="AI316" s="754"/>
      <c r="AJ316" s="754"/>
      <c r="AK316" s="754"/>
      <c r="AL316" s="754"/>
      <c r="AM316" s="754"/>
      <c r="AN316" s="754"/>
      <c r="AO316" s="755"/>
      <c r="AP316" s="122"/>
      <c r="AQ316" s="123"/>
      <c r="AR316" s="123"/>
    </row>
    <row r="317" spans="1:45">
      <c r="A317" s="49"/>
      <c r="B317" s="49"/>
      <c r="C317" s="734"/>
      <c r="D317" s="735"/>
      <c r="E317" s="735"/>
      <c r="F317" s="735"/>
      <c r="G317" s="735"/>
      <c r="H317" s="735"/>
      <c r="I317" s="736"/>
      <c r="J317" s="740"/>
      <c r="K317" s="741"/>
      <c r="L317" s="741"/>
      <c r="M317" s="741"/>
      <c r="N317" s="741"/>
      <c r="O317" s="741"/>
      <c r="P317" s="741"/>
      <c r="Q317" s="741"/>
      <c r="R317" s="741"/>
      <c r="S317" s="741"/>
      <c r="T317" s="741"/>
      <c r="U317" s="741"/>
      <c r="V317" s="741"/>
      <c r="W317" s="741"/>
      <c r="X317" s="741"/>
      <c r="Y317" s="741"/>
      <c r="Z317" s="741"/>
      <c r="AA317" s="741"/>
      <c r="AB317" s="741"/>
      <c r="AC317" s="741"/>
      <c r="AD317" s="741"/>
      <c r="AE317" s="741"/>
      <c r="AF317" s="741"/>
      <c r="AG317" s="741"/>
      <c r="AH317" s="741"/>
      <c r="AI317" s="741"/>
      <c r="AJ317" s="741"/>
      <c r="AK317" s="741"/>
      <c r="AL317" s="741"/>
      <c r="AM317" s="741"/>
      <c r="AN317" s="741"/>
      <c r="AO317" s="742"/>
      <c r="AP317" s="122"/>
      <c r="AQ317" s="123"/>
      <c r="AR317" s="123"/>
    </row>
    <row r="318" spans="1:45">
      <c r="A318" s="49"/>
      <c r="B318" s="49"/>
      <c r="C318" s="704" t="s">
        <v>49</v>
      </c>
      <c r="D318" s="732"/>
      <c r="E318" s="732"/>
      <c r="F318" s="732"/>
      <c r="G318" s="732"/>
      <c r="H318" s="732"/>
      <c r="I318" s="733"/>
      <c r="J318" s="737"/>
      <c r="K318" s="738"/>
      <c r="L318" s="738"/>
      <c r="M318" s="738"/>
      <c r="N318" s="738"/>
      <c r="O318" s="738"/>
      <c r="P318" s="738"/>
      <c r="Q318" s="738"/>
      <c r="R318" s="738"/>
      <c r="S318" s="738"/>
      <c r="T318" s="738"/>
      <c r="U318" s="738"/>
      <c r="V318" s="738"/>
      <c r="W318" s="738"/>
      <c r="X318" s="738"/>
      <c r="Y318" s="738"/>
      <c r="Z318" s="738"/>
      <c r="AA318" s="738"/>
      <c r="AB318" s="738"/>
      <c r="AC318" s="738"/>
      <c r="AD318" s="738"/>
      <c r="AE318" s="738"/>
      <c r="AF318" s="738"/>
      <c r="AG318" s="738"/>
      <c r="AH318" s="738"/>
      <c r="AI318" s="738"/>
      <c r="AJ318" s="738"/>
      <c r="AK318" s="738"/>
      <c r="AL318" s="738"/>
      <c r="AM318" s="738"/>
      <c r="AN318" s="738"/>
      <c r="AO318" s="739"/>
      <c r="AP318" s="122"/>
      <c r="AQ318" s="123"/>
      <c r="AR318" s="123"/>
    </row>
    <row r="319" spans="1:45">
      <c r="A319" s="49"/>
      <c r="B319" s="49"/>
      <c r="C319" s="734"/>
      <c r="D319" s="735"/>
      <c r="E319" s="735"/>
      <c r="F319" s="735"/>
      <c r="G319" s="735"/>
      <c r="H319" s="735"/>
      <c r="I319" s="736"/>
      <c r="J319" s="740"/>
      <c r="K319" s="741"/>
      <c r="L319" s="741"/>
      <c r="M319" s="741"/>
      <c r="N319" s="741"/>
      <c r="O319" s="741"/>
      <c r="P319" s="741"/>
      <c r="Q319" s="741"/>
      <c r="R319" s="741"/>
      <c r="S319" s="741"/>
      <c r="T319" s="741"/>
      <c r="U319" s="741"/>
      <c r="V319" s="741"/>
      <c r="W319" s="741"/>
      <c r="X319" s="741"/>
      <c r="Y319" s="741"/>
      <c r="Z319" s="741"/>
      <c r="AA319" s="741"/>
      <c r="AB319" s="741"/>
      <c r="AC319" s="741"/>
      <c r="AD319" s="741"/>
      <c r="AE319" s="741"/>
      <c r="AF319" s="741"/>
      <c r="AG319" s="741"/>
      <c r="AH319" s="741"/>
      <c r="AI319" s="741"/>
      <c r="AJ319" s="741"/>
      <c r="AK319" s="741"/>
      <c r="AL319" s="741"/>
      <c r="AM319" s="741"/>
      <c r="AN319" s="741"/>
      <c r="AO319" s="742"/>
      <c r="AP319" s="122"/>
      <c r="AQ319" s="123"/>
      <c r="AR319" s="123"/>
    </row>
    <row r="320" spans="1:45">
      <c r="A320" s="49"/>
      <c r="B320" s="49"/>
      <c r="C320" s="704" t="s">
        <v>35</v>
      </c>
      <c r="D320" s="732"/>
      <c r="E320" s="732"/>
      <c r="F320" s="732"/>
      <c r="G320" s="732"/>
      <c r="H320" s="732"/>
      <c r="I320" s="733"/>
      <c r="J320" s="30" t="s">
        <v>326</v>
      </c>
      <c r="K320" s="759"/>
      <c r="L320" s="759"/>
      <c r="M320" s="759"/>
      <c r="N320" s="759"/>
      <c r="O320" s="31" t="s">
        <v>327</v>
      </c>
      <c r="P320" s="759"/>
      <c r="Q320" s="759"/>
      <c r="R320" s="759"/>
      <c r="S320" s="759"/>
      <c r="T320" s="759"/>
      <c r="U320" s="32" t="s">
        <v>328</v>
      </c>
      <c r="V320" s="49"/>
      <c r="W320" s="120"/>
      <c r="X320" s="120"/>
      <c r="Y320" s="120"/>
      <c r="Z320" s="120"/>
      <c r="AA320" s="120"/>
      <c r="AB320" s="120"/>
      <c r="AC320" s="120"/>
      <c r="AD320" s="120"/>
      <c r="AE320" s="120"/>
      <c r="AF320" s="120"/>
      <c r="AG320" s="120"/>
      <c r="AH320" s="120"/>
      <c r="AI320" s="120"/>
      <c r="AJ320" s="120"/>
      <c r="AK320" s="120"/>
      <c r="AL320" s="120"/>
      <c r="AM320" s="120"/>
      <c r="AN320" s="120"/>
      <c r="AO320" s="120"/>
      <c r="AP320" s="122"/>
      <c r="AQ320" s="123"/>
      <c r="AR320" s="123"/>
    </row>
    <row r="321" spans="1:45">
      <c r="A321" s="49"/>
      <c r="B321" s="49"/>
      <c r="C321" s="756"/>
      <c r="D321" s="757"/>
      <c r="E321" s="757"/>
      <c r="F321" s="757"/>
      <c r="G321" s="757"/>
      <c r="H321" s="757"/>
      <c r="I321" s="758"/>
      <c r="J321" s="760"/>
      <c r="K321" s="761"/>
      <c r="L321" s="761"/>
      <c r="M321" s="761"/>
      <c r="N321" s="761"/>
      <c r="O321" s="761"/>
      <c r="P321" s="761"/>
      <c r="Q321" s="761"/>
      <c r="R321" s="761"/>
      <c r="S321" s="761"/>
      <c r="T321" s="761"/>
      <c r="U321" s="761"/>
      <c r="V321" s="761"/>
      <c r="W321" s="761"/>
      <c r="X321" s="761"/>
      <c r="Y321" s="761"/>
      <c r="Z321" s="761"/>
      <c r="AA321" s="761"/>
      <c r="AB321" s="761"/>
      <c r="AC321" s="761"/>
      <c r="AD321" s="761"/>
      <c r="AE321" s="761"/>
      <c r="AF321" s="761"/>
      <c r="AG321" s="761"/>
      <c r="AH321" s="761"/>
      <c r="AI321" s="761"/>
      <c r="AJ321" s="761"/>
      <c r="AK321" s="761"/>
      <c r="AL321" s="761"/>
      <c r="AM321" s="761"/>
      <c r="AN321" s="761"/>
      <c r="AO321" s="762"/>
      <c r="AP321" s="122"/>
      <c r="AQ321" s="123"/>
      <c r="AR321" s="123"/>
    </row>
    <row r="322" spans="1:45">
      <c r="A322" s="49"/>
      <c r="B322" s="49"/>
      <c r="C322" s="734"/>
      <c r="D322" s="735"/>
      <c r="E322" s="735"/>
      <c r="F322" s="735"/>
      <c r="G322" s="735"/>
      <c r="H322" s="735"/>
      <c r="I322" s="736"/>
      <c r="J322" s="740"/>
      <c r="K322" s="741"/>
      <c r="L322" s="741"/>
      <c r="M322" s="741"/>
      <c r="N322" s="741"/>
      <c r="O322" s="741"/>
      <c r="P322" s="741"/>
      <c r="Q322" s="741"/>
      <c r="R322" s="741"/>
      <c r="S322" s="741"/>
      <c r="T322" s="741"/>
      <c r="U322" s="741"/>
      <c r="V322" s="741"/>
      <c r="W322" s="741"/>
      <c r="X322" s="741"/>
      <c r="Y322" s="741"/>
      <c r="Z322" s="741"/>
      <c r="AA322" s="741"/>
      <c r="AB322" s="741"/>
      <c r="AC322" s="741"/>
      <c r="AD322" s="741"/>
      <c r="AE322" s="741"/>
      <c r="AF322" s="741"/>
      <c r="AG322" s="741"/>
      <c r="AH322" s="741"/>
      <c r="AI322" s="741"/>
      <c r="AJ322" s="741"/>
      <c r="AK322" s="741"/>
      <c r="AL322" s="741"/>
      <c r="AM322" s="741"/>
      <c r="AN322" s="741"/>
      <c r="AO322" s="742"/>
      <c r="AP322" s="122"/>
      <c r="AQ322" s="123"/>
      <c r="AR322" s="123"/>
    </row>
    <row r="323" spans="1:45">
      <c r="A323" s="49"/>
      <c r="B323" s="49"/>
      <c r="C323" s="1156" t="s">
        <v>8</v>
      </c>
      <c r="D323" s="785"/>
      <c r="E323" s="785"/>
      <c r="F323" s="785"/>
      <c r="G323" s="785"/>
      <c r="H323" s="785"/>
      <c r="I323" s="786"/>
      <c r="J323" s="1157"/>
      <c r="K323" s="1158"/>
      <c r="L323" s="1158"/>
      <c r="M323" s="124" t="s">
        <v>327</v>
      </c>
      <c r="N323" s="1158"/>
      <c r="O323" s="1158"/>
      <c r="P323" s="1158"/>
      <c r="Q323" s="1158"/>
      <c r="R323" s="125" t="s">
        <v>327</v>
      </c>
      <c r="S323" s="1158"/>
      <c r="T323" s="1158"/>
      <c r="U323" s="1159"/>
      <c r="V323" s="1156" t="s">
        <v>50</v>
      </c>
      <c r="W323" s="785"/>
      <c r="X323" s="785"/>
      <c r="Y323" s="785"/>
      <c r="Z323" s="785"/>
      <c r="AA323" s="785"/>
      <c r="AB323" s="786"/>
      <c r="AC323" s="1157"/>
      <c r="AD323" s="1158"/>
      <c r="AE323" s="1158"/>
      <c r="AF323" s="124" t="s">
        <v>327</v>
      </c>
      <c r="AG323" s="1158"/>
      <c r="AH323" s="1158"/>
      <c r="AI323" s="1158"/>
      <c r="AJ323" s="1158"/>
      <c r="AK323" s="125" t="s">
        <v>327</v>
      </c>
      <c r="AL323" s="1160"/>
      <c r="AM323" s="1160"/>
      <c r="AN323" s="1160"/>
      <c r="AO323" s="1161"/>
      <c r="AP323" s="90"/>
      <c r="AQ323" s="91"/>
      <c r="AR323" s="91"/>
    </row>
    <row r="324" spans="1:45">
      <c r="A324" s="49"/>
      <c r="B324" s="49"/>
      <c r="C324" s="1162" t="s">
        <v>329</v>
      </c>
      <c r="D324" s="785"/>
      <c r="E324" s="785"/>
      <c r="F324" s="785"/>
      <c r="G324" s="785"/>
      <c r="H324" s="785"/>
      <c r="I324" s="786"/>
      <c r="J324" s="1163"/>
      <c r="K324" s="1164"/>
      <c r="L324" s="1164"/>
      <c r="M324" s="1164"/>
      <c r="N324" s="1164"/>
      <c r="O324" s="1164"/>
      <c r="P324" s="1164"/>
      <c r="Q324" s="1164"/>
      <c r="R324" s="1164"/>
      <c r="S324" s="1164"/>
      <c r="T324" s="1164"/>
      <c r="U324" s="1164"/>
      <c r="V324" s="1164"/>
      <c r="W324" s="1164"/>
      <c r="X324" s="1164"/>
      <c r="Y324" s="1164"/>
      <c r="Z324" s="1164"/>
      <c r="AA324" s="1164"/>
      <c r="AB324" s="1164"/>
      <c r="AC324" s="1164"/>
      <c r="AD324" s="1164"/>
      <c r="AE324" s="1164"/>
      <c r="AF324" s="1164"/>
      <c r="AG324" s="1164"/>
      <c r="AH324" s="1164"/>
      <c r="AI324" s="1164"/>
      <c r="AJ324" s="1164"/>
      <c r="AK324" s="1164"/>
      <c r="AL324" s="1164"/>
      <c r="AM324" s="1164"/>
      <c r="AN324" s="1164"/>
      <c r="AO324" s="1165"/>
      <c r="AP324" s="122"/>
      <c r="AQ324" s="123"/>
      <c r="AR324" s="123"/>
    </row>
    <row r="325" spans="1:45">
      <c r="A325" s="49"/>
      <c r="B325" s="49"/>
      <c r="C325" s="128"/>
      <c r="D325" s="110"/>
      <c r="E325" s="110"/>
      <c r="F325" s="110"/>
      <c r="G325" s="110"/>
      <c r="H325" s="110"/>
      <c r="I325" s="110"/>
      <c r="J325" s="365"/>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row>
    <row r="326" spans="1:45">
      <c r="A326" s="49"/>
      <c r="B326" s="49"/>
      <c r="C326" s="1314" t="s">
        <v>751</v>
      </c>
      <c r="D326" s="1314"/>
      <c r="E326" s="1314"/>
      <c r="F326" s="1314"/>
      <c r="G326" s="1314"/>
      <c r="H326" s="1314"/>
      <c r="I326" s="1314"/>
      <c r="J326" s="1314"/>
      <c r="K326" s="1314"/>
      <c r="L326" s="1314"/>
      <c r="M326" s="1314"/>
      <c r="N326" s="1314"/>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c r="AN326" s="123"/>
      <c r="AO326" s="123"/>
      <c r="AP326" s="123"/>
      <c r="AQ326" s="123"/>
      <c r="AR326" s="123"/>
    </row>
    <row r="327" spans="1:45" s="4" customFormat="1" ht="13.5" customHeight="1">
      <c r="A327" s="49"/>
      <c r="B327" s="87"/>
      <c r="C327" s="704" t="s">
        <v>9</v>
      </c>
      <c r="D327" s="705"/>
      <c r="E327" s="705"/>
      <c r="F327" s="705"/>
      <c r="G327" s="705"/>
      <c r="H327" s="705"/>
      <c r="I327" s="706"/>
      <c r="J327" s="714"/>
      <c r="K327" s="715"/>
      <c r="L327" s="715"/>
      <c r="M327" s="715"/>
      <c r="N327" s="715"/>
      <c r="O327" s="715"/>
      <c r="P327" s="715"/>
      <c r="Q327" s="715"/>
      <c r="R327" s="715"/>
      <c r="S327" s="715"/>
      <c r="T327" s="715"/>
      <c r="U327" s="715"/>
      <c r="V327" s="715"/>
      <c r="W327" s="715"/>
      <c r="X327" s="715"/>
      <c r="Y327" s="715"/>
      <c r="Z327" s="715"/>
      <c r="AA327" s="715"/>
      <c r="AB327" s="715"/>
      <c r="AC327" s="715"/>
      <c r="AD327" s="715"/>
      <c r="AE327" s="715"/>
      <c r="AF327" s="715"/>
      <c r="AG327" s="715"/>
      <c r="AH327" s="716"/>
      <c r="AI327" s="723" t="s">
        <v>0</v>
      </c>
      <c r="AJ327" s="724"/>
      <c r="AK327" s="724"/>
      <c r="AL327" s="724"/>
      <c r="AM327" s="724"/>
      <c r="AN327" s="724"/>
      <c r="AO327" s="725"/>
      <c r="AP327" s="118"/>
      <c r="AQ327" s="119"/>
      <c r="AR327" s="119"/>
      <c r="AS327" s="25"/>
    </row>
    <row r="328" spans="1:45" s="4" customFormat="1" ht="13.5" customHeight="1">
      <c r="A328" s="49"/>
      <c r="B328" s="49"/>
      <c r="C328" s="707"/>
      <c r="D328" s="708"/>
      <c r="E328" s="708"/>
      <c r="F328" s="708"/>
      <c r="G328" s="708"/>
      <c r="H328" s="708"/>
      <c r="I328" s="709"/>
      <c r="J328" s="717"/>
      <c r="K328" s="718"/>
      <c r="L328" s="718"/>
      <c r="M328" s="718"/>
      <c r="N328" s="718"/>
      <c r="O328" s="718"/>
      <c r="P328" s="718"/>
      <c r="Q328" s="718"/>
      <c r="R328" s="718"/>
      <c r="S328" s="718"/>
      <c r="T328" s="718"/>
      <c r="U328" s="718"/>
      <c r="V328" s="718"/>
      <c r="W328" s="718"/>
      <c r="X328" s="718"/>
      <c r="Y328" s="718"/>
      <c r="Z328" s="718"/>
      <c r="AA328" s="718"/>
      <c r="AB328" s="718"/>
      <c r="AC328" s="718"/>
      <c r="AD328" s="718"/>
      <c r="AE328" s="718"/>
      <c r="AF328" s="718"/>
      <c r="AG328" s="718"/>
      <c r="AH328" s="719"/>
      <c r="AI328" s="726"/>
      <c r="AJ328" s="727"/>
      <c r="AK328" s="727"/>
      <c r="AL328" s="727"/>
      <c r="AM328" s="727"/>
      <c r="AN328" s="727"/>
      <c r="AO328" s="728"/>
      <c r="AP328" s="118"/>
      <c r="AQ328" s="119"/>
      <c r="AR328" s="119"/>
      <c r="AS328" s="25"/>
    </row>
    <row r="329" spans="1:45" s="4" customFormat="1">
      <c r="A329" s="49"/>
      <c r="B329" s="49"/>
      <c r="C329" s="710"/>
      <c r="D329" s="711"/>
      <c r="E329" s="711"/>
      <c r="F329" s="711"/>
      <c r="G329" s="711"/>
      <c r="H329" s="711"/>
      <c r="I329" s="712"/>
      <c r="J329" s="720"/>
      <c r="K329" s="721"/>
      <c r="L329" s="721"/>
      <c r="M329" s="721"/>
      <c r="N329" s="721"/>
      <c r="O329" s="721"/>
      <c r="P329" s="721"/>
      <c r="Q329" s="721"/>
      <c r="R329" s="721"/>
      <c r="S329" s="721"/>
      <c r="T329" s="721"/>
      <c r="U329" s="721"/>
      <c r="V329" s="721"/>
      <c r="W329" s="721"/>
      <c r="X329" s="721"/>
      <c r="Y329" s="721"/>
      <c r="Z329" s="721"/>
      <c r="AA329" s="721"/>
      <c r="AB329" s="721"/>
      <c r="AC329" s="721"/>
      <c r="AD329" s="721"/>
      <c r="AE329" s="721"/>
      <c r="AF329" s="721"/>
      <c r="AG329" s="721"/>
      <c r="AH329" s="722"/>
      <c r="AI329" s="726"/>
      <c r="AJ329" s="727"/>
      <c r="AK329" s="727"/>
      <c r="AL329" s="727"/>
      <c r="AM329" s="727"/>
      <c r="AN329" s="727"/>
      <c r="AO329" s="728"/>
      <c r="AP329" s="118"/>
      <c r="AQ329" s="119"/>
      <c r="AR329" s="119"/>
      <c r="AS329" s="25"/>
    </row>
    <row r="330" spans="1:45" s="4" customFormat="1">
      <c r="A330" s="49"/>
      <c r="B330" s="49"/>
      <c r="C330" s="704" t="s">
        <v>48</v>
      </c>
      <c r="D330" s="732"/>
      <c r="E330" s="732"/>
      <c r="F330" s="732"/>
      <c r="G330" s="732"/>
      <c r="H330" s="732"/>
      <c r="I330" s="733"/>
      <c r="J330" s="737"/>
      <c r="K330" s="738"/>
      <c r="L330" s="738"/>
      <c r="M330" s="738"/>
      <c r="N330" s="738"/>
      <c r="O330" s="738"/>
      <c r="P330" s="738"/>
      <c r="Q330" s="738"/>
      <c r="R330" s="738"/>
      <c r="S330" s="738"/>
      <c r="T330" s="738"/>
      <c r="U330" s="738"/>
      <c r="V330" s="738"/>
      <c r="W330" s="738"/>
      <c r="X330" s="738"/>
      <c r="Y330" s="738"/>
      <c r="Z330" s="738"/>
      <c r="AA330" s="738"/>
      <c r="AB330" s="738"/>
      <c r="AC330" s="738"/>
      <c r="AD330" s="738"/>
      <c r="AE330" s="738"/>
      <c r="AF330" s="738"/>
      <c r="AG330" s="738"/>
      <c r="AH330" s="739"/>
      <c r="AI330" s="726"/>
      <c r="AJ330" s="727"/>
      <c r="AK330" s="727"/>
      <c r="AL330" s="727"/>
      <c r="AM330" s="727"/>
      <c r="AN330" s="727"/>
      <c r="AO330" s="728"/>
      <c r="AP330" s="118"/>
      <c r="AQ330" s="119"/>
      <c r="AR330" s="119"/>
      <c r="AS330" s="25"/>
    </row>
    <row r="331" spans="1:45" s="4" customFormat="1">
      <c r="A331" s="49"/>
      <c r="B331" s="49"/>
      <c r="C331" s="734"/>
      <c r="D331" s="735"/>
      <c r="E331" s="735"/>
      <c r="F331" s="735"/>
      <c r="G331" s="735"/>
      <c r="H331" s="735"/>
      <c r="I331" s="736"/>
      <c r="J331" s="740"/>
      <c r="K331" s="741"/>
      <c r="L331" s="741"/>
      <c r="M331" s="741"/>
      <c r="N331" s="741"/>
      <c r="O331" s="741"/>
      <c r="P331" s="741"/>
      <c r="Q331" s="741"/>
      <c r="R331" s="741"/>
      <c r="S331" s="741"/>
      <c r="T331" s="741"/>
      <c r="U331" s="741"/>
      <c r="V331" s="741"/>
      <c r="W331" s="741"/>
      <c r="X331" s="741"/>
      <c r="Y331" s="741"/>
      <c r="Z331" s="741"/>
      <c r="AA331" s="741"/>
      <c r="AB331" s="741"/>
      <c r="AC331" s="741"/>
      <c r="AD331" s="741"/>
      <c r="AE331" s="741"/>
      <c r="AF331" s="741"/>
      <c r="AG331" s="741"/>
      <c r="AH331" s="742"/>
      <c r="AI331" s="729"/>
      <c r="AJ331" s="730"/>
      <c r="AK331" s="730"/>
      <c r="AL331" s="730"/>
      <c r="AM331" s="730"/>
      <c r="AN331" s="730"/>
      <c r="AO331" s="731"/>
      <c r="AP331" s="118"/>
      <c r="AQ331" s="119"/>
      <c r="AR331" s="119"/>
      <c r="AS331" s="25"/>
    </row>
    <row r="332" spans="1:45">
      <c r="A332" s="49"/>
      <c r="B332" s="49"/>
      <c r="C332" s="743" t="s">
        <v>246</v>
      </c>
      <c r="D332" s="744"/>
      <c r="E332" s="744"/>
      <c r="F332" s="744"/>
      <c r="G332" s="744"/>
      <c r="H332" s="744"/>
      <c r="I332" s="745"/>
      <c r="J332" s="746"/>
      <c r="K332" s="747"/>
      <c r="L332" s="747"/>
      <c r="M332" s="747"/>
      <c r="N332" s="747"/>
      <c r="O332" s="747"/>
      <c r="P332" s="747"/>
      <c r="Q332" s="747"/>
      <c r="R332" s="747"/>
      <c r="S332" s="747"/>
      <c r="T332" s="747"/>
      <c r="U332" s="747"/>
      <c r="V332" s="747"/>
      <c r="W332" s="747"/>
      <c r="X332" s="747"/>
      <c r="Y332" s="747"/>
      <c r="Z332" s="747"/>
      <c r="AA332" s="747"/>
      <c r="AB332" s="747"/>
      <c r="AC332" s="747"/>
      <c r="AD332" s="747"/>
      <c r="AE332" s="747"/>
      <c r="AF332" s="747"/>
      <c r="AG332" s="747"/>
      <c r="AH332" s="747"/>
      <c r="AI332" s="747"/>
      <c r="AJ332" s="748"/>
      <c r="AK332" s="747"/>
      <c r="AL332" s="747"/>
      <c r="AM332" s="747"/>
      <c r="AN332" s="747"/>
      <c r="AO332" s="749"/>
      <c r="AP332" s="88"/>
      <c r="AQ332" s="89"/>
      <c r="AR332" s="89"/>
    </row>
    <row r="333" spans="1:45" ht="13.5" customHeight="1">
      <c r="A333" s="49"/>
      <c r="B333" s="49"/>
      <c r="C333" s="750" t="s">
        <v>143</v>
      </c>
      <c r="D333" s="751"/>
      <c r="E333" s="751"/>
      <c r="F333" s="751"/>
      <c r="G333" s="751"/>
      <c r="H333" s="751"/>
      <c r="I333" s="752"/>
      <c r="J333" s="753"/>
      <c r="K333" s="754"/>
      <c r="L333" s="754"/>
      <c r="M333" s="754"/>
      <c r="N333" s="754"/>
      <c r="O333" s="754"/>
      <c r="P333" s="754"/>
      <c r="Q333" s="754"/>
      <c r="R333" s="754"/>
      <c r="S333" s="754"/>
      <c r="T333" s="754"/>
      <c r="U333" s="754"/>
      <c r="V333" s="754"/>
      <c r="W333" s="754"/>
      <c r="X333" s="754"/>
      <c r="Y333" s="754"/>
      <c r="Z333" s="754"/>
      <c r="AA333" s="754"/>
      <c r="AB333" s="754"/>
      <c r="AC333" s="754"/>
      <c r="AD333" s="754"/>
      <c r="AE333" s="754"/>
      <c r="AF333" s="754"/>
      <c r="AG333" s="754"/>
      <c r="AH333" s="754"/>
      <c r="AI333" s="754"/>
      <c r="AJ333" s="754"/>
      <c r="AK333" s="754"/>
      <c r="AL333" s="754"/>
      <c r="AM333" s="754"/>
      <c r="AN333" s="754"/>
      <c r="AO333" s="755"/>
      <c r="AP333" s="122"/>
      <c r="AQ333" s="123"/>
      <c r="AR333" s="123"/>
    </row>
    <row r="334" spans="1:45">
      <c r="A334" s="49"/>
      <c r="B334" s="49"/>
      <c r="C334" s="734"/>
      <c r="D334" s="735"/>
      <c r="E334" s="735"/>
      <c r="F334" s="735"/>
      <c r="G334" s="735"/>
      <c r="H334" s="735"/>
      <c r="I334" s="736"/>
      <c r="J334" s="740"/>
      <c r="K334" s="741"/>
      <c r="L334" s="741"/>
      <c r="M334" s="741"/>
      <c r="N334" s="741"/>
      <c r="O334" s="741"/>
      <c r="P334" s="741"/>
      <c r="Q334" s="741"/>
      <c r="R334" s="741"/>
      <c r="S334" s="741"/>
      <c r="T334" s="741"/>
      <c r="U334" s="741"/>
      <c r="V334" s="741"/>
      <c r="W334" s="741"/>
      <c r="X334" s="741"/>
      <c r="Y334" s="741"/>
      <c r="Z334" s="741"/>
      <c r="AA334" s="741"/>
      <c r="AB334" s="741"/>
      <c r="AC334" s="741"/>
      <c r="AD334" s="741"/>
      <c r="AE334" s="741"/>
      <c r="AF334" s="741"/>
      <c r="AG334" s="741"/>
      <c r="AH334" s="741"/>
      <c r="AI334" s="741"/>
      <c r="AJ334" s="741"/>
      <c r="AK334" s="741"/>
      <c r="AL334" s="741"/>
      <c r="AM334" s="741"/>
      <c r="AN334" s="741"/>
      <c r="AO334" s="742"/>
      <c r="AP334" s="122"/>
      <c r="AQ334" s="123"/>
      <c r="AR334" s="123"/>
    </row>
    <row r="335" spans="1:45">
      <c r="A335" s="49"/>
      <c r="B335" s="49"/>
      <c r="C335" s="704" t="s">
        <v>49</v>
      </c>
      <c r="D335" s="732"/>
      <c r="E335" s="732"/>
      <c r="F335" s="732"/>
      <c r="G335" s="732"/>
      <c r="H335" s="732"/>
      <c r="I335" s="733"/>
      <c r="J335" s="737"/>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8"/>
      <c r="AL335" s="738"/>
      <c r="AM335" s="738"/>
      <c r="AN335" s="738"/>
      <c r="AO335" s="739"/>
      <c r="AP335" s="122"/>
      <c r="AQ335" s="123"/>
      <c r="AR335" s="123"/>
    </row>
    <row r="336" spans="1:45">
      <c r="A336" s="49"/>
      <c r="B336" s="49"/>
      <c r="C336" s="734"/>
      <c r="D336" s="735"/>
      <c r="E336" s="735"/>
      <c r="F336" s="735"/>
      <c r="G336" s="735"/>
      <c r="H336" s="735"/>
      <c r="I336" s="736"/>
      <c r="J336" s="740"/>
      <c r="K336" s="741"/>
      <c r="L336" s="741"/>
      <c r="M336" s="741"/>
      <c r="N336" s="741"/>
      <c r="O336" s="741"/>
      <c r="P336" s="741"/>
      <c r="Q336" s="741"/>
      <c r="R336" s="741"/>
      <c r="S336" s="741"/>
      <c r="T336" s="741"/>
      <c r="U336" s="741"/>
      <c r="V336" s="741"/>
      <c r="W336" s="741"/>
      <c r="X336" s="741"/>
      <c r="Y336" s="741"/>
      <c r="Z336" s="741"/>
      <c r="AA336" s="741"/>
      <c r="AB336" s="741"/>
      <c r="AC336" s="741"/>
      <c r="AD336" s="741"/>
      <c r="AE336" s="741"/>
      <c r="AF336" s="741"/>
      <c r="AG336" s="741"/>
      <c r="AH336" s="741"/>
      <c r="AI336" s="741"/>
      <c r="AJ336" s="741"/>
      <c r="AK336" s="741"/>
      <c r="AL336" s="741"/>
      <c r="AM336" s="741"/>
      <c r="AN336" s="741"/>
      <c r="AO336" s="742"/>
      <c r="AP336" s="122"/>
      <c r="AQ336" s="123"/>
      <c r="AR336" s="123"/>
    </row>
    <row r="337" spans="1:46">
      <c r="A337" s="49"/>
      <c r="B337" s="49"/>
      <c r="C337" s="704" t="s">
        <v>35</v>
      </c>
      <c r="D337" s="732"/>
      <c r="E337" s="732"/>
      <c r="F337" s="732"/>
      <c r="G337" s="732"/>
      <c r="H337" s="732"/>
      <c r="I337" s="733"/>
      <c r="J337" s="30" t="s">
        <v>247</v>
      </c>
      <c r="K337" s="759"/>
      <c r="L337" s="759"/>
      <c r="M337" s="759"/>
      <c r="N337" s="759"/>
      <c r="O337" s="31" t="s">
        <v>248</v>
      </c>
      <c r="P337" s="759"/>
      <c r="Q337" s="759"/>
      <c r="R337" s="759"/>
      <c r="S337" s="759"/>
      <c r="T337" s="759"/>
      <c r="U337" s="32" t="s">
        <v>249</v>
      </c>
      <c r="V337" s="49"/>
      <c r="W337" s="120"/>
      <c r="X337" s="120"/>
      <c r="Y337" s="120"/>
      <c r="Z337" s="120"/>
      <c r="AA337" s="120"/>
      <c r="AB337" s="120"/>
      <c r="AC337" s="120"/>
      <c r="AD337" s="120"/>
      <c r="AE337" s="120"/>
      <c r="AF337" s="120"/>
      <c r="AG337" s="120"/>
      <c r="AH337" s="120"/>
      <c r="AI337" s="120"/>
      <c r="AJ337" s="120"/>
      <c r="AK337" s="120"/>
      <c r="AL337" s="120"/>
      <c r="AM337" s="120"/>
      <c r="AN337" s="120"/>
      <c r="AO337" s="120"/>
      <c r="AP337" s="122"/>
      <c r="AQ337" s="123"/>
      <c r="AR337" s="123"/>
    </row>
    <row r="338" spans="1:46">
      <c r="A338" s="49"/>
      <c r="B338" s="49"/>
      <c r="C338" s="756"/>
      <c r="D338" s="757"/>
      <c r="E338" s="757"/>
      <c r="F338" s="757"/>
      <c r="G338" s="757"/>
      <c r="H338" s="757"/>
      <c r="I338" s="758"/>
      <c r="J338" s="760"/>
      <c r="K338" s="761"/>
      <c r="L338" s="761"/>
      <c r="M338" s="761"/>
      <c r="N338" s="761"/>
      <c r="O338" s="761"/>
      <c r="P338" s="761"/>
      <c r="Q338" s="761"/>
      <c r="R338" s="761"/>
      <c r="S338" s="761"/>
      <c r="T338" s="761"/>
      <c r="U338" s="761"/>
      <c r="V338" s="761"/>
      <c r="W338" s="761"/>
      <c r="X338" s="761"/>
      <c r="Y338" s="761"/>
      <c r="Z338" s="761"/>
      <c r="AA338" s="761"/>
      <c r="AB338" s="761"/>
      <c r="AC338" s="761"/>
      <c r="AD338" s="761"/>
      <c r="AE338" s="761"/>
      <c r="AF338" s="761"/>
      <c r="AG338" s="761"/>
      <c r="AH338" s="761"/>
      <c r="AI338" s="761"/>
      <c r="AJ338" s="761"/>
      <c r="AK338" s="761"/>
      <c r="AL338" s="761"/>
      <c r="AM338" s="761"/>
      <c r="AN338" s="761"/>
      <c r="AO338" s="762"/>
      <c r="AP338" s="122"/>
      <c r="AQ338" s="123"/>
      <c r="AR338" s="123"/>
    </row>
    <row r="339" spans="1:46">
      <c r="A339" s="49"/>
      <c r="B339" s="49"/>
      <c r="C339" s="734"/>
      <c r="D339" s="735"/>
      <c r="E339" s="735"/>
      <c r="F339" s="735"/>
      <c r="G339" s="735"/>
      <c r="H339" s="735"/>
      <c r="I339" s="736"/>
      <c r="J339" s="740"/>
      <c r="K339" s="741"/>
      <c r="L339" s="741"/>
      <c r="M339" s="741"/>
      <c r="N339" s="741"/>
      <c r="O339" s="741"/>
      <c r="P339" s="741"/>
      <c r="Q339" s="741"/>
      <c r="R339" s="741"/>
      <c r="S339" s="741"/>
      <c r="T339" s="741"/>
      <c r="U339" s="741"/>
      <c r="V339" s="741"/>
      <c r="W339" s="741"/>
      <c r="X339" s="741"/>
      <c r="Y339" s="741"/>
      <c r="Z339" s="741"/>
      <c r="AA339" s="741"/>
      <c r="AB339" s="741"/>
      <c r="AC339" s="741"/>
      <c r="AD339" s="741"/>
      <c r="AE339" s="741"/>
      <c r="AF339" s="741"/>
      <c r="AG339" s="741"/>
      <c r="AH339" s="741"/>
      <c r="AI339" s="741"/>
      <c r="AJ339" s="741"/>
      <c r="AK339" s="741"/>
      <c r="AL339" s="741"/>
      <c r="AM339" s="741"/>
      <c r="AN339" s="741"/>
      <c r="AO339" s="742"/>
      <c r="AP339" s="122"/>
      <c r="AQ339" s="123"/>
      <c r="AR339" s="123"/>
    </row>
    <row r="340" spans="1:46">
      <c r="A340" s="49"/>
      <c r="B340" s="49"/>
      <c r="C340" s="1156" t="s">
        <v>8</v>
      </c>
      <c r="D340" s="785"/>
      <c r="E340" s="785"/>
      <c r="F340" s="785"/>
      <c r="G340" s="785"/>
      <c r="H340" s="785"/>
      <c r="I340" s="786"/>
      <c r="J340" s="1157"/>
      <c r="K340" s="1158"/>
      <c r="L340" s="1158"/>
      <c r="M340" s="124" t="s">
        <v>248</v>
      </c>
      <c r="N340" s="1158"/>
      <c r="O340" s="1158"/>
      <c r="P340" s="1158"/>
      <c r="Q340" s="1158"/>
      <c r="R340" s="125" t="s">
        <v>248</v>
      </c>
      <c r="S340" s="1158"/>
      <c r="T340" s="1158"/>
      <c r="U340" s="1159"/>
      <c r="V340" s="1156" t="s">
        <v>50</v>
      </c>
      <c r="W340" s="785"/>
      <c r="X340" s="785"/>
      <c r="Y340" s="785"/>
      <c r="Z340" s="785"/>
      <c r="AA340" s="785"/>
      <c r="AB340" s="786"/>
      <c r="AC340" s="1157"/>
      <c r="AD340" s="1158"/>
      <c r="AE340" s="1158"/>
      <c r="AF340" s="124" t="s">
        <v>248</v>
      </c>
      <c r="AG340" s="1158"/>
      <c r="AH340" s="1158"/>
      <c r="AI340" s="1158"/>
      <c r="AJ340" s="1158"/>
      <c r="AK340" s="125" t="s">
        <v>248</v>
      </c>
      <c r="AL340" s="1160"/>
      <c r="AM340" s="1160"/>
      <c r="AN340" s="1160"/>
      <c r="AO340" s="1161"/>
      <c r="AP340" s="90"/>
      <c r="AQ340" s="91"/>
      <c r="AR340" s="91"/>
    </row>
    <row r="341" spans="1:46">
      <c r="A341" s="49"/>
      <c r="B341" s="49"/>
      <c r="C341" s="1162" t="s">
        <v>250</v>
      </c>
      <c r="D341" s="785"/>
      <c r="E341" s="785"/>
      <c r="F341" s="785"/>
      <c r="G341" s="785"/>
      <c r="H341" s="785"/>
      <c r="I341" s="786"/>
      <c r="J341" s="1163"/>
      <c r="K341" s="1164"/>
      <c r="L341" s="1164"/>
      <c r="M341" s="1164"/>
      <c r="N341" s="1164"/>
      <c r="O341" s="1164"/>
      <c r="P341" s="1164"/>
      <c r="Q341" s="1164"/>
      <c r="R341" s="1164"/>
      <c r="S341" s="1164"/>
      <c r="T341" s="1164"/>
      <c r="U341" s="1164"/>
      <c r="V341" s="1164"/>
      <c r="W341" s="1164"/>
      <c r="X341" s="1164"/>
      <c r="Y341" s="1164"/>
      <c r="Z341" s="1164"/>
      <c r="AA341" s="1164"/>
      <c r="AB341" s="1164"/>
      <c r="AC341" s="1164"/>
      <c r="AD341" s="1164"/>
      <c r="AE341" s="1164"/>
      <c r="AF341" s="1164"/>
      <c r="AG341" s="1164"/>
      <c r="AH341" s="1164"/>
      <c r="AI341" s="1164"/>
      <c r="AJ341" s="1164"/>
      <c r="AK341" s="1164"/>
      <c r="AL341" s="1164"/>
      <c r="AM341" s="1164"/>
      <c r="AN341" s="1164"/>
      <c r="AO341" s="1165"/>
      <c r="AP341" s="122"/>
      <c r="AQ341" s="123"/>
      <c r="AR341" s="123"/>
    </row>
    <row r="342" spans="1:46">
      <c r="A342" s="22"/>
      <c r="B342" s="22"/>
      <c r="C342" s="89" t="s">
        <v>51</v>
      </c>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row>
    <row r="343" spans="1:46">
      <c r="A343" s="22"/>
      <c r="B343" s="22"/>
      <c r="C343" s="89"/>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row>
    <row r="344" spans="1:46">
      <c r="A344" s="22"/>
      <c r="B344" s="22"/>
      <c r="C344" s="89"/>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row>
    <row r="345" spans="1:46">
      <c r="A345" s="22"/>
      <c r="B345" s="22"/>
      <c r="C345" s="34" t="s">
        <v>146</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3"/>
    </row>
    <row r="346" spans="1:46" ht="13.5" customHeight="1">
      <c r="A346" s="22"/>
      <c r="B346" s="22"/>
      <c r="C346" s="704" t="s">
        <v>9</v>
      </c>
      <c r="D346" s="705"/>
      <c r="E346" s="705"/>
      <c r="F346" s="705"/>
      <c r="G346" s="705"/>
      <c r="H346" s="705"/>
      <c r="I346" s="706"/>
      <c r="J346" s="713"/>
      <c r="K346" s="713"/>
      <c r="L346" s="713"/>
      <c r="M346" s="713"/>
      <c r="N346" s="713"/>
      <c r="O346" s="713"/>
      <c r="P346" s="713"/>
      <c r="Q346" s="713"/>
      <c r="R346" s="713"/>
      <c r="S346" s="713"/>
      <c r="T346" s="713"/>
      <c r="U346" s="713"/>
      <c r="V346" s="713"/>
      <c r="W346" s="713"/>
      <c r="X346" s="713"/>
      <c r="Y346" s="713"/>
      <c r="Z346" s="713"/>
      <c r="AA346" s="713"/>
      <c r="AB346" s="713"/>
      <c r="AC346" s="713"/>
      <c r="AD346" s="713"/>
      <c r="AE346" s="713"/>
      <c r="AF346" s="713"/>
      <c r="AG346" s="713"/>
      <c r="AH346" s="713"/>
      <c r="AI346" s="713"/>
      <c r="AJ346" s="713"/>
      <c r="AK346" s="713"/>
      <c r="AL346" s="713"/>
      <c r="AM346" s="713"/>
      <c r="AN346" s="713"/>
      <c r="AO346" s="713"/>
      <c r="AP346" s="21"/>
      <c r="AQ346" s="21"/>
    </row>
    <row r="347" spans="1:46" ht="13.5" customHeight="1">
      <c r="A347" s="22"/>
      <c r="B347" s="22"/>
      <c r="C347" s="707"/>
      <c r="D347" s="708"/>
      <c r="E347" s="708"/>
      <c r="F347" s="708"/>
      <c r="G347" s="708"/>
      <c r="H347" s="708"/>
      <c r="I347" s="709"/>
      <c r="J347" s="713"/>
      <c r="K347" s="713"/>
      <c r="L347" s="713"/>
      <c r="M347" s="713"/>
      <c r="N347" s="713"/>
      <c r="O347" s="713"/>
      <c r="P347" s="713"/>
      <c r="Q347" s="713"/>
      <c r="R347" s="713"/>
      <c r="S347" s="713"/>
      <c r="T347" s="713"/>
      <c r="U347" s="713"/>
      <c r="V347" s="713"/>
      <c r="W347" s="713"/>
      <c r="X347" s="713"/>
      <c r="Y347" s="713"/>
      <c r="Z347" s="713"/>
      <c r="AA347" s="713"/>
      <c r="AB347" s="713"/>
      <c r="AC347" s="713"/>
      <c r="AD347" s="713"/>
      <c r="AE347" s="713"/>
      <c r="AF347" s="713"/>
      <c r="AG347" s="713"/>
      <c r="AH347" s="713"/>
      <c r="AI347" s="713"/>
      <c r="AJ347" s="713"/>
      <c r="AK347" s="713"/>
      <c r="AL347" s="713"/>
      <c r="AM347" s="713"/>
      <c r="AN347" s="713"/>
      <c r="AO347" s="713"/>
      <c r="AP347" s="21"/>
      <c r="AQ347" s="21"/>
    </row>
    <row r="348" spans="1:46" ht="13.5" customHeight="1">
      <c r="A348" s="22"/>
      <c r="B348" s="22"/>
      <c r="C348" s="710"/>
      <c r="D348" s="711"/>
      <c r="E348" s="711"/>
      <c r="F348" s="711"/>
      <c r="G348" s="711"/>
      <c r="H348" s="711"/>
      <c r="I348" s="712"/>
      <c r="J348" s="713"/>
      <c r="K348" s="713"/>
      <c r="L348" s="713"/>
      <c r="M348" s="713"/>
      <c r="N348" s="713"/>
      <c r="O348" s="713"/>
      <c r="P348" s="713"/>
      <c r="Q348" s="713"/>
      <c r="R348" s="713"/>
      <c r="S348" s="713"/>
      <c r="T348" s="713"/>
      <c r="U348" s="713"/>
      <c r="V348" s="713"/>
      <c r="W348" s="713"/>
      <c r="X348" s="713"/>
      <c r="Y348" s="713"/>
      <c r="Z348" s="713"/>
      <c r="AA348" s="713"/>
      <c r="AB348" s="713"/>
      <c r="AC348" s="713"/>
      <c r="AD348" s="713"/>
      <c r="AE348" s="713"/>
      <c r="AF348" s="713"/>
      <c r="AG348" s="713"/>
      <c r="AH348" s="713"/>
      <c r="AI348" s="713"/>
      <c r="AJ348" s="713"/>
      <c r="AK348" s="713"/>
      <c r="AL348" s="713"/>
      <c r="AM348" s="713"/>
      <c r="AN348" s="713"/>
      <c r="AO348" s="713"/>
      <c r="AP348" s="21"/>
      <c r="AQ348" s="21"/>
    </row>
    <row r="349" spans="1:46" ht="13.5" customHeight="1">
      <c r="A349" s="22"/>
      <c r="B349" s="22"/>
      <c r="C349" s="704" t="s">
        <v>48</v>
      </c>
      <c r="D349" s="1173"/>
      <c r="E349" s="1173"/>
      <c r="F349" s="1173"/>
      <c r="G349" s="1173"/>
      <c r="H349" s="1173"/>
      <c r="I349" s="1174"/>
      <c r="J349" s="1178"/>
      <c r="K349" s="1178"/>
      <c r="L349" s="1178"/>
      <c r="M349" s="1178"/>
      <c r="N349" s="1178"/>
      <c r="O349" s="1178"/>
      <c r="P349" s="1178"/>
      <c r="Q349" s="1178"/>
      <c r="R349" s="1178"/>
      <c r="S349" s="1178"/>
      <c r="T349" s="1178"/>
      <c r="U349" s="1178"/>
      <c r="V349" s="1178"/>
      <c r="W349" s="1178"/>
      <c r="X349" s="1178"/>
      <c r="Y349" s="1178"/>
      <c r="Z349" s="1178"/>
      <c r="AA349" s="1178"/>
      <c r="AB349" s="1178"/>
      <c r="AC349" s="1178"/>
      <c r="AD349" s="1178"/>
      <c r="AE349" s="1178"/>
      <c r="AF349" s="1178"/>
      <c r="AG349" s="1178"/>
      <c r="AH349" s="1178"/>
      <c r="AI349" s="1178"/>
      <c r="AJ349" s="1178"/>
      <c r="AK349" s="1178"/>
      <c r="AL349" s="1178"/>
      <c r="AM349" s="1178"/>
      <c r="AN349" s="1178"/>
      <c r="AO349" s="1178"/>
      <c r="AP349" s="21"/>
      <c r="AQ349" s="21"/>
    </row>
    <row r="350" spans="1:46" ht="13.5" customHeight="1">
      <c r="A350" s="22"/>
      <c r="B350" s="22"/>
      <c r="C350" s="1175"/>
      <c r="D350" s="1176"/>
      <c r="E350" s="1176"/>
      <c r="F350" s="1176"/>
      <c r="G350" s="1176"/>
      <c r="H350" s="1176"/>
      <c r="I350" s="1177"/>
      <c r="J350" s="1178"/>
      <c r="K350" s="1178"/>
      <c r="L350" s="1178"/>
      <c r="M350" s="1178"/>
      <c r="N350" s="1178"/>
      <c r="O350" s="1178"/>
      <c r="P350" s="1178"/>
      <c r="Q350" s="1178"/>
      <c r="R350" s="1178"/>
      <c r="S350" s="1178"/>
      <c r="T350" s="1178"/>
      <c r="U350" s="1178"/>
      <c r="V350" s="1178"/>
      <c r="W350" s="1178"/>
      <c r="X350" s="1178"/>
      <c r="Y350" s="1178"/>
      <c r="Z350" s="1178"/>
      <c r="AA350" s="1178"/>
      <c r="AB350" s="1178"/>
      <c r="AC350" s="1178"/>
      <c r="AD350" s="1178"/>
      <c r="AE350" s="1178"/>
      <c r="AF350" s="1178"/>
      <c r="AG350" s="1178"/>
      <c r="AH350" s="1178"/>
      <c r="AI350" s="1178"/>
      <c r="AJ350" s="1178"/>
      <c r="AK350" s="1178"/>
      <c r="AL350" s="1178"/>
      <c r="AM350" s="1178"/>
      <c r="AN350" s="1178"/>
      <c r="AO350" s="1178"/>
      <c r="AP350" s="21"/>
      <c r="AQ350" s="21"/>
    </row>
    <row r="351" spans="1:46" ht="13.5" customHeight="1">
      <c r="A351" s="22"/>
      <c r="B351" s="22"/>
      <c r="C351" s="743" t="s">
        <v>325</v>
      </c>
      <c r="D351" s="744"/>
      <c r="E351" s="744"/>
      <c r="F351" s="744"/>
      <c r="G351" s="744"/>
      <c r="H351" s="744"/>
      <c r="I351" s="745"/>
      <c r="J351" s="1166"/>
      <c r="K351" s="1167"/>
      <c r="L351" s="1167"/>
      <c r="M351" s="1167"/>
      <c r="N351" s="1167"/>
      <c r="O351" s="1167"/>
      <c r="P351" s="1167"/>
      <c r="Q351" s="1167"/>
      <c r="R351" s="1167"/>
      <c r="S351" s="1167"/>
      <c r="T351" s="1167"/>
      <c r="U351" s="1167"/>
      <c r="V351" s="1167"/>
      <c r="W351" s="1167"/>
      <c r="X351" s="1167"/>
      <c r="Y351" s="1167"/>
      <c r="Z351" s="1167"/>
      <c r="AA351" s="1167"/>
      <c r="AB351" s="1167"/>
      <c r="AC351" s="1167"/>
      <c r="AD351" s="1167"/>
      <c r="AE351" s="1167"/>
      <c r="AF351" s="1167"/>
      <c r="AG351" s="1167"/>
      <c r="AH351" s="1167"/>
      <c r="AI351" s="1167"/>
      <c r="AJ351" s="1168"/>
      <c r="AK351" s="1167"/>
      <c r="AL351" s="1167"/>
      <c r="AM351" s="1167"/>
      <c r="AN351" s="1167"/>
      <c r="AO351" s="1169"/>
      <c r="AP351" s="37"/>
      <c r="AQ351" s="37"/>
    </row>
    <row r="352" spans="1:46" ht="13.5" customHeight="1">
      <c r="A352" s="22"/>
      <c r="B352" s="22"/>
      <c r="C352" s="750" t="s">
        <v>133</v>
      </c>
      <c r="D352" s="751"/>
      <c r="E352" s="751"/>
      <c r="F352" s="751"/>
      <c r="G352" s="751"/>
      <c r="H352" s="751"/>
      <c r="I352" s="752"/>
      <c r="J352" s="1170"/>
      <c r="K352" s="1171"/>
      <c r="L352" s="1171"/>
      <c r="M352" s="1171"/>
      <c r="N352" s="1171"/>
      <c r="O352" s="1171"/>
      <c r="P352" s="1171"/>
      <c r="Q352" s="1171"/>
      <c r="R352" s="1171"/>
      <c r="S352" s="1171"/>
      <c r="T352" s="1171"/>
      <c r="U352" s="1171"/>
      <c r="V352" s="1171"/>
      <c r="W352" s="1171"/>
      <c r="X352" s="1171"/>
      <c r="Y352" s="1171"/>
      <c r="Z352" s="1171"/>
      <c r="AA352" s="1171"/>
      <c r="AB352" s="1171"/>
      <c r="AC352" s="1171"/>
      <c r="AD352" s="1171"/>
      <c r="AE352" s="1171"/>
      <c r="AF352" s="1171"/>
      <c r="AG352" s="1171"/>
      <c r="AH352" s="1171"/>
      <c r="AI352" s="1171"/>
      <c r="AJ352" s="1171"/>
      <c r="AK352" s="1171"/>
      <c r="AL352" s="1171"/>
      <c r="AM352" s="1171"/>
      <c r="AN352" s="1171"/>
      <c r="AO352" s="1172"/>
      <c r="AP352" s="37"/>
      <c r="AQ352" s="37"/>
    </row>
    <row r="353" spans="1:43" ht="13.5" customHeight="1">
      <c r="A353" s="22"/>
      <c r="B353" s="22"/>
      <c r="C353" s="734"/>
      <c r="D353" s="735"/>
      <c r="E353" s="735"/>
      <c r="F353" s="735"/>
      <c r="G353" s="735"/>
      <c r="H353" s="735"/>
      <c r="I353" s="736"/>
      <c r="J353" s="720"/>
      <c r="K353" s="721"/>
      <c r="L353" s="721"/>
      <c r="M353" s="721"/>
      <c r="N353" s="721"/>
      <c r="O353" s="721"/>
      <c r="P353" s="721"/>
      <c r="Q353" s="721"/>
      <c r="R353" s="721"/>
      <c r="S353" s="721"/>
      <c r="T353" s="721"/>
      <c r="U353" s="721"/>
      <c r="V353" s="721"/>
      <c r="W353" s="721"/>
      <c r="X353" s="721"/>
      <c r="Y353" s="721"/>
      <c r="Z353" s="721"/>
      <c r="AA353" s="721"/>
      <c r="AB353" s="721"/>
      <c r="AC353" s="721"/>
      <c r="AD353" s="721"/>
      <c r="AE353" s="721"/>
      <c r="AF353" s="721"/>
      <c r="AG353" s="721"/>
      <c r="AH353" s="721"/>
      <c r="AI353" s="721"/>
      <c r="AJ353" s="721"/>
      <c r="AK353" s="721"/>
      <c r="AL353" s="721"/>
      <c r="AM353" s="721"/>
      <c r="AN353" s="721"/>
      <c r="AO353" s="722"/>
      <c r="AP353" s="37"/>
      <c r="AQ353" s="37"/>
    </row>
    <row r="354" spans="1:43" ht="13.5" customHeight="1">
      <c r="A354" s="22"/>
      <c r="B354" s="22"/>
      <c r="C354" s="704" t="s">
        <v>49</v>
      </c>
      <c r="D354" s="732"/>
      <c r="E354" s="732"/>
      <c r="F354" s="732"/>
      <c r="G354" s="732"/>
      <c r="H354" s="732"/>
      <c r="I354" s="733"/>
      <c r="J354" s="714"/>
      <c r="K354" s="715"/>
      <c r="L354" s="715"/>
      <c r="M354" s="715"/>
      <c r="N354" s="715"/>
      <c r="O354" s="715"/>
      <c r="P354" s="715"/>
      <c r="Q354" s="715"/>
      <c r="R354" s="715"/>
      <c r="S354" s="715"/>
      <c r="T354" s="715"/>
      <c r="U354" s="715"/>
      <c r="V354" s="715"/>
      <c r="W354" s="715"/>
      <c r="X354" s="715"/>
      <c r="Y354" s="715"/>
      <c r="Z354" s="715"/>
      <c r="AA354" s="715"/>
      <c r="AB354" s="715"/>
      <c r="AC354" s="715"/>
      <c r="AD354" s="715"/>
      <c r="AE354" s="715"/>
      <c r="AF354" s="715"/>
      <c r="AG354" s="715"/>
      <c r="AH354" s="715"/>
      <c r="AI354" s="715"/>
      <c r="AJ354" s="715"/>
      <c r="AK354" s="715"/>
      <c r="AL354" s="715"/>
      <c r="AM354" s="715"/>
      <c r="AN354" s="715"/>
      <c r="AO354" s="716"/>
      <c r="AP354" s="37"/>
      <c r="AQ354" s="37"/>
    </row>
    <row r="355" spans="1:43" ht="13.5" customHeight="1">
      <c r="A355" s="22"/>
      <c r="B355" s="22"/>
      <c r="C355" s="734"/>
      <c r="D355" s="735"/>
      <c r="E355" s="735"/>
      <c r="F355" s="735"/>
      <c r="G355" s="735"/>
      <c r="H355" s="735"/>
      <c r="I355" s="736"/>
      <c r="J355" s="720"/>
      <c r="K355" s="721"/>
      <c r="L355" s="721"/>
      <c r="M355" s="721"/>
      <c r="N355" s="721"/>
      <c r="O355" s="721"/>
      <c r="P355" s="721"/>
      <c r="Q355" s="721"/>
      <c r="R355" s="721"/>
      <c r="S355" s="721"/>
      <c r="T355" s="721"/>
      <c r="U355" s="721"/>
      <c r="V355" s="721"/>
      <c r="W355" s="721"/>
      <c r="X355" s="721"/>
      <c r="Y355" s="721"/>
      <c r="Z355" s="721"/>
      <c r="AA355" s="721"/>
      <c r="AB355" s="721"/>
      <c r="AC355" s="721"/>
      <c r="AD355" s="721"/>
      <c r="AE355" s="721"/>
      <c r="AF355" s="721"/>
      <c r="AG355" s="721"/>
      <c r="AH355" s="721"/>
      <c r="AI355" s="721"/>
      <c r="AJ355" s="721"/>
      <c r="AK355" s="721"/>
      <c r="AL355" s="721"/>
      <c r="AM355" s="721"/>
      <c r="AN355" s="721"/>
      <c r="AO355" s="722"/>
      <c r="AP355" s="38"/>
      <c r="AQ355" s="38"/>
    </row>
    <row r="356" spans="1:43" ht="13.5" customHeight="1">
      <c r="A356" s="22"/>
      <c r="B356" s="22"/>
      <c r="C356" s="704" t="s">
        <v>35</v>
      </c>
      <c r="D356" s="732"/>
      <c r="E356" s="732"/>
      <c r="F356" s="732"/>
      <c r="G356" s="732"/>
      <c r="H356" s="732"/>
      <c r="I356" s="733"/>
      <c r="J356" s="30" t="s">
        <v>326</v>
      </c>
      <c r="K356" s="759"/>
      <c r="L356" s="759"/>
      <c r="M356" s="759"/>
      <c r="N356" s="759"/>
      <c r="O356" s="31" t="s">
        <v>327</v>
      </c>
      <c r="P356" s="759"/>
      <c r="Q356" s="759"/>
      <c r="R356" s="759"/>
      <c r="S356" s="759"/>
      <c r="T356" s="759"/>
      <c r="U356" s="32" t="s">
        <v>328</v>
      </c>
      <c r="V356" s="24"/>
      <c r="W356" s="120"/>
      <c r="X356" s="120"/>
      <c r="Y356" s="120"/>
      <c r="Z356" s="120"/>
      <c r="AA356" s="120"/>
      <c r="AB356" s="120"/>
      <c r="AC356" s="120"/>
      <c r="AD356" s="120"/>
      <c r="AE356" s="120"/>
      <c r="AF356" s="120"/>
      <c r="AG356" s="120"/>
      <c r="AH356" s="120"/>
      <c r="AI356" s="120"/>
      <c r="AJ356" s="120"/>
      <c r="AK356" s="120"/>
      <c r="AL356" s="120"/>
      <c r="AM356" s="120"/>
      <c r="AN356" s="120"/>
      <c r="AO356" s="121"/>
      <c r="AP356" s="38"/>
      <c r="AQ356" s="38"/>
    </row>
    <row r="357" spans="1:43" ht="13.5" customHeight="1">
      <c r="A357" s="22"/>
      <c r="B357" s="22"/>
      <c r="C357" s="756"/>
      <c r="D357" s="920"/>
      <c r="E357" s="920"/>
      <c r="F357" s="920"/>
      <c r="G357" s="920"/>
      <c r="H357" s="920"/>
      <c r="I357" s="758"/>
      <c r="J357" s="760"/>
      <c r="K357" s="761"/>
      <c r="L357" s="761"/>
      <c r="M357" s="761"/>
      <c r="N357" s="761"/>
      <c r="O357" s="761"/>
      <c r="P357" s="761"/>
      <c r="Q357" s="761"/>
      <c r="R357" s="761"/>
      <c r="S357" s="761"/>
      <c r="T357" s="761"/>
      <c r="U357" s="761"/>
      <c r="V357" s="761"/>
      <c r="W357" s="761"/>
      <c r="X357" s="761"/>
      <c r="Y357" s="761"/>
      <c r="Z357" s="761"/>
      <c r="AA357" s="761"/>
      <c r="AB357" s="761"/>
      <c r="AC357" s="761"/>
      <c r="AD357" s="761"/>
      <c r="AE357" s="761"/>
      <c r="AF357" s="761"/>
      <c r="AG357" s="761"/>
      <c r="AH357" s="761"/>
      <c r="AI357" s="761"/>
      <c r="AJ357" s="761"/>
      <c r="AK357" s="761"/>
      <c r="AL357" s="761"/>
      <c r="AM357" s="761"/>
      <c r="AN357" s="761"/>
      <c r="AO357" s="762"/>
      <c r="AP357" s="21"/>
      <c r="AQ357" s="21"/>
    </row>
    <row r="358" spans="1:43" ht="13.5" customHeight="1">
      <c r="A358" s="22"/>
      <c r="B358" s="22"/>
      <c r="C358" s="734"/>
      <c r="D358" s="735"/>
      <c r="E358" s="735"/>
      <c r="F358" s="735"/>
      <c r="G358" s="735"/>
      <c r="H358" s="735"/>
      <c r="I358" s="736"/>
      <c r="J358" s="740"/>
      <c r="K358" s="741"/>
      <c r="L358" s="741"/>
      <c r="M358" s="741"/>
      <c r="N358" s="741"/>
      <c r="O358" s="741"/>
      <c r="P358" s="741"/>
      <c r="Q358" s="741"/>
      <c r="R358" s="741"/>
      <c r="S358" s="741"/>
      <c r="T358" s="741"/>
      <c r="U358" s="741"/>
      <c r="V358" s="741"/>
      <c r="W358" s="741"/>
      <c r="X358" s="741"/>
      <c r="Y358" s="741"/>
      <c r="Z358" s="741"/>
      <c r="AA358" s="741"/>
      <c r="AB358" s="741"/>
      <c r="AC358" s="741"/>
      <c r="AD358" s="741"/>
      <c r="AE358" s="741"/>
      <c r="AF358" s="741"/>
      <c r="AG358" s="741"/>
      <c r="AH358" s="741"/>
      <c r="AI358" s="741"/>
      <c r="AJ358" s="741"/>
      <c r="AK358" s="741"/>
      <c r="AL358" s="741"/>
      <c r="AM358" s="741"/>
      <c r="AN358" s="741"/>
      <c r="AO358" s="742"/>
      <c r="AP358" s="21"/>
      <c r="AQ358" s="21"/>
    </row>
    <row r="359" spans="1:43" ht="13.5" customHeight="1">
      <c r="A359" s="22"/>
      <c r="B359" s="22"/>
      <c r="C359" s="1156" t="s">
        <v>8</v>
      </c>
      <c r="D359" s="785"/>
      <c r="E359" s="785"/>
      <c r="F359" s="785"/>
      <c r="G359" s="785"/>
      <c r="H359" s="785"/>
      <c r="I359" s="786"/>
      <c r="J359" s="1157"/>
      <c r="K359" s="1158"/>
      <c r="L359" s="1158"/>
      <c r="M359" s="124" t="s">
        <v>327</v>
      </c>
      <c r="N359" s="1158"/>
      <c r="O359" s="1158"/>
      <c r="P359" s="1158"/>
      <c r="Q359" s="1158"/>
      <c r="R359" s="125" t="s">
        <v>327</v>
      </c>
      <c r="S359" s="1158"/>
      <c r="T359" s="1158"/>
      <c r="U359" s="1159"/>
      <c r="V359" s="1156" t="s">
        <v>50</v>
      </c>
      <c r="W359" s="785"/>
      <c r="X359" s="785"/>
      <c r="Y359" s="785"/>
      <c r="Z359" s="785"/>
      <c r="AA359" s="785"/>
      <c r="AB359" s="786"/>
      <c r="AC359" s="1157"/>
      <c r="AD359" s="1158"/>
      <c r="AE359" s="1158"/>
      <c r="AF359" s="124" t="s">
        <v>327</v>
      </c>
      <c r="AG359" s="1158"/>
      <c r="AH359" s="1158"/>
      <c r="AI359" s="1158"/>
      <c r="AJ359" s="1158"/>
      <c r="AK359" s="125" t="s">
        <v>327</v>
      </c>
      <c r="AL359" s="1160"/>
      <c r="AM359" s="1160"/>
      <c r="AN359" s="1160"/>
      <c r="AO359" s="1161"/>
      <c r="AP359" s="21"/>
      <c r="AQ359" s="21"/>
    </row>
    <row r="360" spans="1:43" ht="13.5" customHeight="1">
      <c r="A360" s="22"/>
      <c r="B360" s="22"/>
      <c r="C360" s="1162" t="s">
        <v>329</v>
      </c>
      <c r="D360" s="785"/>
      <c r="E360" s="785"/>
      <c r="F360" s="785"/>
      <c r="G360" s="785"/>
      <c r="H360" s="785"/>
      <c r="I360" s="786"/>
      <c r="J360" s="1192"/>
      <c r="K360" s="1164"/>
      <c r="L360" s="1164"/>
      <c r="M360" s="1164"/>
      <c r="N360" s="1164"/>
      <c r="O360" s="1164"/>
      <c r="P360" s="1164"/>
      <c r="Q360" s="1164"/>
      <c r="R360" s="1164"/>
      <c r="S360" s="1164"/>
      <c r="T360" s="1164"/>
      <c r="U360" s="1164"/>
      <c r="V360" s="1164"/>
      <c r="W360" s="1164"/>
      <c r="X360" s="1164"/>
      <c r="Y360" s="1164"/>
      <c r="Z360" s="1164"/>
      <c r="AA360" s="1164"/>
      <c r="AB360" s="1164"/>
      <c r="AC360" s="1164"/>
      <c r="AD360" s="1164"/>
      <c r="AE360" s="1164"/>
      <c r="AF360" s="1164"/>
      <c r="AG360" s="1164"/>
      <c r="AH360" s="1164"/>
      <c r="AI360" s="1164"/>
      <c r="AJ360" s="1164"/>
      <c r="AK360" s="1164"/>
      <c r="AL360" s="1164"/>
      <c r="AM360" s="1164"/>
      <c r="AN360" s="1164"/>
      <c r="AO360" s="1165"/>
      <c r="AP360" s="21"/>
      <c r="AQ360" s="21"/>
    </row>
    <row r="361" spans="1:43" ht="13.5" customHeight="1">
      <c r="A361" s="22"/>
      <c r="B361" s="22"/>
      <c r="C361" s="464"/>
      <c r="D361" s="497"/>
      <c r="E361" s="497"/>
      <c r="F361" s="497"/>
      <c r="G361" s="497"/>
      <c r="H361" s="497"/>
      <c r="I361" s="497"/>
      <c r="J361" s="468"/>
      <c r="K361" s="468"/>
      <c r="L361" s="468"/>
      <c r="M361" s="468"/>
      <c r="N361" s="468"/>
      <c r="O361" s="468"/>
      <c r="P361" s="468"/>
      <c r="Q361" s="468"/>
      <c r="R361" s="468"/>
      <c r="S361" s="468"/>
      <c r="T361" s="468"/>
      <c r="U361" s="468"/>
      <c r="V361" s="468"/>
      <c r="W361" s="468"/>
      <c r="X361" s="468"/>
      <c r="Y361" s="468"/>
      <c r="Z361" s="468"/>
      <c r="AA361" s="468"/>
      <c r="AB361" s="468"/>
      <c r="AC361" s="468"/>
      <c r="AD361" s="468"/>
      <c r="AE361" s="468"/>
      <c r="AF361" s="468"/>
      <c r="AG361" s="468"/>
      <c r="AH361" s="468"/>
      <c r="AI361" s="468"/>
      <c r="AJ361" s="468"/>
      <c r="AK361" s="468"/>
      <c r="AL361" s="468"/>
      <c r="AM361" s="468"/>
      <c r="AN361" s="468"/>
      <c r="AO361" s="468"/>
      <c r="AP361" s="21"/>
      <c r="AQ361" s="21"/>
    </row>
    <row r="362" spans="1:43" ht="13.5" customHeight="1">
      <c r="A362" s="22"/>
      <c r="B362" s="22"/>
      <c r="C362" s="464"/>
      <c r="D362" s="497"/>
      <c r="E362" s="497"/>
      <c r="F362" s="497"/>
      <c r="G362" s="497"/>
      <c r="H362" s="497"/>
      <c r="I362" s="497"/>
      <c r="J362" s="468"/>
      <c r="K362" s="468"/>
      <c r="L362" s="468"/>
      <c r="M362" s="468"/>
      <c r="N362" s="468"/>
      <c r="O362" s="468"/>
      <c r="P362" s="468"/>
      <c r="Q362" s="468"/>
      <c r="R362" s="468"/>
      <c r="S362" s="468"/>
      <c r="T362" s="468"/>
      <c r="U362" s="468"/>
      <c r="V362" s="468"/>
      <c r="W362" s="468"/>
      <c r="X362" s="468"/>
      <c r="Y362" s="468"/>
      <c r="Z362" s="468"/>
      <c r="AA362" s="468"/>
      <c r="AB362" s="468"/>
      <c r="AC362" s="468"/>
      <c r="AD362" s="468"/>
      <c r="AE362" s="468"/>
      <c r="AF362" s="468"/>
      <c r="AG362" s="468"/>
      <c r="AH362" s="468"/>
      <c r="AI362" s="468"/>
      <c r="AJ362" s="468"/>
      <c r="AK362" s="468"/>
      <c r="AL362" s="468"/>
      <c r="AM362" s="468"/>
      <c r="AN362" s="468"/>
      <c r="AO362" s="468"/>
      <c r="AP362" s="21"/>
      <c r="AQ362" s="21"/>
    </row>
    <row r="363" spans="1:43" ht="13.5" customHeight="1">
      <c r="A363" s="22"/>
      <c r="B363" s="22"/>
      <c r="C363" s="34" t="s">
        <v>1010</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21"/>
      <c r="AQ363" s="21"/>
    </row>
    <row r="364" spans="1:43" ht="13.5" customHeight="1">
      <c r="A364" s="22"/>
      <c r="B364" s="22"/>
      <c r="C364" s="704" t="s">
        <v>9</v>
      </c>
      <c r="D364" s="705"/>
      <c r="E364" s="705"/>
      <c r="F364" s="705"/>
      <c r="G364" s="705"/>
      <c r="H364" s="705"/>
      <c r="I364" s="706"/>
      <c r="J364" s="713"/>
      <c r="K364" s="713"/>
      <c r="L364" s="713"/>
      <c r="M364" s="713"/>
      <c r="N364" s="713"/>
      <c r="O364" s="713"/>
      <c r="P364" s="713"/>
      <c r="Q364" s="713"/>
      <c r="R364" s="713"/>
      <c r="S364" s="713"/>
      <c r="T364" s="713"/>
      <c r="U364" s="713"/>
      <c r="V364" s="713"/>
      <c r="W364" s="713"/>
      <c r="X364" s="713"/>
      <c r="Y364" s="713"/>
      <c r="Z364" s="713"/>
      <c r="AA364" s="713"/>
      <c r="AB364" s="713"/>
      <c r="AC364" s="713"/>
      <c r="AD364" s="713"/>
      <c r="AE364" s="713"/>
      <c r="AF364" s="713"/>
      <c r="AG364" s="713"/>
      <c r="AH364" s="713"/>
      <c r="AI364" s="713"/>
      <c r="AJ364" s="713"/>
      <c r="AK364" s="713"/>
      <c r="AL364" s="713"/>
      <c r="AM364" s="713"/>
      <c r="AN364" s="713"/>
      <c r="AO364" s="713"/>
      <c r="AP364" s="21"/>
      <c r="AQ364" s="21"/>
    </row>
    <row r="365" spans="1:43" ht="13.5" customHeight="1">
      <c r="A365" s="22"/>
      <c r="B365" s="22"/>
      <c r="C365" s="707"/>
      <c r="D365" s="708"/>
      <c r="E365" s="708"/>
      <c r="F365" s="708"/>
      <c r="G365" s="708"/>
      <c r="H365" s="708"/>
      <c r="I365" s="709"/>
      <c r="J365" s="713"/>
      <c r="K365" s="713"/>
      <c r="L365" s="713"/>
      <c r="M365" s="713"/>
      <c r="N365" s="713"/>
      <c r="O365" s="713"/>
      <c r="P365" s="713"/>
      <c r="Q365" s="713"/>
      <c r="R365" s="713"/>
      <c r="S365" s="713"/>
      <c r="T365" s="713"/>
      <c r="U365" s="713"/>
      <c r="V365" s="713"/>
      <c r="W365" s="713"/>
      <c r="X365" s="713"/>
      <c r="Y365" s="713"/>
      <c r="Z365" s="713"/>
      <c r="AA365" s="713"/>
      <c r="AB365" s="713"/>
      <c r="AC365" s="713"/>
      <c r="AD365" s="713"/>
      <c r="AE365" s="713"/>
      <c r="AF365" s="713"/>
      <c r="AG365" s="713"/>
      <c r="AH365" s="713"/>
      <c r="AI365" s="713"/>
      <c r="AJ365" s="713"/>
      <c r="AK365" s="713"/>
      <c r="AL365" s="713"/>
      <c r="AM365" s="713"/>
      <c r="AN365" s="713"/>
      <c r="AO365" s="713"/>
      <c r="AP365" s="21"/>
      <c r="AQ365" s="21"/>
    </row>
    <row r="366" spans="1:43" ht="13.5" customHeight="1">
      <c r="A366" s="22"/>
      <c r="B366" s="22"/>
      <c r="C366" s="710"/>
      <c r="D366" s="711"/>
      <c r="E366" s="711"/>
      <c r="F366" s="711"/>
      <c r="G366" s="711"/>
      <c r="H366" s="711"/>
      <c r="I366" s="712"/>
      <c r="J366" s="713"/>
      <c r="K366" s="713"/>
      <c r="L366" s="713"/>
      <c r="M366" s="713"/>
      <c r="N366" s="713"/>
      <c r="O366" s="713"/>
      <c r="P366" s="713"/>
      <c r="Q366" s="713"/>
      <c r="R366" s="713"/>
      <c r="S366" s="713"/>
      <c r="T366" s="713"/>
      <c r="U366" s="713"/>
      <c r="V366" s="713"/>
      <c r="W366" s="713"/>
      <c r="X366" s="713"/>
      <c r="Y366" s="713"/>
      <c r="Z366" s="713"/>
      <c r="AA366" s="713"/>
      <c r="AB366" s="713"/>
      <c r="AC366" s="713"/>
      <c r="AD366" s="713"/>
      <c r="AE366" s="713"/>
      <c r="AF366" s="713"/>
      <c r="AG366" s="713"/>
      <c r="AH366" s="713"/>
      <c r="AI366" s="713"/>
      <c r="AJ366" s="713"/>
      <c r="AK366" s="713"/>
      <c r="AL366" s="713"/>
      <c r="AM366" s="713"/>
      <c r="AN366" s="713"/>
      <c r="AO366" s="713"/>
      <c r="AP366" s="21"/>
      <c r="AQ366" s="21"/>
    </row>
    <row r="367" spans="1:43" ht="13.5" customHeight="1">
      <c r="A367" s="22"/>
      <c r="B367" s="22"/>
      <c r="C367" s="704" t="s">
        <v>48</v>
      </c>
      <c r="D367" s="1173"/>
      <c r="E367" s="1173"/>
      <c r="F367" s="1173"/>
      <c r="G367" s="1173"/>
      <c r="H367" s="1173"/>
      <c r="I367" s="1174"/>
      <c r="J367" s="1178"/>
      <c r="K367" s="1178"/>
      <c r="L367" s="1178"/>
      <c r="M367" s="1178"/>
      <c r="N367" s="1178"/>
      <c r="O367" s="1178"/>
      <c r="P367" s="1178"/>
      <c r="Q367" s="1178"/>
      <c r="R367" s="1178"/>
      <c r="S367" s="1178"/>
      <c r="T367" s="1178"/>
      <c r="U367" s="1178"/>
      <c r="V367" s="1178"/>
      <c r="W367" s="1178"/>
      <c r="X367" s="1178"/>
      <c r="Y367" s="1178"/>
      <c r="Z367" s="1178"/>
      <c r="AA367" s="1178"/>
      <c r="AB367" s="1178"/>
      <c r="AC367" s="1178"/>
      <c r="AD367" s="1178"/>
      <c r="AE367" s="1178"/>
      <c r="AF367" s="1178"/>
      <c r="AG367" s="1178"/>
      <c r="AH367" s="1178"/>
      <c r="AI367" s="1178"/>
      <c r="AJ367" s="1178"/>
      <c r="AK367" s="1178"/>
      <c r="AL367" s="1178"/>
      <c r="AM367" s="1178"/>
      <c r="AN367" s="1178"/>
      <c r="AO367" s="1178"/>
      <c r="AP367" s="21"/>
      <c r="AQ367" s="21"/>
    </row>
    <row r="368" spans="1:43" ht="13.5" customHeight="1">
      <c r="A368" s="22"/>
      <c r="B368" s="22"/>
      <c r="C368" s="1175"/>
      <c r="D368" s="1176"/>
      <c r="E368" s="1176"/>
      <c r="F368" s="1176"/>
      <c r="G368" s="1176"/>
      <c r="H368" s="1176"/>
      <c r="I368" s="1177"/>
      <c r="J368" s="1178"/>
      <c r="K368" s="1178"/>
      <c r="L368" s="1178"/>
      <c r="M368" s="1178"/>
      <c r="N368" s="1178"/>
      <c r="O368" s="1178"/>
      <c r="P368" s="1178"/>
      <c r="Q368" s="1178"/>
      <c r="R368" s="1178"/>
      <c r="S368" s="1178"/>
      <c r="T368" s="1178"/>
      <c r="U368" s="1178"/>
      <c r="V368" s="1178"/>
      <c r="W368" s="1178"/>
      <c r="X368" s="1178"/>
      <c r="Y368" s="1178"/>
      <c r="Z368" s="1178"/>
      <c r="AA368" s="1178"/>
      <c r="AB368" s="1178"/>
      <c r="AC368" s="1178"/>
      <c r="AD368" s="1178"/>
      <c r="AE368" s="1178"/>
      <c r="AF368" s="1178"/>
      <c r="AG368" s="1178"/>
      <c r="AH368" s="1178"/>
      <c r="AI368" s="1178"/>
      <c r="AJ368" s="1178"/>
      <c r="AK368" s="1178"/>
      <c r="AL368" s="1178"/>
      <c r="AM368" s="1178"/>
      <c r="AN368" s="1178"/>
      <c r="AO368" s="1178"/>
      <c r="AP368" s="21"/>
      <c r="AQ368" s="21"/>
    </row>
    <row r="369" spans="1:44" ht="13.5" customHeight="1">
      <c r="A369" s="22"/>
      <c r="B369" s="22"/>
      <c r="C369" s="743" t="s">
        <v>246</v>
      </c>
      <c r="D369" s="1195"/>
      <c r="E369" s="1195"/>
      <c r="F369" s="1195"/>
      <c r="G369" s="1195"/>
      <c r="H369" s="1195"/>
      <c r="I369" s="1196"/>
      <c r="J369" s="1197"/>
      <c r="K369" s="1198"/>
      <c r="L369" s="1198"/>
      <c r="M369" s="1198"/>
      <c r="N369" s="1198"/>
      <c r="O369" s="1198"/>
      <c r="P369" s="1198"/>
      <c r="Q369" s="1198"/>
      <c r="R369" s="1198"/>
      <c r="S369" s="1198"/>
      <c r="T369" s="1198"/>
      <c r="U369" s="1198"/>
      <c r="V369" s="1198"/>
      <c r="W369" s="1198"/>
      <c r="X369" s="1198"/>
      <c r="Y369" s="1198"/>
      <c r="Z369" s="1198"/>
      <c r="AA369" s="1198"/>
      <c r="AB369" s="1198"/>
      <c r="AC369" s="1198"/>
      <c r="AD369" s="1198"/>
      <c r="AE369" s="1198"/>
      <c r="AF369" s="1198"/>
      <c r="AG369" s="1198"/>
      <c r="AH369" s="1198"/>
      <c r="AI369" s="1198"/>
      <c r="AJ369" s="1199"/>
      <c r="AK369" s="1198"/>
      <c r="AL369" s="1198"/>
      <c r="AM369" s="1198"/>
      <c r="AN369" s="1198"/>
      <c r="AO369" s="1200"/>
      <c r="AP369" s="21"/>
      <c r="AQ369" s="21"/>
    </row>
    <row r="370" spans="1:44" ht="13.5" customHeight="1">
      <c r="A370" s="22"/>
      <c r="B370" s="22"/>
      <c r="C370" s="750" t="s">
        <v>133</v>
      </c>
      <c r="D370" s="1201"/>
      <c r="E370" s="1201"/>
      <c r="F370" s="1201"/>
      <c r="G370" s="1201"/>
      <c r="H370" s="1201"/>
      <c r="I370" s="1202"/>
      <c r="J370" s="1170"/>
      <c r="K370" s="1171"/>
      <c r="L370" s="1171"/>
      <c r="M370" s="1171"/>
      <c r="N370" s="1171"/>
      <c r="O370" s="1171"/>
      <c r="P370" s="1171"/>
      <c r="Q370" s="1171"/>
      <c r="R370" s="1171"/>
      <c r="S370" s="1171"/>
      <c r="T370" s="1171"/>
      <c r="U370" s="1171"/>
      <c r="V370" s="1171"/>
      <c r="W370" s="1171"/>
      <c r="X370" s="1171"/>
      <c r="Y370" s="1171"/>
      <c r="Z370" s="1171"/>
      <c r="AA370" s="1171"/>
      <c r="AB370" s="1171"/>
      <c r="AC370" s="1171"/>
      <c r="AD370" s="1171"/>
      <c r="AE370" s="1171"/>
      <c r="AF370" s="1171"/>
      <c r="AG370" s="1171"/>
      <c r="AH370" s="1171"/>
      <c r="AI370" s="1171"/>
      <c r="AJ370" s="1171"/>
      <c r="AK370" s="1171"/>
      <c r="AL370" s="1171"/>
      <c r="AM370" s="1171"/>
      <c r="AN370" s="1171"/>
      <c r="AO370" s="1172"/>
      <c r="AP370" s="21"/>
      <c r="AQ370" s="21"/>
    </row>
    <row r="371" spans="1:44" ht="13.5" customHeight="1">
      <c r="A371" s="22"/>
      <c r="B371" s="22"/>
      <c r="C371" s="1175"/>
      <c r="D371" s="1176"/>
      <c r="E371" s="1176"/>
      <c r="F371" s="1176"/>
      <c r="G371" s="1176"/>
      <c r="H371" s="1176"/>
      <c r="I371" s="1177"/>
      <c r="J371" s="720"/>
      <c r="K371" s="721"/>
      <c r="L371" s="721"/>
      <c r="M371" s="721"/>
      <c r="N371" s="721"/>
      <c r="O371" s="721"/>
      <c r="P371" s="721"/>
      <c r="Q371" s="721"/>
      <c r="R371" s="721"/>
      <c r="S371" s="721"/>
      <c r="T371" s="721"/>
      <c r="U371" s="721"/>
      <c r="V371" s="721"/>
      <c r="W371" s="721"/>
      <c r="X371" s="721"/>
      <c r="Y371" s="721"/>
      <c r="Z371" s="721"/>
      <c r="AA371" s="721"/>
      <c r="AB371" s="721"/>
      <c r="AC371" s="721"/>
      <c r="AD371" s="721"/>
      <c r="AE371" s="721"/>
      <c r="AF371" s="721"/>
      <c r="AG371" s="721"/>
      <c r="AH371" s="721"/>
      <c r="AI371" s="721"/>
      <c r="AJ371" s="721"/>
      <c r="AK371" s="721"/>
      <c r="AL371" s="721"/>
      <c r="AM371" s="721"/>
      <c r="AN371" s="721"/>
      <c r="AO371" s="722"/>
      <c r="AP371" s="21"/>
      <c r="AQ371" s="21"/>
    </row>
    <row r="372" spans="1:44" ht="13.5" customHeight="1">
      <c r="A372" s="22"/>
      <c r="B372" s="22"/>
      <c r="C372" s="704" t="s">
        <v>49</v>
      </c>
      <c r="D372" s="1173"/>
      <c r="E372" s="1173"/>
      <c r="F372" s="1173"/>
      <c r="G372" s="1173"/>
      <c r="H372" s="1173"/>
      <c r="I372" s="1174"/>
      <c r="J372" s="714"/>
      <c r="K372" s="715"/>
      <c r="L372" s="715"/>
      <c r="M372" s="715"/>
      <c r="N372" s="715"/>
      <c r="O372" s="715"/>
      <c r="P372" s="715"/>
      <c r="Q372" s="715"/>
      <c r="R372" s="715"/>
      <c r="S372" s="715"/>
      <c r="T372" s="715"/>
      <c r="U372" s="715"/>
      <c r="V372" s="715"/>
      <c r="W372" s="715"/>
      <c r="X372" s="715"/>
      <c r="Y372" s="715"/>
      <c r="Z372" s="715"/>
      <c r="AA372" s="715"/>
      <c r="AB372" s="715"/>
      <c r="AC372" s="715"/>
      <c r="AD372" s="715"/>
      <c r="AE372" s="715"/>
      <c r="AF372" s="715"/>
      <c r="AG372" s="715"/>
      <c r="AH372" s="715"/>
      <c r="AI372" s="715"/>
      <c r="AJ372" s="715"/>
      <c r="AK372" s="715"/>
      <c r="AL372" s="715"/>
      <c r="AM372" s="715"/>
      <c r="AN372" s="715"/>
      <c r="AO372" s="716"/>
      <c r="AP372" s="21"/>
      <c r="AQ372" s="21"/>
    </row>
    <row r="373" spans="1:44" ht="13.5" customHeight="1">
      <c r="A373" s="22"/>
      <c r="B373" s="22"/>
      <c r="C373" s="1175"/>
      <c r="D373" s="1176"/>
      <c r="E373" s="1176"/>
      <c r="F373" s="1176"/>
      <c r="G373" s="1176"/>
      <c r="H373" s="1176"/>
      <c r="I373" s="1177"/>
      <c r="J373" s="720"/>
      <c r="K373" s="721"/>
      <c r="L373" s="721"/>
      <c r="M373" s="721"/>
      <c r="N373" s="721"/>
      <c r="O373" s="721"/>
      <c r="P373" s="721"/>
      <c r="Q373" s="721"/>
      <c r="R373" s="721"/>
      <c r="S373" s="721"/>
      <c r="T373" s="721"/>
      <c r="U373" s="721"/>
      <c r="V373" s="721"/>
      <c r="W373" s="721"/>
      <c r="X373" s="721"/>
      <c r="Y373" s="721"/>
      <c r="Z373" s="721"/>
      <c r="AA373" s="721"/>
      <c r="AB373" s="721"/>
      <c r="AC373" s="721"/>
      <c r="AD373" s="721"/>
      <c r="AE373" s="721"/>
      <c r="AF373" s="721"/>
      <c r="AG373" s="721"/>
      <c r="AH373" s="721"/>
      <c r="AI373" s="721"/>
      <c r="AJ373" s="721"/>
      <c r="AK373" s="721"/>
      <c r="AL373" s="721"/>
      <c r="AM373" s="721"/>
      <c r="AN373" s="721"/>
      <c r="AO373" s="722"/>
      <c r="AP373" s="21"/>
      <c r="AQ373" s="21"/>
    </row>
    <row r="374" spans="1:44" ht="13.5" customHeight="1">
      <c r="A374" s="22"/>
      <c r="B374" s="22"/>
      <c r="C374" s="704" t="s">
        <v>35</v>
      </c>
      <c r="D374" s="1173"/>
      <c r="E374" s="1173"/>
      <c r="F374" s="1173"/>
      <c r="G374" s="1173"/>
      <c r="H374" s="1173"/>
      <c r="I374" s="1174"/>
      <c r="J374" s="30" t="s">
        <v>253</v>
      </c>
      <c r="K374" s="759"/>
      <c r="L374" s="759"/>
      <c r="M374" s="759"/>
      <c r="N374" s="759"/>
      <c r="O374" s="31" t="s">
        <v>248</v>
      </c>
      <c r="P374" s="759"/>
      <c r="Q374" s="759"/>
      <c r="R374" s="759"/>
      <c r="S374" s="759"/>
      <c r="T374" s="759"/>
      <c r="U374" s="32" t="s">
        <v>249</v>
      </c>
      <c r="V374" s="24"/>
      <c r="W374" s="466"/>
      <c r="X374" s="466"/>
      <c r="Y374" s="466"/>
      <c r="Z374" s="466"/>
      <c r="AA374" s="466"/>
      <c r="AB374" s="466"/>
      <c r="AC374" s="466"/>
      <c r="AD374" s="466"/>
      <c r="AE374" s="466"/>
      <c r="AF374" s="466"/>
      <c r="AG374" s="466"/>
      <c r="AH374" s="466"/>
      <c r="AI374" s="466"/>
      <c r="AJ374" s="466"/>
      <c r="AK374" s="466"/>
      <c r="AL374" s="466"/>
      <c r="AM374" s="466"/>
      <c r="AN374" s="466"/>
      <c r="AO374" s="467"/>
      <c r="AP374" s="21"/>
      <c r="AQ374" s="21"/>
    </row>
    <row r="375" spans="1:44" ht="13.5" customHeight="1">
      <c r="A375" s="22"/>
      <c r="B375" s="22"/>
      <c r="C375" s="1205"/>
      <c r="D375" s="1206"/>
      <c r="E375" s="1206"/>
      <c r="F375" s="1206"/>
      <c r="G375" s="1206"/>
      <c r="H375" s="1206"/>
      <c r="I375" s="1207"/>
      <c r="J375" s="760"/>
      <c r="K375" s="761"/>
      <c r="L375" s="761"/>
      <c r="M375" s="761"/>
      <c r="N375" s="761"/>
      <c r="O375" s="761"/>
      <c r="P375" s="761"/>
      <c r="Q375" s="761"/>
      <c r="R375" s="761"/>
      <c r="S375" s="761"/>
      <c r="T375" s="761"/>
      <c r="U375" s="761"/>
      <c r="V375" s="761"/>
      <c r="W375" s="761"/>
      <c r="X375" s="761"/>
      <c r="Y375" s="761"/>
      <c r="Z375" s="761"/>
      <c r="AA375" s="761"/>
      <c r="AB375" s="761"/>
      <c r="AC375" s="761"/>
      <c r="AD375" s="761"/>
      <c r="AE375" s="761"/>
      <c r="AF375" s="761"/>
      <c r="AG375" s="761"/>
      <c r="AH375" s="761"/>
      <c r="AI375" s="761"/>
      <c r="AJ375" s="761"/>
      <c r="AK375" s="761"/>
      <c r="AL375" s="761"/>
      <c r="AM375" s="761"/>
      <c r="AN375" s="761"/>
      <c r="AO375" s="762"/>
      <c r="AP375" s="21"/>
      <c r="AQ375" s="21"/>
    </row>
    <row r="376" spans="1:44" ht="13.5" customHeight="1">
      <c r="A376" s="22"/>
      <c r="B376" s="22"/>
      <c r="C376" s="1175"/>
      <c r="D376" s="1176"/>
      <c r="E376" s="1176"/>
      <c r="F376" s="1176"/>
      <c r="G376" s="1176"/>
      <c r="H376" s="1176"/>
      <c r="I376" s="1177"/>
      <c r="J376" s="740"/>
      <c r="K376" s="741"/>
      <c r="L376" s="741"/>
      <c r="M376" s="741"/>
      <c r="N376" s="741"/>
      <c r="O376" s="741"/>
      <c r="P376" s="741"/>
      <c r="Q376" s="741"/>
      <c r="R376" s="741"/>
      <c r="S376" s="741"/>
      <c r="T376" s="741"/>
      <c r="U376" s="741"/>
      <c r="V376" s="741"/>
      <c r="W376" s="741"/>
      <c r="X376" s="741"/>
      <c r="Y376" s="741"/>
      <c r="Z376" s="741"/>
      <c r="AA376" s="741"/>
      <c r="AB376" s="741"/>
      <c r="AC376" s="741"/>
      <c r="AD376" s="741"/>
      <c r="AE376" s="741"/>
      <c r="AF376" s="741"/>
      <c r="AG376" s="741"/>
      <c r="AH376" s="741"/>
      <c r="AI376" s="741"/>
      <c r="AJ376" s="741"/>
      <c r="AK376" s="741"/>
      <c r="AL376" s="741"/>
      <c r="AM376" s="741"/>
      <c r="AN376" s="741"/>
      <c r="AO376" s="742"/>
      <c r="AP376" s="21"/>
      <c r="AQ376" s="21"/>
    </row>
    <row r="377" spans="1:44" ht="13.5" customHeight="1">
      <c r="A377" s="22"/>
      <c r="B377" s="22"/>
      <c r="C377" s="1156" t="s">
        <v>8</v>
      </c>
      <c r="D377" s="1193"/>
      <c r="E377" s="1193"/>
      <c r="F377" s="1193"/>
      <c r="G377" s="1193"/>
      <c r="H377" s="1193"/>
      <c r="I377" s="1194"/>
      <c r="J377" s="1157"/>
      <c r="K377" s="1158"/>
      <c r="L377" s="1158"/>
      <c r="M377" s="471" t="s">
        <v>248</v>
      </c>
      <c r="N377" s="1158"/>
      <c r="O377" s="1158"/>
      <c r="P377" s="1158"/>
      <c r="Q377" s="1158"/>
      <c r="R377" s="469" t="s">
        <v>248</v>
      </c>
      <c r="S377" s="1158"/>
      <c r="T377" s="1158"/>
      <c r="U377" s="1159"/>
      <c r="V377" s="1156" t="s">
        <v>50</v>
      </c>
      <c r="W377" s="1193"/>
      <c r="X377" s="1193"/>
      <c r="Y377" s="1193"/>
      <c r="Z377" s="1193"/>
      <c r="AA377" s="1193"/>
      <c r="AB377" s="1194"/>
      <c r="AC377" s="1157"/>
      <c r="AD377" s="1158"/>
      <c r="AE377" s="1158"/>
      <c r="AF377" s="471" t="s">
        <v>248</v>
      </c>
      <c r="AG377" s="1158"/>
      <c r="AH377" s="1158"/>
      <c r="AI377" s="1158"/>
      <c r="AJ377" s="1158"/>
      <c r="AK377" s="469" t="s">
        <v>248</v>
      </c>
      <c r="AL377" s="1203"/>
      <c r="AM377" s="1203"/>
      <c r="AN377" s="1203"/>
      <c r="AO377" s="1204"/>
      <c r="AP377" s="21"/>
      <c r="AQ377" s="21"/>
    </row>
    <row r="378" spans="1:44" ht="13.5" customHeight="1">
      <c r="A378" s="22"/>
      <c r="B378" s="22"/>
      <c r="C378" s="1162" t="s">
        <v>250</v>
      </c>
      <c r="D378" s="1193"/>
      <c r="E378" s="1193"/>
      <c r="F378" s="1193"/>
      <c r="G378" s="1193"/>
      <c r="H378" s="1193"/>
      <c r="I378" s="1194"/>
      <c r="J378" s="1192"/>
      <c r="K378" s="1164"/>
      <c r="L378" s="1164"/>
      <c r="M378" s="1164"/>
      <c r="N378" s="1164"/>
      <c r="O378" s="1164"/>
      <c r="P378" s="1164"/>
      <c r="Q378" s="1164"/>
      <c r="R378" s="1164"/>
      <c r="S378" s="1164"/>
      <c r="T378" s="1164"/>
      <c r="U378" s="1164"/>
      <c r="V378" s="1164"/>
      <c r="W378" s="1164"/>
      <c r="X378" s="1164"/>
      <c r="Y378" s="1164"/>
      <c r="Z378" s="1164"/>
      <c r="AA378" s="1164"/>
      <c r="AB378" s="1164"/>
      <c r="AC378" s="1164"/>
      <c r="AD378" s="1164"/>
      <c r="AE378" s="1164"/>
      <c r="AF378" s="1164"/>
      <c r="AG378" s="1164"/>
      <c r="AH378" s="1164"/>
      <c r="AI378" s="1164"/>
      <c r="AJ378" s="1164"/>
      <c r="AK378" s="1164"/>
      <c r="AL378" s="1164"/>
      <c r="AM378" s="1164"/>
      <c r="AN378" s="1164"/>
      <c r="AO378" s="1165"/>
      <c r="AP378" s="21"/>
      <c r="AQ378" s="21"/>
    </row>
    <row r="379" spans="1:44" s="13" customFormat="1" ht="13.5" customHeight="1">
      <c r="A379" s="22"/>
      <c r="B379" s="22"/>
      <c r="AP379" s="21"/>
      <c r="AQ379" s="21"/>
    </row>
    <row r="380" spans="1:44">
      <c r="A380" s="25"/>
      <c r="B380" s="22" t="s">
        <v>128</v>
      </c>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row>
    <row r="381" spans="1:44">
      <c r="A381" s="25"/>
      <c r="B381" s="22"/>
      <c r="C381" s="22" t="s">
        <v>96</v>
      </c>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row>
    <row r="382" spans="1:44">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row>
    <row r="383" spans="1:44" ht="13.5" customHeight="1">
      <c r="C383" s="13" t="s">
        <v>330</v>
      </c>
    </row>
    <row r="384" spans="1:44" ht="13.5" customHeight="1">
      <c r="A384" s="116"/>
      <c r="B384" s="116"/>
      <c r="C384" s="1154" t="s">
        <v>52</v>
      </c>
      <c r="D384" s="732"/>
      <c r="E384" s="732"/>
      <c r="F384" s="732"/>
      <c r="G384" s="732"/>
      <c r="H384" s="732"/>
      <c r="I384" s="732"/>
      <c r="J384" s="732"/>
      <c r="K384" s="732"/>
      <c r="L384" s="732"/>
      <c r="M384" s="733"/>
      <c r="N384" s="1154" t="s">
        <v>53</v>
      </c>
      <c r="O384" s="732"/>
      <c r="P384" s="732"/>
      <c r="Q384" s="732"/>
      <c r="R384" s="732"/>
      <c r="S384" s="732"/>
      <c r="T384" s="732"/>
      <c r="U384" s="733"/>
      <c r="V384" s="1154" t="s">
        <v>1</v>
      </c>
      <c r="W384" s="922"/>
      <c r="X384" s="922"/>
      <c r="Y384" s="922"/>
      <c r="Z384" s="922"/>
      <c r="AA384" s="922"/>
      <c r="AB384" s="922"/>
      <c r="AC384" s="923"/>
      <c r="AD384" s="972" t="s">
        <v>54</v>
      </c>
      <c r="AE384" s="973"/>
      <c r="AF384" s="974"/>
      <c r="AG384" s="1154" t="s">
        <v>78</v>
      </c>
      <c r="AH384" s="732"/>
      <c r="AI384" s="732"/>
      <c r="AJ384" s="732"/>
      <c r="AK384" s="732"/>
      <c r="AL384" s="732"/>
      <c r="AM384" s="732"/>
      <c r="AN384" s="732"/>
      <c r="AO384" s="733"/>
      <c r="AP384" s="22"/>
      <c r="AQ384" s="22"/>
    </row>
    <row r="385" spans="1:44">
      <c r="A385" s="116"/>
      <c r="B385" s="116"/>
      <c r="C385" s="734"/>
      <c r="D385" s="735"/>
      <c r="E385" s="735"/>
      <c r="F385" s="735"/>
      <c r="G385" s="735"/>
      <c r="H385" s="735"/>
      <c r="I385" s="735"/>
      <c r="J385" s="735"/>
      <c r="K385" s="735"/>
      <c r="L385" s="735"/>
      <c r="M385" s="736"/>
      <c r="N385" s="734"/>
      <c r="O385" s="735"/>
      <c r="P385" s="735"/>
      <c r="Q385" s="735"/>
      <c r="R385" s="735"/>
      <c r="S385" s="735"/>
      <c r="T385" s="735"/>
      <c r="U385" s="736"/>
      <c r="V385" s="924"/>
      <c r="W385" s="925"/>
      <c r="X385" s="925"/>
      <c r="Y385" s="925"/>
      <c r="Z385" s="925"/>
      <c r="AA385" s="925"/>
      <c r="AB385" s="925"/>
      <c r="AC385" s="926"/>
      <c r="AD385" s="978"/>
      <c r="AE385" s="979"/>
      <c r="AF385" s="980"/>
      <c r="AG385" s="734"/>
      <c r="AH385" s="735"/>
      <c r="AI385" s="735"/>
      <c r="AJ385" s="735"/>
      <c r="AK385" s="735"/>
      <c r="AL385" s="735"/>
      <c r="AM385" s="735"/>
      <c r="AN385" s="735"/>
      <c r="AO385" s="736"/>
      <c r="AP385" s="22"/>
      <c r="AQ385" s="22"/>
    </row>
    <row r="386" spans="1:44" ht="13.5" customHeight="1">
      <c r="A386" s="116"/>
      <c r="B386" s="116"/>
      <c r="C386" s="1208" t="s">
        <v>280</v>
      </c>
      <c r="D386" s="1209"/>
      <c r="E386" s="1212" t="s">
        <v>111</v>
      </c>
      <c r="F386" s="1212"/>
      <c r="G386" s="1212"/>
      <c r="H386" s="1212"/>
      <c r="I386" s="1212"/>
      <c r="J386" s="1212"/>
      <c r="K386" s="1212"/>
      <c r="L386" s="1212"/>
      <c r="M386" s="1213"/>
      <c r="N386" s="1179"/>
      <c r="O386" s="1180"/>
      <c r="P386" s="1180"/>
      <c r="Q386" s="1180"/>
      <c r="R386" s="1180"/>
      <c r="S386" s="1180"/>
      <c r="T386" s="1180"/>
      <c r="U386" s="1183" t="s">
        <v>5</v>
      </c>
      <c r="V386" s="1179"/>
      <c r="W386" s="1180"/>
      <c r="X386" s="1180"/>
      <c r="Y386" s="1180"/>
      <c r="Z386" s="1180"/>
      <c r="AA386" s="1180"/>
      <c r="AB386" s="1180"/>
      <c r="AC386" s="1183" t="s">
        <v>5</v>
      </c>
      <c r="AD386" s="1185" t="s">
        <v>331</v>
      </c>
      <c r="AE386" s="1186"/>
      <c r="AF386" s="1187"/>
      <c r="AG386" s="1179" t="str">
        <f>IF(V386="","",ROUNDDOWN(V386/3,0))</f>
        <v/>
      </c>
      <c r="AH386" s="1180"/>
      <c r="AI386" s="1180"/>
      <c r="AJ386" s="1180"/>
      <c r="AK386" s="1180"/>
      <c r="AL386" s="1180"/>
      <c r="AM386" s="1180"/>
      <c r="AN386" s="1180"/>
      <c r="AO386" s="1191" t="s">
        <v>5</v>
      </c>
      <c r="AP386" s="23"/>
      <c r="AQ386" s="23"/>
    </row>
    <row r="387" spans="1:44" ht="13.5" customHeight="1">
      <c r="A387" s="116"/>
      <c r="B387" s="116"/>
      <c r="C387" s="1210"/>
      <c r="D387" s="1211"/>
      <c r="E387" s="1214"/>
      <c r="F387" s="1214"/>
      <c r="G387" s="1214"/>
      <c r="H387" s="1214"/>
      <c r="I387" s="1214"/>
      <c r="J387" s="1214"/>
      <c r="K387" s="1214"/>
      <c r="L387" s="1214"/>
      <c r="M387" s="1215"/>
      <c r="N387" s="1181"/>
      <c r="O387" s="1182"/>
      <c r="P387" s="1182"/>
      <c r="Q387" s="1182"/>
      <c r="R387" s="1182"/>
      <c r="S387" s="1182"/>
      <c r="T387" s="1182"/>
      <c r="U387" s="1184"/>
      <c r="V387" s="1181"/>
      <c r="W387" s="1182"/>
      <c r="X387" s="1182"/>
      <c r="Y387" s="1182"/>
      <c r="Z387" s="1182"/>
      <c r="AA387" s="1182"/>
      <c r="AB387" s="1182"/>
      <c r="AC387" s="1184"/>
      <c r="AD387" s="1188"/>
      <c r="AE387" s="1189"/>
      <c r="AF387" s="1190"/>
      <c r="AG387" s="1181"/>
      <c r="AH387" s="1182"/>
      <c r="AI387" s="1182"/>
      <c r="AJ387" s="1182"/>
      <c r="AK387" s="1182"/>
      <c r="AL387" s="1182"/>
      <c r="AM387" s="1182"/>
      <c r="AN387" s="1182"/>
      <c r="AO387" s="1191"/>
      <c r="AP387" s="23"/>
      <c r="AQ387" s="23"/>
    </row>
    <row r="388" spans="1:44" ht="13.5" customHeight="1">
      <c r="A388" s="116"/>
      <c r="B388" s="116"/>
      <c r="C388" s="1210" t="s">
        <v>281</v>
      </c>
      <c r="D388" s="1211"/>
      <c r="E388" s="1220" t="s">
        <v>79</v>
      </c>
      <c r="F388" s="1220"/>
      <c r="G388" s="1220"/>
      <c r="H388" s="1220"/>
      <c r="I388" s="1220"/>
      <c r="J388" s="1220"/>
      <c r="K388" s="1220"/>
      <c r="L388" s="1220"/>
      <c r="M388" s="1221"/>
      <c r="N388" s="1181"/>
      <c r="O388" s="1182"/>
      <c r="P388" s="1182"/>
      <c r="Q388" s="1182"/>
      <c r="R388" s="1182"/>
      <c r="S388" s="1182"/>
      <c r="T388" s="1182"/>
      <c r="U388" s="1184" t="s">
        <v>5</v>
      </c>
      <c r="V388" s="1181"/>
      <c r="W388" s="1182"/>
      <c r="X388" s="1182"/>
      <c r="Y388" s="1182"/>
      <c r="Z388" s="1182"/>
      <c r="AA388" s="1182"/>
      <c r="AB388" s="1182"/>
      <c r="AC388" s="1184" t="s">
        <v>5</v>
      </c>
      <c r="AD388" s="1188" t="s">
        <v>271</v>
      </c>
      <c r="AE388" s="1189"/>
      <c r="AF388" s="1190"/>
      <c r="AG388" s="1181" t="str">
        <f>IF(V388="","",ROUNDDOWN(V388/3,0))</f>
        <v/>
      </c>
      <c r="AH388" s="1182"/>
      <c r="AI388" s="1182"/>
      <c r="AJ388" s="1182"/>
      <c r="AK388" s="1182"/>
      <c r="AL388" s="1182"/>
      <c r="AM388" s="1182"/>
      <c r="AN388" s="1182"/>
      <c r="AO388" s="1191" t="s">
        <v>5</v>
      </c>
      <c r="AP388" s="23"/>
      <c r="AQ388" s="23"/>
    </row>
    <row r="389" spans="1:44" ht="13.5" customHeight="1">
      <c r="A389" s="116"/>
      <c r="B389" s="116"/>
      <c r="C389" s="1210"/>
      <c r="D389" s="1211"/>
      <c r="E389" s="1214"/>
      <c r="F389" s="1214"/>
      <c r="G389" s="1214"/>
      <c r="H389" s="1214"/>
      <c r="I389" s="1214"/>
      <c r="J389" s="1214"/>
      <c r="K389" s="1214"/>
      <c r="L389" s="1214"/>
      <c r="M389" s="1215"/>
      <c r="N389" s="1181"/>
      <c r="O389" s="1182"/>
      <c r="P389" s="1182"/>
      <c r="Q389" s="1182"/>
      <c r="R389" s="1182"/>
      <c r="S389" s="1182"/>
      <c r="T389" s="1182"/>
      <c r="U389" s="1184"/>
      <c r="V389" s="1181"/>
      <c r="W389" s="1182"/>
      <c r="X389" s="1182"/>
      <c r="Y389" s="1182"/>
      <c r="Z389" s="1182"/>
      <c r="AA389" s="1182"/>
      <c r="AB389" s="1182"/>
      <c r="AC389" s="1184"/>
      <c r="AD389" s="1188"/>
      <c r="AE389" s="1189"/>
      <c r="AF389" s="1190"/>
      <c r="AG389" s="1181"/>
      <c r="AH389" s="1182"/>
      <c r="AI389" s="1182"/>
      <c r="AJ389" s="1182"/>
      <c r="AK389" s="1182"/>
      <c r="AL389" s="1182"/>
      <c r="AM389" s="1182"/>
      <c r="AN389" s="1182"/>
      <c r="AO389" s="1191"/>
      <c r="AP389" s="23"/>
      <c r="AQ389" s="23"/>
    </row>
    <row r="390" spans="1:44" ht="13.5" customHeight="1">
      <c r="A390" s="116"/>
      <c r="B390" s="116"/>
      <c r="C390" s="1210" t="s">
        <v>282</v>
      </c>
      <c r="D390" s="1211"/>
      <c r="E390" s="1216" t="s">
        <v>151</v>
      </c>
      <c r="F390" s="1216"/>
      <c r="G390" s="1216"/>
      <c r="H390" s="1216"/>
      <c r="I390" s="1216"/>
      <c r="J390" s="1216"/>
      <c r="K390" s="1216"/>
      <c r="L390" s="1216"/>
      <c r="M390" s="1217"/>
      <c r="N390" s="1181"/>
      <c r="O390" s="1182"/>
      <c r="P390" s="1182"/>
      <c r="Q390" s="1182"/>
      <c r="R390" s="1182"/>
      <c r="S390" s="1182"/>
      <c r="T390" s="1182"/>
      <c r="U390" s="1184" t="s">
        <v>5</v>
      </c>
      <c r="V390" s="1181"/>
      <c r="W390" s="1182"/>
      <c r="X390" s="1182"/>
      <c r="Y390" s="1182"/>
      <c r="Z390" s="1182"/>
      <c r="AA390" s="1182"/>
      <c r="AB390" s="1182"/>
      <c r="AC390" s="1184" t="s">
        <v>5</v>
      </c>
      <c r="AD390" s="1188" t="s">
        <v>271</v>
      </c>
      <c r="AE390" s="1189"/>
      <c r="AF390" s="1190"/>
      <c r="AG390" s="1181" t="str">
        <f>IF(V390="","",ROUNDDOWN(V390/3,0))</f>
        <v/>
      </c>
      <c r="AH390" s="1182"/>
      <c r="AI390" s="1182"/>
      <c r="AJ390" s="1182"/>
      <c r="AK390" s="1182"/>
      <c r="AL390" s="1182"/>
      <c r="AM390" s="1182"/>
      <c r="AN390" s="1182"/>
      <c r="AO390" s="1191" t="s">
        <v>5</v>
      </c>
      <c r="AP390" s="23"/>
      <c r="AQ390" s="23"/>
    </row>
    <row r="391" spans="1:44" ht="13.5" customHeight="1">
      <c r="A391" s="116"/>
      <c r="B391" s="116"/>
      <c r="C391" s="1210"/>
      <c r="D391" s="1211"/>
      <c r="E391" s="1218"/>
      <c r="F391" s="1218"/>
      <c r="G391" s="1218"/>
      <c r="H391" s="1218"/>
      <c r="I391" s="1218"/>
      <c r="J391" s="1218"/>
      <c r="K391" s="1218"/>
      <c r="L391" s="1218"/>
      <c r="M391" s="1219"/>
      <c r="N391" s="1181"/>
      <c r="O391" s="1182"/>
      <c r="P391" s="1182"/>
      <c r="Q391" s="1182"/>
      <c r="R391" s="1182"/>
      <c r="S391" s="1182"/>
      <c r="T391" s="1182"/>
      <c r="U391" s="1184"/>
      <c r="V391" s="1181"/>
      <c r="W391" s="1182"/>
      <c r="X391" s="1182"/>
      <c r="Y391" s="1182"/>
      <c r="Z391" s="1182"/>
      <c r="AA391" s="1182"/>
      <c r="AB391" s="1182"/>
      <c r="AC391" s="1184"/>
      <c r="AD391" s="1188"/>
      <c r="AE391" s="1189"/>
      <c r="AF391" s="1190"/>
      <c r="AG391" s="1181"/>
      <c r="AH391" s="1182"/>
      <c r="AI391" s="1182"/>
      <c r="AJ391" s="1182"/>
      <c r="AK391" s="1182"/>
      <c r="AL391" s="1182"/>
      <c r="AM391" s="1182"/>
      <c r="AN391" s="1182"/>
      <c r="AO391" s="1191"/>
      <c r="AP391" s="23"/>
      <c r="AQ391" s="23"/>
    </row>
    <row r="392" spans="1:44" ht="13.5" customHeight="1">
      <c r="A392" s="116"/>
      <c r="B392" s="116"/>
      <c r="C392" s="1210" t="s">
        <v>283</v>
      </c>
      <c r="D392" s="1211"/>
      <c r="E392" s="1216" t="s">
        <v>150</v>
      </c>
      <c r="F392" s="1216"/>
      <c r="G392" s="1216"/>
      <c r="H392" s="1216"/>
      <c r="I392" s="1216"/>
      <c r="J392" s="1216"/>
      <c r="K392" s="1216"/>
      <c r="L392" s="1216"/>
      <c r="M392" s="1217"/>
      <c r="N392" s="1181"/>
      <c r="O392" s="1182"/>
      <c r="P392" s="1182"/>
      <c r="Q392" s="1182"/>
      <c r="R392" s="1182"/>
      <c r="S392" s="1182"/>
      <c r="T392" s="1182"/>
      <c r="U392" s="1184" t="s">
        <v>5</v>
      </c>
      <c r="V392" s="1181"/>
      <c r="W392" s="1182"/>
      <c r="X392" s="1182"/>
      <c r="Y392" s="1182"/>
      <c r="Z392" s="1182"/>
      <c r="AA392" s="1182"/>
      <c r="AB392" s="1182"/>
      <c r="AC392" s="1184" t="s">
        <v>5</v>
      </c>
      <c r="AD392" s="1188" t="s">
        <v>271</v>
      </c>
      <c r="AE392" s="1189"/>
      <c r="AF392" s="1190"/>
      <c r="AG392" s="1181" t="str">
        <f>IF(V392="","",ROUNDDOWN(V392/3,0))</f>
        <v/>
      </c>
      <c r="AH392" s="1182"/>
      <c r="AI392" s="1182"/>
      <c r="AJ392" s="1182"/>
      <c r="AK392" s="1182"/>
      <c r="AL392" s="1182"/>
      <c r="AM392" s="1182"/>
      <c r="AN392" s="1182"/>
      <c r="AO392" s="1191" t="s">
        <v>5</v>
      </c>
      <c r="AP392" s="23"/>
      <c r="AQ392" s="23"/>
    </row>
    <row r="393" spans="1:44" ht="13.5" customHeight="1">
      <c r="A393" s="116"/>
      <c r="B393" s="116"/>
      <c r="C393" s="1210"/>
      <c r="D393" s="1211"/>
      <c r="E393" s="1218"/>
      <c r="F393" s="1218"/>
      <c r="G393" s="1218"/>
      <c r="H393" s="1218"/>
      <c r="I393" s="1218"/>
      <c r="J393" s="1218"/>
      <c r="K393" s="1218"/>
      <c r="L393" s="1218"/>
      <c r="M393" s="1219"/>
      <c r="N393" s="1181"/>
      <c r="O393" s="1182"/>
      <c r="P393" s="1182"/>
      <c r="Q393" s="1182"/>
      <c r="R393" s="1182"/>
      <c r="S393" s="1182"/>
      <c r="T393" s="1182"/>
      <c r="U393" s="1184"/>
      <c r="V393" s="1181"/>
      <c r="W393" s="1182"/>
      <c r="X393" s="1182"/>
      <c r="Y393" s="1182"/>
      <c r="Z393" s="1182"/>
      <c r="AA393" s="1182"/>
      <c r="AB393" s="1182"/>
      <c r="AC393" s="1184"/>
      <c r="AD393" s="1188"/>
      <c r="AE393" s="1189"/>
      <c r="AF393" s="1190"/>
      <c r="AG393" s="1181"/>
      <c r="AH393" s="1182"/>
      <c r="AI393" s="1182"/>
      <c r="AJ393" s="1182"/>
      <c r="AK393" s="1182"/>
      <c r="AL393" s="1182"/>
      <c r="AM393" s="1182"/>
      <c r="AN393" s="1182"/>
      <c r="AO393" s="1191"/>
      <c r="AP393" s="23"/>
      <c r="AQ393" s="23"/>
    </row>
    <row r="394" spans="1:44" ht="13.5" customHeight="1">
      <c r="A394" s="116"/>
      <c r="B394" s="116"/>
      <c r="C394" s="1210" t="s">
        <v>284</v>
      </c>
      <c r="D394" s="1211"/>
      <c r="E394" s="1220" t="s">
        <v>80</v>
      </c>
      <c r="F394" s="1220"/>
      <c r="G394" s="1220"/>
      <c r="H394" s="1220"/>
      <c r="I394" s="1220"/>
      <c r="J394" s="1220"/>
      <c r="K394" s="1220"/>
      <c r="L394" s="1220"/>
      <c r="M394" s="1221"/>
      <c r="N394" s="1319"/>
      <c r="O394" s="1320"/>
      <c r="P394" s="1320"/>
      <c r="Q394" s="1320"/>
      <c r="R394" s="1320"/>
      <c r="S394" s="1320"/>
      <c r="T394" s="1320"/>
      <c r="U394" s="1321" t="s">
        <v>5</v>
      </c>
      <c r="V394" s="1319"/>
      <c r="W394" s="1320"/>
      <c r="X394" s="1320"/>
      <c r="Y394" s="1320"/>
      <c r="Z394" s="1320"/>
      <c r="AA394" s="1320"/>
      <c r="AB394" s="1320"/>
      <c r="AC394" s="1321" t="s">
        <v>5</v>
      </c>
      <c r="AD394" s="1258" t="s">
        <v>271</v>
      </c>
      <c r="AE394" s="1259"/>
      <c r="AF394" s="1260"/>
      <c r="AG394" s="1315" t="str">
        <f>IF(V394="","",ROUNDDOWN(V394/3,0))</f>
        <v/>
      </c>
      <c r="AH394" s="1316"/>
      <c r="AI394" s="1316"/>
      <c r="AJ394" s="1316"/>
      <c r="AK394" s="1316"/>
      <c r="AL394" s="1316"/>
      <c r="AM394" s="1316"/>
      <c r="AN394" s="1316"/>
      <c r="AO394" s="1191" t="s">
        <v>5</v>
      </c>
      <c r="AP394" s="23"/>
      <c r="AQ394" s="23"/>
    </row>
    <row r="395" spans="1:44" ht="13.5" customHeight="1">
      <c r="A395" s="116"/>
      <c r="B395" s="116"/>
      <c r="C395" s="1222"/>
      <c r="D395" s="1223"/>
      <c r="E395" s="1224"/>
      <c r="F395" s="1224"/>
      <c r="G395" s="1224"/>
      <c r="H395" s="1224"/>
      <c r="I395" s="1224"/>
      <c r="J395" s="1224"/>
      <c r="K395" s="1224"/>
      <c r="L395" s="1224"/>
      <c r="M395" s="1225"/>
      <c r="N395" s="1181"/>
      <c r="O395" s="1182"/>
      <c r="P395" s="1182"/>
      <c r="Q395" s="1182"/>
      <c r="R395" s="1182"/>
      <c r="S395" s="1182"/>
      <c r="T395" s="1182"/>
      <c r="U395" s="1228"/>
      <c r="V395" s="1181"/>
      <c r="W395" s="1182"/>
      <c r="X395" s="1182"/>
      <c r="Y395" s="1182"/>
      <c r="Z395" s="1182"/>
      <c r="AA395" s="1182"/>
      <c r="AB395" s="1182"/>
      <c r="AC395" s="1228"/>
      <c r="AD395" s="1229"/>
      <c r="AE395" s="1230"/>
      <c r="AF395" s="1231"/>
      <c r="AG395" s="1317"/>
      <c r="AH395" s="1318"/>
      <c r="AI395" s="1318"/>
      <c r="AJ395" s="1318"/>
      <c r="AK395" s="1318"/>
      <c r="AL395" s="1318"/>
      <c r="AM395" s="1318"/>
      <c r="AN395" s="1318"/>
      <c r="AO395" s="1191"/>
      <c r="AP395" s="23"/>
      <c r="AQ395" s="23"/>
    </row>
    <row r="396" spans="1:44" ht="13.5" customHeight="1">
      <c r="A396" s="116"/>
      <c r="B396" s="116"/>
      <c r="C396" s="1154" t="s">
        <v>77</v>
      </c>
      <c r="D396" s="732"/>
      <c r="E396" s="732"/>
      <c r="F396" s="732"/>
      <c r="G396" s="732"/>
      <c r="H396" s="732"/>
      <c r="I396" s="732"/>
      <c r="J396" s="732"/>
      <c r="K396" s="732"/>
      <c r="L396" s="732"/>
      <c r="M396" s="733"/>
      <c r="N396" s="1235">
        <f>SUM(N386:T395)</f>
        <v>0</v>
      </c>
      <c r="O396" s="1236"/>
      <c r="P396" s="1236"/>
      <c r="Q396" s="1236"/>
      <c r="R396" s="1236"/>
      <c r="S396" s="1236"/>
      <c r="T396" s="1236"/>
      <c r="U396" s="1239" t="s">
        <v>5</v>
      </c>
      <c r="V396" s="1235">
        <f>SUM(V386:AB395)</f>
        <v>0</v>
      </c>
      <c r="W396" s="1236"/>
      <c r="X396" s="1236"/>
      <c r="Y396" s="1236"/>
      <c r="Z396" s="1236"/>
      <c r="AA396" s="1236"/>
      <c r="AB396" s="1236"/>
      <c r="AC396" s="1239" t="s">
        <v>5</v>
      </c>
      <c r="AD396" s="1241"/>
      <c r="AE396" s="1242"/>
      <c r="AF396" s="1243"/>
      <c r="AG396" s="1235">
        <f>SUM(AG386:AN395)</f>
        <v>0</v>
      </c>
      <c r="AH396" s="1247"/>
      <c r="AI396" s="1247"/>
      <c r="AJ396" s="1247"/>
      <c r="AK396" s="1247"/>
      <c r="AL396" s="1247"/>
      <c r="AM396" s="1247"/>
      <c r="AN396" s="1247"/>
      <c r="AO396" s="1250" t="s">
        <v>5</v>
      </c>
      <c r="AP396" s="23"/>
      <c r="AQ396" s="23"/>
    </row>
    <row r="397" spans="1:44" ht="14.25" thickBot="1">
      <c r="A397" s="116"/>
      <c r="B397" s="116"/>
      <c r="C397" s="1232"/>
      <c r="D397" s="1233"/>
      <c r="E397" s="1233"/>
      <c r="F397" s="1233"/>
      <c r="G397" s="1233"/>
      <c r="H397" s="1233"/>
      <c r="I397" s="1233"/>
      <c r="J397" s="1233"/>
      <c r="K397" s="1233"/>
      <c r="L397" s="1233"/>
      <c r="M397" s="1234"/>
      <c r="N397" s="1237"/>
      <c r="O397" s="1238"/>
      <c r="P397" s="1238"/>
      <c r="Q397" s="1238"/>
      <c r="R397" s="1238"/>
      <c r="S397" s="1238"/>
      <c r="T397" s="1238"/>
      <c r="U397" s="1240"/>
      <c r="V397" s="1237"/>
      <c r="W397" s="1238"/>
      <c r="X397" s="1238"/>
      <c r="Y397" s="1238"/>
      <c r="Z397" s="1238"/>
      <c r="AA397" s="1238"/>
      <c r="AB397" s="1238"/>
      <c r="AC397" s="1240"/>
      <c r="AD397" s="1244"/>
      <c r="AE397" s="1245"/>
      <c r="AF397" s="1246"/>
      <c r="AG397" s="1248"/>
      <c r="AH397" s="1249"/>
      <c r="AI397" s="1249"/>
      <c r="AJ397" s="1249"/>
      <c r="AK397" s="1249"/>
      <c r="AL397" s="1249"/>
      <c r="AM397" s="1249"/>
      <c r="AN397" s="1249"/>
      <c r="AO397" s="1251"/>
      <c r="AP397" s="23"/>
      <c r="AQ397" s="23"/>
    </row>
    <row r="398" spans="1:44" ht="14.25" thickTop="1">
      <c r="A398" s="116"/>
      <c r="B398" s="116"/>
      <c r="C398" s="756" t="s">
        <v>132</v>
      </c>
      <c r="D398" s="920"/>
      <c r="E398" s="920"/>
      <c r="F398" s="920"/>
      <c r="G398" s="920"/>
      <c r="H398" s="920"/>
      <c r="I398" s="920"/>
      <c r="J398" s="920"/>
      <c r="K398" s="920"/>
      <c r="L398" s="920"/>
      <c r="M398" s="758"/>
      <c r="N398" s="1252"/>
      <c r="O398" s="1253"/>
      <c r="P398" s="1253"/>
      <c r="Q398" s="1253"/>
      <c r="R398" s="1253"/>
      <c r="S398" s="1253"/>
      <c r="T398" s="1253"/>
      <c r="U398" s="1256" t="s">
        <v>5</v>
      </c>
      <c r="V398" s="1252"/>
      <c r="W398" s="1253"/>
      <c r="X398" s="1253"/>
      <c r="Y398" s="1253"/>
      <c r="Z398" s="1253"/>
      <c r="AA398" s="1253"/>
      <c r="AB398" s="1253"/>
      <c r="AC398" s="1256" t="s">
        <v>5</v>
      </c>
      <c r="AD398" s="1258" t="s">
        <v>271</v>
      </c>
      <c r="AE398" s="1259"/>
      <c r="AF398" s="1260"/>
      <c r="AG398" s="1252" t="str">
        <f>IF(V398="","",ROUNDDOWN(V398/3,0))</f>
        <v/>
      </c>
      <c r="AH398" s="1253"/>
      <c r="AI398" s="1253"/>
      <c r="AJ398" s="1253"/>
      <c r="AK398" s="1253"/>
      <c r="AL398" s="1253"/>
      <c r="AM398" s="1253"/>
      <c r="AN398" s="1253"/>
      <c r="AO398" s="1261" t="s">
        <v>5</v>
      </c>
      <c r="AP398" s="23"/>
      <c r="AQ398" s="23"/>
    </row>
    <row r="399" spans="1:44" ht="14.25" customHeight="1">
      <c r="A399" s="116"/>
      <c r="B399" s="116"/>
      <c r="C399" s="734"/>
      <c r="D399" s="735"/>
      <c r="E399" s="735"/>
      <c r="F399" s="735"/>
      <c r="G399" s="735"/>
      <c r="H399" s="735"/>
      <c r="I399" s="735"/>
      <c r="J399" s="735"/>
      <c r="K399" s="735"/>
      <c r="L399" s="735"/>
      <c r="M399" s="736"/>
      <c r="N399" s="1254"/>
      <c r="O399" s="1255"/>
      <c r="P399" s="1255"/>
      <c r="Q399" s="1255"/>
      <c r="R399" s="1255"/>
      <c r="S399" s="1255"/>
      <c r="T399" s="1255"/>
      <c r="U399" s="1257"/>
      <c r="V399" s="1254"/>
      <c r="W399" s="1255"/>
      <c r="X399" s="1255"/>
      <c r="Y399" s="1255"/>
      <c r="Z399" s="1255"/>
      <c r="AA399" s="1255"/>
      <c r="AB399" s="1255"/>
      <c r="AC399" s="1257"/>
      <c r="AD399" s="1229"/>
      <c r="AE399" s="1230"/>
      <c r="AF399" s="1231"/>
      <c r="AG399" s="1254"/>
      <c r="AH399" s="1255"/>
      <c r="AI399" s="1255"/>
      <c r="AJ399" s="1255"/>
      <c r="AK399" s="1255"/>
      <c r="AL399" s="1255"/>
      <c r="AM399" s="1255"/>
      <c r="AN399" s="1255"/>
      <c r="AO399" s="1262"/>
      <c r="AP399" s="23"/>
      <c r="AQ399" s="23"/>
    </row>
    <row r="400" spans="1:44" ht="112.5" customHeight="1">
      <c r="A400" s="116"/>
      <c r="B400" s="116"/>
      <c r="C400" s="1263" t="s">
        <v>264</v>
      </c>
      <c r="D400" s="1263"/>
      <c r="E400" s="1263"/>
      <c r="F400" s="1263"/>
      <c r="G400" s="1263"/>
      <c r="H400" s="1263"/>
      <c r="I400" s="1263"/>
      <c r="J400" s="1263"/>
      <c r="K400" s="1263"/>
      <c r="L400" s="1263"/>
      <c r="M400" s="1263"/>
      <c r="N400" s="1263"/>
      <c r="O400" s="1263"/>
      <c r="P400" s="1263"/>
      <c r="Q400" s="1263"/>
      <c r="R400" s="1263"/>
      <c r="S400" s="1263"/>
      <c r="T400" s="1263"/>
      <c r="U400" s="1263"/>
      <c r="V400" s="1263"/>
      <c r="W400" s="1263"/>
      <c r="X400" s="1263"/>
      <c r="Y400" s="1263"/>
      <c r="Z400" s="1263"/>
      <c r="AA400" s="1263"/>
      <c r="AB400" s="1263"/>
      <c r="AC400" s="1263"/>
      <c r="AD400" s="1263"/>
      <c r="AE400" s="1263"/>
      <c r="AF400" s="1263"/>
      <c r="AG400" s="1263"/>
      <c r="AH400" s="1263"/>
      <c r="AI400" s="1263"/>
      <c r="AJ400" s="1263"/>
      <c r="AK400" s="1263"/>
      <c r="AL400" s="1263"/>
      <c r="AM400" s="1263"/>
      <c r="AN400" s="1263"/>
      <c r="AO400" s="1263"/>
      <c r="AP400" s="92"/>
      <c r="AQ400" s="92"/>
      <c r="AR400" s="92"/>
    </row>
    <row r="401" spans="1:49" s="5" customFormat="1" ht="18" customHeight="1">
      <c r="A401" s="22"/>
      <c r="B401" s="22" t="s">
        <v>332</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49"/>
    </row>
    <row r="402" spans="1:49" s="5" customFormat="1" ht="18" customHeight="1">
      <c r="A402" s="49"/>
      <c r="B402" s="1264" t="s">
        <v>9</v>
      </c>
      <c r="C402" s="1265"/>
      <c r="D402" s="1265"/>
      <c r="E402" s="1265"/>
      <c r="F402" s="1266"/>
      <c r="G402" s="714"/>
      <c r="H402" s="715"/>
      <c r="I402" s="715"/>
      <c r="J402" s="715"/>
      <c r="K402" s="715"/>
      <c r="L402" s="715"/>
      <c r="M402" s="715"/>
      <c r="N402" s="715"/>
      <c r="O402" s="715"/>
      <c r="P402" s="715"/>
      <c r="Q402" s="715"/>
      <c r="R402" s="715"/>
      <c r="S402" s="715"/>
      <c r="T402" s="715"/>
      <c r="U402" s="715"/>
      <c r="V402" s="715"/>
      <c r="W402" s="715"/>
      <c r="X402" s="715"/>
      <c r="Y402" s="715"/>
      <c r="Z402" s="715"/>
      <c r="AA402" s="715"/>
      <c r="AB402" s="715"/>
      <c r="AC402" s="715"/>
      <c r="AD402" s="715"/>
      <c r="AE402" s="715"/>
      <c r="AF402" s="715"/>
      <c r="AG402" s="715"/>
      <c r="AH402" s="715"/>
      <c r="AI402" s="715"/>
      <c r="AJ402" s="715"/>
      <c r="AK402" s="715"/>
      <c r="AL402" s="715"/>
      <c r="AM402" s="715"/>
      <c r="AN402" s="715"/>
      <c r="AO402" s="715"/>
      <c r="AP402" s="715"/>
      <c r="AQ402" s="715"/>
      <c r="AR402" s="716"/>
      <c r="AS402" s="49"/>
    </row>
    <row r="403" spans="1:49" s="5" customFormat="1" ht="18" customHeight="1">
      <c r="A403" s="49"/>
      <c r="B403" s="1267"/>
      <c r="C403" s="1268"/>
      <c r="D403" s="1268"/>
      <c r="E403" s="1268"/>
      <c r="F403" s="1269"/>
      <c r="G403" s="717"/>
      <c r="H403" s="718"/>
      <c r="I403" s="718"/>
      <c r="J403" s="718"/>
      <c r="K403" s="718"/>
      <c r="L403" s="718"/>
      <c r="M403" s="718"/>
      <c r="N403" s="718"/>
      <c r="O403" s="718"/>
      <c r="P403" s="718"/>
      <c r="Q403" s="718"/>
      <c r="R403" s="718"/>
      <c r="S403" s="718"/>
      <c r="T403" s="718"/>
      <c r="U403" s="718"/>
      <c r="V403" s="718"/>
      <c r="W403" s="718"/>
      <c r="X403" s="718"/>
      <c r="Y403" s="718"/>
      <c r="Z403" s="718"/>
      <c r="AA403" s="718"/>
      <c r="AB403" s="718"/>
      <c r="AC403" s="718"/>
      <c r="AD403" s="718"/>
      <c r="AE403" s="718"/>
      <c r="AF403" s="718"/>
      <c r="AG403" s="718"/>
      <c r="AH403" s="718"/>
      <c r="AI403" s="718"/>
      <c r="AJ403" s="718"/>
      <c r="AK403" s="718"/>
      <c r="AL403" s="718"/>
      <c r="AM403" s="718"/>
      <c r="AN403" s="718"/>
      <c r="AO403" s="718"/>
      <c r="AP403" s="718"/>
      <c r="AQ403" s="718"/>
      <c r="AR403" s="719"/>
      <c r="AS403" s="49"/>
    </row>
    <row r="404" spans="1:49" s="4" customFormat="1" ht="18" customHeight="1">
      <c r="A404" s="49"/>
      <c r="B404" s="1270"/>
      <c r="C404" s="1271"/>
      <c r="D404" s="1271"/>
      <c r="E404" s="1271"/>
      <c r="F404" s="1272"/>
      <c r="G404" s="720"/>
      <c r="H404" s="721"/>
      <c r="I404" s="721"/>
      <c r="J404" s="721"/>
      <c r="K404" s="721"/>
      <c r="L404" s="721"/>
      <c r="M404" s="721"/>
      <c r="N404" s="721"/>
      <c r="O404" s="721"/>
      <c r="P404" s="721"/>
      <c r="Q404" s="721"/>
      <c r="R404" s="721"/>
      <c r="S404" s="721"/>
      <c r="T404" s="721"/>
      <c r="U404" s="721"/>
      <c r="V404" s="721"/>
      <c r="W404" s="721"/>
      <c r="X404" s="721"/>
      <c r="Y404" s="721"/>
      <c r="Z404" s="721"/>
      <c r="AA404" s="721"/>
      <c r="AB404" s="721"/>
      <c r="AC404" s="721"/>
      <c r="AD404" s="721"/>
      <c r="AE404" s="721"/>
      <c r="AF404" s="721"/>
      <c r="AG404" s="721"/>
      <c r="AH404" s="721"/>
      <c r="AI404" s="721"/>
      <c r="AJ404" s="721"/>
      <c r="AK404" s="721"/>
      <c r="AL404" s="721"/>
      <c r="AM404" s="721"/>
      <c r="AN404" s="721"/>
      <c r="AO404" s="721"/>
      <c r="AP404" s="721"/>
      <c r="AQ404" s="721"/>
      <c r="AR404" s="722"/>
      <c r="AS404" s="25"/>
    </row>
    <row r="405" spans="1:49" s="4" customFormat="1" ht="18" customHeight="1">
      <c r="A405" s="49"/>
      <c r="B405" s="1264" t="s">
        <v>7</v>
      </c>
      <c r="C405" s="1265"/>
      <c r="D405" s="1265"/>
      <c r="E405" s="1265"/>
      <c r="F405" s="1266"/>
      <c r="G405" s="714"/>
      <c r="H405" s="715"/>
      <c r="I405" s="715"/>
      <c r="J405" s="715"/>
      <c r="K405" s="715"/>
      <c r="L405" s="715"/>
      <c r="M405" s="715"/>
      <c r="N405" s="715"/>
      <c r="O405" s="715"/>
      <c r="P405" s="715"/>
      <c r="Q405" s="715"/>
      <c r="R405" s="715"/>
      <c r="S405" s="715"/>
      <c r="T405" s="715"/>
      <c r="U405" s="715"/>
      <c r="V405" s="715"/>
      <c r="W405" s="715"/>
      <c r="X405" s="715"/>
      <c r="Y405" s="715"/>
      <c r="Z405" s="715"/>
      <c r="AA405" s="715"/>
      <c r="AB405" s="715"/>
      <c r="AC405" s="715"/>
      <c r="AD405" s="715"/>
      <c r="AE405" s="715"/>
      <c r="AF405" s="715"/>
      <c r="AG405" s="715"/>
      <c r="AH405" s="715"/>
      <c r="AI405" s="715"/>
      <c r="AJ405" s="715"/>
      <c r="AK405" s="715"/>
      <c r="AL405" s="715"/>
      <c r="AM405" s="715"/>
      <c r="AN405" s="715"/>
      <c r="AO405" s="715"/>
      <c r="AP405" s="715"/>
      <c r="AQ405" s="715"/>
      <c r="AR405" s="716"/>
      <c r="AS405" s="25"/>
    </row>
    <row r="406" spans="1:49" s="4" customFormat="1" ht="18" customHeight="1">
      <c r="A406" s="49"/>
      <c r="B406" s="1267"/>
      <c r="C406" s="1268"/>
      <c r="D406" s="1268"/>
      <c r="E406" s="1268"/>
      <c r="F406" s="1269"/>
      <c r="G406" s="717"/>
      <c r="H406" s="718"/>
      <c r="I406" s="718"/>
      <c r="J406" s="718"/>
      <c r="K406" s="718"/>
      <c r="L406" s="718"/>
      <c r="M406" s="718"/>
      <c r="N406" s="718"/>
      <c r="O406" s="718"/>
      <c r="P406" s="718"/>
      <c r="Q406" s="718"/>
      <c r="R406" s="718"/>
      <c r="S406" s="718"/>
      <c r="T406" s="718"/>
      <c r="U406" s="718"/>
      <c r="V406" s="718"/>
      <c r="W406" s="718"/>
      <c r="X406" s="718"/>
      <c r="Y406" s="718"/>
      <c r="Z406" s="718"/>
      <c r="AA406" s="718"/>
      <c r="AB406" s="718"/>
      <c r="AC406" s="718"/>
      <c r="AD406" s="718"/>
      <c r="AE406" s="718"/>
      <c r="AF406" s="718"/>
      <c r="AG406" s="718"/>
      <c r="AH406" s="718"/>
      <c r="AI406" s="718"/>
      <c r="AJ406" s="718"/>
      <c r="AK406" s="718"/>
      <c r="AL406" s="718"/>
      <c r="AM406" s="718"/>
      <c r="AN406" s="718"/>
      <c r="AO406" s="718"/>
      <c r="AP406" s="718"/>
      <c r="AQ406" s="718"/>
      <c r="AR406" s="719"/>
      <c r="AS406" s="25"/>
    </row>
    <row r="407" spans="1:49" s="4" customFormat="1" ht="13.5" customHeight="1">
      <c r="A407" s="49"/>
      <c r="B407" s="1270"/>
      <c r="C407" s="1271"/>
      <c r="D407" s="1271"/>
      <c r="E407" s="1271"/>
      <c r="F407" s="1272"/>
      <c r="G407" s="720"/>
      <c r="H407" s="721"/>
      <c r="I407" s="721"/>
      <c r="J407" s="721"/>
      <c r="K407" s="721"/>
      <c r="L407" s="721"/>
      <c r="M407" s="721"/>
      <c r="N407" s="721"/>
      <c r="O407" s="721"/>
      <c r="P407" s="721"/>
      <c r="Q407" s="721"/>
      <c r="R407" s="721"/>
      <c r="S407" s="721"/>
      <c r="T407" s="721"/>
      <c r="U407" s="721"/>
      <c r="V407" s="721"/>
      <c r="W407" s="721"/>
      <c r="X407" s="721"/>
      <c r="Y407" s="721"/>
      <c r="Z407" s="721"/>
      <c r="AA407" s="721"/>
      <c r="AB407" s="721"/>
      <c r="AC407" s="721"/>
      <c r="AD407" s="721"/>
      <c r="AE407" s="721"/>
      <c r="AF407" s="721"/>
      <c r="AG407" s="721"/>
      <c r="AH407" s="721"/>
      <c r="AI407" s="721"/>
      <c r="AJ407" s="721"/>
      <c r="AK407" s="721"/>
      <c r="AL407" s="721"/>
      <c r="AM407" s="721"/>
      <c r="AN407" s="721"/>
      <c r="AO407" s="721"/>
      <c r="AP407" s="721"/>
      <c r="AQ407" s="721"/>
      <c r="AR407" s="722"/>
      <c r="AS407" s="25"/>
    </row>
    <row r="408" spans="1:49" s="7" customFormat="1" ht="13.5" customHeight="1">
      <c r="A408" s="49"/>
      <c r="B408" s="1264" t="s">
        <v>49</v>
      </c>
      <c r="C408" s="1265"/>
      <c r="D408" s="1265"/>
      <c r="E408" s="1265"/>
      <c r="F408" s="1266"/>
      <c r="G408" s="737"/>
      <c r="H408" s="738"/>
      <c r="I408" s="738"/>
      <c r="J408" s="738"/>
      <c r="K408" s="738"/>
      <c r="L408" s="738"/>
      <c r="M408" s="738"/>
      <c r="N408" s="738"/>
      <c r="O408" s="738"/>
      <c r="P408" s="738"/>
      <c r="Q408" s="738"/>
      <c r="R408" s="738"/>
      <c r="S408" s="738"/>
      <c r="T408" s="738"/>
      <c r="U408" s="738"/>
      <c r="V408" s="738"/>
      <c r="W408" s="738"/>
      <c r="X408" s="738"/>
      <c r="Y408" s="738"/>
      <c r="Z408" s="738"/>
      <c r="AA408" s="738"/>
      <c r="AB408" s="738"/>
      <c r="AC408" s="738"/>
      <c r="AD408" s="738"/>
      <c r="AE408" s="738"/>
      <c r="AF408" s="738"/>
      <c r="AG408" s="738"/>
      <c r="AH408" s="738"/>
      <c r="AI408" s="738"/>
      <c r="AJ408" s="738"/>
      <c r="AK408" s="738"/>
      <c r="AL408" s="738"/>
      <c r="AM408" s="738"/>
      <c r="AN408" s="738"/>
      <c r="AO408" s="738"/>
      <c r="AP408" s="738"/>
      <c r="AQ408" s="738"/>
      <c r="AR408" s="739"/>
      <c r="AS408" s="55"/>
    </row>
    <row r="409" spans="1:49" s="4" customFormat="1" ht="13.5" customHeight="1">
      <c r="A409" s="49"/>
      <c r="B409" s="1270"/>
      <c r="C409" s="1271"/>
      <c r="D409" s="1271"/>
      <c r="E409" s="1271"/>
      <c r="F409" s="1272"/>
      <c r="G409" s="740"/>
      <c r="H409" s="741"/>
      <c r="I409" s="741"/>
      <c r="J409" s="741"/>
      <c r="K409" s="741"/>
      <c r="L409" s="741"/>
      <c r="M409" s="741"/>
      <c r="N409" s="741"/>
      <c r="O409" s="741"/>
      <c r="P409" s="741"/>
      <c r="Q409" s="741"/>
      <c r="R409" s="741"/>
      <c r="S409" s="741"/>
      <c r="T409" s="741"/>
      <c r="U409" s="741"/>
      <c r="V409" s="741"/>
      <c r="W409" s="741"/>
      <c r="X409" s="741"/>
      <c r="Y409" s="741"/>
      <c r="Z409" s="741"/>
      <c r="AA409" s="741"/>
      <c r="AB409" s="741"/>
      <c r="AC409" s="741"/>
      <c r="AD409" s="741"/>
      <c r="AE409" s="741"/>
      <c r="AF409" s="741"/>
      <c r="AG409" s="741"/>
      <c r="AH409" s="741"/>
      <c r="AI409" s="741"/>
      <c r="AJ409" s="741"/>
      <c r="AK409" s="741"/>
      <c r="AL409" s="741"/>
      <c r="AM409" s="741"/>
      <c r="AN409" s="741"/>
      <c r="AO409" s="741"/>
      <c r="AP409" s="741"/>
      <c r="AQ409" s="741"/>
      <c r="AR409" s="742"/>
      <c r="AS409" s="25"/>
    </row>
    <row r="410" spans="1:49">
      <c r="A410" s="49"/>
      <c r="B410" s="1264" t="s">
        <v>35</v>
      </c>
      <c r="C410" s="1265"/>
      <c r="D410" s="1265"/>
      <c r="E410" s="1265"/>
      <c r="F410" s="1266"/>
      <c r="G410" s="30" t="s">
        <v>333</v>
      </c>
      <c r="H410" s="759"/>
      <c r="I410" s="759"/>
      <c r="J410" s="759"/>
      <c r="K410" s="759"/>
      <c r="L410" s="31" t="s">
        <v>334</v>
      </c>
      <c r="M410" s="759"/>
      <c r="N410" s="759"/>
      <c r="O410" s="759"/>
      <c r="P410" s="759"/>
      <c r="Q410" s="759"/>
      <c r="R410" s="32" t="s">
        <v>335</v>
      </c>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1"/>
    </row>
    <row r="411" spans="1:49" s="5" customFormat="1" ht="13.5" customHeight="1">
      <c r="A411" s="49"/>
      <c r="B411" s="1267"/>
      <c r="C411" s="1268"/>
      <c r="D411" s="1268"/>
      <c r="E411" s="1268"/>
      <c r="F411" s="1269"/>
      <c r="G411" s="1273"/>
      <c r="H411" s="761"/>
      <c r="I411" s="761"/>
      <c r="J411" s="761"/>
      <c r="K411" s="761"/>
      <c r="L411" s="761"/>
      <c r="M411" s="761"/>
      <c r="N411" s="761"/>
      <c r="O411" s="761"/>
      <c r="P411" s="761"/>
      <c r="Q411" s="761"/>
      <c r="R411" s="761"/>
      <c r="S411" s="761"/>
      <c r="T411" s="761"/>
      <c r="U411" s="761"/>
      <c r="V411" s="761"/>
      <c r="W411" s="761"/>
      <c r="X411" s="761"/>
      <c r="Y411" s="761"/>
      <c r="Z411" s="761"/>
      <c r="AA411" s="761"/>
      <c r="AB411" s="761"/>
      <c r="AC411" s="761"/>
      <c r="AD411" s="761"/>
      <c r="AE411" s="761"/>
      <c r="AF411" s="761"/>
      <c r="AG411" s="761"/>
      <c r="AH411" s="761"/>
      <c r="AI411" s="761"/>
      <c r="AJ411" s="761"/>
      <c r="AK411" s="761"/>
      <c r="AL411" s="761"/>
      <c r="AM411" s="761"/>
      <c r="AN411" s="761"/>
      <c r="AO411" s="761"/>
      <c r="AP411" s="761"/>
      <c r="AQ411" s="761"/>
      <c r="AR411" s="762"/>
      <c r="AS411" s="49"/>
    </row>
    <row r="412" spans="1:49" s="5" customFormat="1">
      <c r="A412" s="49"/>
      <c r="B412" s="1270"/>
      <c r="C412" s="1271"/>
      <c r="D412" s="1271"/>
      <c r="E412" s="1271"/>
      <c r="F412" s="1272"/>
      <c r="G412" s="740"/>
      <c r="H412" s="741"/>
      <c r="I412" s="741"/>
      <c r="J412" s="741"/>
      <c r="K412" s="741"/>
      <c r="L412" s="741"/>
      <c r="M412" s="741"/>
      <c r="N412" s="741"/>
      <c r="O412" s="741"/>
      <c r="P412" s="741"/>
      <c r="Q412" s="741"/>
      <c r="R412" s="741"/>
      <c r="S412" s="741"/>
      <c r="T412" s="741"/>
      <c r="U412" s="741"/>
      <c r="V412" s="741"/>
      <c r="W412" s="741"/>
      <c r="X412" s="741"/>
      <c r="Y412" s="741"/>
      <c r="Z412" s="741"/>
      <c r="AA412" s="741"/>
      <c r="AB412" s="741"/>
      <c r="AC412" s="741"/>
      <c r="AD412" s="741"/>
      <c r="AE412" s="741"/>
      <c r="AF412" s="741"/>
      <c r="AG412" s="741"/>
      <c r="AH412" s="741"/>
      <c r="AI412" s="741"/>
      <c r="AJ412" s="741"/>
      <c r="AK412" s="741"/>
      <c r="AL412" s="741"/>
      <c r="AM412" s="741"/>
      <c r="AN412" s="741"/>
      <c r="AO412" s="741"/>
      <c r="AP412" s="741"/>
      <c r="AQ412" s="741"/>
      <c r="AR412" s="742"/>
      <c r="AS412" s="49"/>
    </row>
    <row r="413" spans="1:49" s="5" customFormat="1" ht="13.5" customHeight="1">
      <c r="A413" s="49"/>
      <c r="B413" s="1274" t="s">
        <v>8</v>
      </c>
      <c r="C413" s="1275"/>
      <c r="D413" s="1275"/>
      <c r="E413" s="1275"/>
      <c r="F413" s="1276"/>
      <c r="G413" s="1157"/>
      <c r="H413" s="1158"/>
      <c r="I413" s="1158"/>
      <c r="J413" s="1158"/>
      <c r="K413" s="124" t="s">
        <v>334</v>
      </c>
      <c r="L413" s="1158"/>
      <c r="M413" s="1158"/>
      <c r="N413" s="1158"/>
      <c r="O413" s="1158"/>
      <c r="P413" s="125" t="s">
        <v>334</v>
      </c>
      <c r="Q413" s="1158"/>
      <c r="R413" s="1158"/>
      <c r="S413" s="1158"/>
      <c r="T413" s="1158"/>
      <c r="U413" s="1159"/>
      <c r="V413" s="1277" t="s">
        <v>50</v>
      </c>
      <c r="W413" s="1277"/>
      <c r="X413" s="1277"/>
      <c r="Y413" s="1277"/>
      <c r="Z413" s="1277"/>
      <c r="AA413" s="1277"/>
      <c r="AB413" s="1277"/>
      <c r="AC413" s="1157"/>
      <c r="AD413" s="1158"/>
      <c r="AE413" s="1158"/>
      <c r="AF413" s="1158"/>
      <c r="AG413" s="124" t="s">
        <v>334</v>
      </c>
      <c r="AH413" s="1158"/>
      <c r="AI413" s="1158"/>
      <c r="AJ413" s="1158"/>
      <c r="AK413" s="1158"/>
      <c r="AL413" s="125" t="s">
        <v>334</v>
      </c>
      <c r="AM413" s="1158"/>
      <c r="AN413" s="1158"/>
      <c r="AO413" s="1158"/>
      <c r="AP413" s="1158"/>
      <c r="AQ413" s="1158"/>
      <c r="AR413" s="1159"/>
      <c r="AS413" s="49"/>
    </row>
    <row r="414" spans="1:49" s="5" customFormat="1" ht="14.25">
      <c r="A414" s="93"/>
      <c r="B414" s="1274" t="s">
        <v>55</v>
      </c>
      <c r="C414" s="1275"/>
      <c r="D414" s="1275"/>
      <c r="E414" s="1275"/>
      <c r="F414" s="1276"/>
      <c r="G414" s="1278" t="str">
        <f>IFERROR(VLOOKUP($AT$414,日本標準産業分類!$B$4:$C$120,2,FALSE),"")</f>
        <v/>
      </c>
      <c r="H414" s="1279"/>
      <c r="I414" s="1279"/>
      <c r="J414" s="1279"/>
      <c r="K414" s="1279"/>
      <c r="L414" s="1279"/>
      <c r="M414" s="1279"/>
      <c r="N414" s="1279"/>
      <c r="O414" s="1279"/>
      <c r="P414" s="1279"/>
      <c r="Q414" s="1279"/>
      <c r="R414" s="1279"/>
      <c r="S414" s="1279"/>
      <c r="T414" s="1279"/>
      <c r="U414" s="1279"/>
      <c r="V414" s="1279"/>
      <c r="W414" s="1279"/>
      <c r="X414" s="1279"/>
      <c r="Y414" s="1279"/>
      <c r="Z414" s="1279"/>
      <c r="AA414" s="1279"/>
      <c r="AB414" s="1280"/>
      <c r="AC414" s="1281"/>
      <c r="AD414" s="1281"/>
      <c r="AE414" s="1281"/>
      <c r="AF414" s="1281"/>
      <c r="AG414" s="1281"/>
      <c r="AH414" s="1281"/>
      <c r="AI414" s="1281"/>
      <c r="AJ414" s="1281"/>
      <c r="AK414" s="1281"/>
      <c r="AL414" s="1281"/>
      <c r="AM414" s="1281"/>
      <c r="AN414" s="1281"/>
      <c r="AO414" s="1281"/>
      <c r="AP414" s="1281"/>
      <c r="AQ414" s="1281"/>
      <c r="AR414" s="1282"/>
      <c r="AS414" s="49"/>
      <c r="AT414" s="1288"/>
      <c r="AU414" s="1288"/>
      <c r="AV414" s="1288"/>
      <c r="AW414" s="1288"/>
    </row>
    <row r="415" spans="1:49" ht="15" customHeight="1">
      <c r="A415" s="49"/>
      <c r="B415" s="1274" t="s">
        <v>1012</v>
      </c>
      <c r="C415" s="1275"/>
      <c r="D415" s="1275"/>
      <c r="E415" s="1275"/>
      <c r="F415" s="1276"/>
      <c r="G415" s="1283"/>
      <c r="H415" s="1284"/>
      <c r="I415" s="1284"/>
      <c r="J415" s="1284"/>
      <c r="K415" s="1284"/>
      <c r="L415" s="1284"/>
      <c r="M415" s="1284"/>
      <c r="N415" s="1284"/>
      <c r="O415" s="1284"/>
      <c r="P415" s="1284"/>
      <c r="Q415" s="1284"/>
      <c r="R415" s="1284"/>
      <c r="S415" s="94" t="s">
        <v>5</v>
      </c>
      <c r="T415" s="469"/>
      <c r="U415" s="470"/>
      <c r="V415" s="1285" t="s">
        <v>1013</v>
      </c>
      <c r="W415" s="1285"/>
      <c r="X415" s="1285"/>
      <c r="Y415" s="1285"/>
      <c r="Z415" s="1285"/>
      <c r="AA415" s="1285"/>
      <c r="AB415" s="1285"/>
      <c r="AC415" s="1283"/>
      <c r="AD415" s="1284"/>
      <c r="AE415" s="1284"/>
      <c r="AF415" s="1284"/>
      <c r="AG415" s="1284"/>
      <c r="AH415" s="1284"/>
      <c r="AI415" s="1284"/>
      <c r="AJ415" s="1284"/>
      <c r="AK415" s="1284"/>
      <c r="AL415" s="1284"/>
      <c r="AM415" s="1284"/>
      <c r="AN415" s="1284"/>
      <c r="AO415" s="94" t="s">
        <v>56</v>
      </c>
      <c r="AP415" s="125"/>
      <c r="AQ415" s="125"/>
      <c r="AR415" s="126"/>
    </row>
    <row r="416" spans="1:49" ht="13.5" customHeight="1">
      <c r="A416" s="49"/>
      <c r="B416" s="704" t="s">
        <v>1014</v>
      </c>
      <c r="C416" s="705"/>
      <c r="D416" s="705"/>
      <c r="E416" s="705"/>
      <c r="F416" s="706"/>
      <c r="G416" s="1286" t="s">
        <v>57</v>
      </c>
      <c r="H416" s="1193"/>
      <c r="I416" s="1193"/>
      <c r="J416" s="1193"/>
      <c r="K416" s="1194"/>
      <c r="L416" s="1286" t="s">
        <v>58</v>
      </c>
      <c r="M416" s="1193"/>
      <c r="N416" s="1193"/>
      <c r="O416" s="1194"/>
      <c r="P416" s="1286"/>
      <c r="Q416" s="1287"/>
      <c r="R416" s="1287"/>
      <c r="S416" s="1287"/>
      <c r="T416" s="1287"/>
      <c r="U416" s="1287"/>
      <c r="V416" s="1287"/>
      <c r="W416" s="1287"/>
      <c r="X416" s="1287"/>
      <c r="Y416" s="1287"/>
      <c r="Z416" s="465" t="s">
        <v>5</v>
      </c>
      <c r="AA416" s="465"/>
      <c r="AB416" s="1156" t="s">
        <v>59</v>
      </c>
      <c r="AC416" s="1193"/>
      <c r="AD416" s="1193"/>
      <c r="AE416" s="1193"/>
      <c r="AF416" s="1194"/>
      <c r="AG416" s="1286"/>
      <c r="AH416" s="1287"/>
      <c r="AI416" s="1287"/>
      <c r="AJ416" s="1287"/>
      <c r="AK416" s="1287"/>
      <c r="AL416" s="1287"/>
      <c r="AM416" s="1287"/>
      <c r="AN416" s="1287"/>
      <c r="AO416" s="1287"/>
      <c r="AP416" s="120" t="s">
        <v>5</v>
      </c>
      <c r="AQ416" s="120"/>
      <c r="AR416" s="121"/>
    </row>
    <row r="417" spans="1:45" ht="13.5" customHeight="1">
      <c r="A417" s="49"/>
      <c r="B417" s="1298" t="s">
        <v>60</v>
      </c>
      <c r="C417" s="1299"/>
      <c r="D417" s="1299"/>
      <c r="E417" s="1299"/>
      <c r="F417" s="1300"/>
      <c r="G417" s="102" t="s">
        <v>336</v>
      </c>
      <c r="H417" s="705"/>
      <c r="I417" s="705"/>
      <c r="J417" s="105" t="s">
        <v>335</v>
      </c>
      <c r="K417" s="95" t="s">
        <v>61</v>
      </c>
      <c r="L417" s="359"/>
      <c r="M417" s="359"/>
      <c r="N417" s="359"/>
      <c r="O417" s="359"/>
      <c r="P417" s="359"/>
      <c r="Q417" s="359"/>
      <c r="R417" s="359"/>
      <c r="S417" s="359"/>
      <c r="T417" s="359"/>
      <c r="U417" s="359"/>
      <c r="V417" s="359"/>
      <c r="W417" s="359"/>
      <c r="X417" s="359"/>
      <c r="Y417" s="359"/>
      <c r="Z417" s="359"/>
      <c r="AA417" s="359"/>
      <c r="AB417" s="359"/>
      <c r="AC417" s="359"/>
      <c r="AD417" s="359"/>
      <c r="AE417" s="359"/>
      <c r="AF417" s="359"/>
      <c r="AG417" s="359"/>
      <c r="AH417" s="359"/>
      <c r="AI417" s="359"/>
      <c r="AJ417" s="359"/>
      <c r="AK417" s="359"/>
      <c r="AL417" s="359"/>
      <c r="AM417" s="359"/>
      <c r="AN417" s="359"/>
      <c r="AO417" s="359"/>
      <c r="AP417" s="359"/>
      <c r="AQ417" s="359"/>
      <c r="AR417" s="360"/>
    </row>
    <row r="418" spans="1:45" ht="13.5" customHeight="1">
      <c r="A418" s="25"/>
      <c r="B418" s="1301"/>
      <c r="C418" s="1302"/>
      <c r="D418" s="1302"/>
      <c r="E418" s="1302"/>
      <c r="F418" s="1303"/>
      <c r="G418" s="103" t="s">
        <v>273</v>
      </c>
      <c r="H418" s="708"/>
      <c r="I418" s="708"/>
      <c r="J418" s="14" t="s">
        <v>335</v>
      </c>
      <c r="K418" s="16" t="s">
        <v>62</v>
      </c>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361"/>
    </row>
    <row r="419" spans="1:45" ht="13.5" customHeight="1">
      <c r="A419" s="25"/>
      <c r="B419" s="1301"/>
      <c r="C419" s="1302"/>
      <c r="D419" s="1302"/>
      <c r="E419" s="1302"/>
      <c r="F419" s="1303"/>
      <c r="G419" s="103" t="s">
        <v>273</v>
      </c>
      <c r="H419" s="708"/>
      <c r="I419" s="708"/>
      <c r="J419" s="14" t="s">
        <v>335</v>
      </c>
      <c r="K419" s="16" t="s">
        <v>63</v>
      </c>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361"/>
    </row>
    <row r="420" spans="1:45" s="5" customFormat="1" ht="13.5" customHeight="1">
      <c r="A420" s="25"/>
      <c r="B420" s="1304"/>
      <c r="C420" s="1305"/>
      <c r="D420" s="1305"/>
      <c r="E420" s="1305"/>
      <c r="F420" s="1306"/>
      <c r="G420" s="104" t="s">
        <v>273</v>
      </c>
      <c r="H420" s="711"/>
      <c r="I420" s="711"/>
      <c r="J420" s="100" t="s">
        <v>335</v>
      </c>
      <c r="K420" s="96" t="s">
        <v>276</v>
      </c>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362"/>
      <c r="AS420" s="49"/>
    </row>
    <row r="422" spans="1:45">
      <c r="A422" s="49"/>
      <c r="B422" s="1264" t="s">
        <v>9</v>
      </c>
      <c r="C422" s="1265"/>
      <c r="D422" s="1265"/>
      <c r="E422" s="1265"/>
      <c r="F422" s="1266"/>
      <c r="G422" s="714"/>
      <c r="H422" s="715"/>
      <c r="I422" s="715"/>
      <c r="J422" s="715"/>
      <c r="K422" s="715"/>
      <c r="L422" s="715"/>
      <c r="M422" s="715"/>
      <c r="N422" s="715"/>
      <c r="O422" s="715"/>
      <c r="P422" s="715"/>
      <c r="Q422" s="715"/>
      <c r="R422" s="715"/>
      <c r="S422" s="715"/>
      <c r="T422" s="715"/>
      <c r="U422" s="715"/>
      <c r="V422" s="715"/>
      <c r="W422" s="715"/>
      <c r="X422" s="715"/>
      <c r="Y422" s="715"/>
      <c r="Z422" s="715"/>
      <c r="AA422" s="715"/>
      <c r="AB422" s="715"/>
      <c r="AC422" s="715"/>
      <c r="AD422" s="715"/>
      <c r="AE422" s="715"/>
      <c r="AF422" s="715"/>
      <c r="AG422" s="715"/>
      <c r="AH422" s="715"/>
      <c r="AI422" s="715"/>
      <c r="AJ422" s="715"/>
      <c r="AK422" s="715"/>
      <c r="AL422" s="715"/>
      <c r="AM422" s="715"/>
      <c r="AN422" s="715"/>
      <c r="AO422" s="715"/>
      <c r="AP422" s="715"/>
      <c r="AQ422" s="715"/>
      <c r="AR422" s="716"/>
    </row>
    <row r="423" spans="1:45">
      <c r="A423" s="49"/>
      <c r="B423" s="1267"/>
      <c r="C423" s="1268"/>
      <c r="D423" s="1268"/>
      <c r="E423" s="1268"/>
      <c r="F423" s="1269"/>
      <c r="G423" s="717"/>
      <c r="H423" s="718"/>
      <c r="I423" s="718"/>
      <c r="J423" s="718"/>
      <c r="K423" s="718"/>
      <c r="L423" s="718"/>
      <c r="M423" s="718"/>
      <c r="N423" s="718"/>
      <c r="O423" s="718"/>
      <c r="P423" s="718"/>
      <c r="Q423" s="718"/>
      <c r="R423" s="718"/>
      <c r="S423" s="718"/>
      <c r="T423" s="718"/>
      <c r="U423" s="718"/>
      <c r="V423" s="718"/>
      <c r="W423" s="718"/>
      <c r="X423" s="718"/>
      <c r="Y423" s="718"/>
      <c r="Z423" s="718"/>
      <c r="AA423" s="718"/>
      <c r="AB423" s="718"/>
      <c r="AC423" s="718"/>
      <c r="AD423" s="718"/>
      <c r="AE423" s="718"/>
      <c r="AF423" s="718"/>
      <c r="AG423" s="718"/>
      <c r="AH423" s="718"/>
      <c r="AI423" s="718"/>
      <c r="AJ423" s="718"/>
      <c r="AK423" s="718"/>
      <c r="AL423" s="718"/>
      <c r="AM423" s="718"/>
      <c r="AN423" s="718"/>
      <c r="AO423" s="718"/>
      <c r="AP423" s="718"/>
      <c r="AQ423" s="718"/>
      <c r="AR423" s="719"/>
    </row>
    <row r="424" spans="1:45">
      <c r="A424" s="49"/>
      <c r="B424" s="1270"/>
      <c r="C424" s="1271"/>
      <c r="D424" s="1271"/>
      <c r="E424" s="1271"/>
      <c r="F424" s="1272"/>
      <c r="G424" s="720"/>
      <c r="H424" s="721"/>
      <c r="I424" s="721"/>
      <c r="J424" s="721"/>
      <c r="K424" s="721"/>
      <c r="L424" s="721"/>
      <c r="M424" s="721"/>
      <c r="N424" s="721"/>
      <c r="O424" s="721"/>
      <c r="P424" s="721"/>
      <c r="Q424" s="721"/>
      <c r="R424" s="721"/>
      <c r="S424" s="721"/>
      <c r="T424" s="721"/>
      <c r="U424" s="721"/>
      <c r="V424" s="721"/>
      <c r="W424" s="721"/>
      <c r="X424" s="721"/>
      <c r="Y424" s="721"/>
      <c r="Z424" s="721"/>
      <c r="AA424" s="721"/>
      <c r="AB424" s="721"/>
      <c r="AC424" s="721"/>
      <c r="AD424" s="721"/>
      <c r="AE424" s="721"/>
      <c r="AF424" s="721"/>
      <c r="AG424" s="721"/>
      <c r="AH424" s="721"/>
      <c r="AI424" s="721"/>
      <c r="AJ424" s="721"/>
      <c r="AK424" s="721"/>
      <c r="AL424" s="721"/>
      <c r="AM424" s="721"/>
      <c r="AN424" s="721"/>
      <c r="AO424" s="721"/>
      <c r="AP424" s="721"/>
      <c r="AQ424" s="721"/>
      <c r="AR424" s="722"/>
    </row>
    <row r="425" spans="1:45">
      <c r="A425" s="49"/>
      <c r="B425" s="1264" t="s">
        <v>7</v>
      </c>
      <c r="C425" s="1265"/>
      <c r="D425" s="1265"/>
      <c r="E425" s="1265"/>
      <c r="F425" s="1266"/>
      <c r="G425" s="714"/>
      <c r="H425" s="715"/>
      <c r="I425" s="715"/>
      <c r="J425" s="715"/>
      <c r="K425" s="715"/>
      <c r="L425" s="715"/>
      <c r="M425" s="715"/>
      <c r="N425" s="715"/>
      <c r="O425" s="715"/>
      <c r="P425" s="715"/>
      <c r="Q425" s="715"/>
      <c r="R425" s="715"/>
      <c r="S425" s="715"/>
      <c r="T425" s="715"/>
      <c r="U425" s="715"/>
      <c r="V425" s="715"/>
      <c r="W425" s="715"/>
      <c r="X425" s="715"/>
      <c r="Y425" s="715"/>
      <c r="Z425" s="715"/>
      <c r="AA425" s="715"/>
      <c r="AB425" s="715"/>
      <c r="AC425" s="715"/>
      <c r="AD425" s="715"/>
      <c r="AE425" s="715"/>
      <c r="AF425" s="715"/>
      <c r="AG425" s="715"/>
      <c r="AH425" s="715"/>
      <c r="AI425" s="715"/>
      <c r="AJ425" s="715"/>
      <c r="AK425" s="715"/>
      <c r="AL425" s="715"/>
      <c r="AM425" s="715"/>
      <c r="AN425" s="715"/>
      <c r="AO425" s="715"/>
      <c r="AP425" s="715"/>
      <c r="AQ425" s="715"/>
      <c r="AR425" s="716"/>
    </row>
    <row r="426" spans="1:45">
      <c r="A426" s="49"/>
      <c r="B426" s="1267"/>
      <c r="C426" s="1268"/>
      <c r="D426" s="1268"/>
      <c r="E426" s="1268"/>
      <c r="F426" s="1269"/>
      <c r="G426" s="717"/>
      <c r="H426" s="718"/>
      <c r="I426" s="718"/>
      <c r="J426" s="718"/>
      <c r="K426" s="718"/>
      <c r="L426" s="718"/>
      <c r="M426" s="718"/>
      <c r="N426" s="718"/>
      <c r="O426" s="718"/>
      <c r="P426" s="718"/>
      <c r="Q426" s="718"/>
      <c r="R426" s="718"/>
      <c r="S426" s="718"/>
      <c r="T426" s="718"/>
      <c r="U426" s="718"/>
      <c r="V426" s="718"/>
      <c r="W426" s="718"/>
      <c r="X426" s="718"/>
      <c r="Y426" s="718"/>
      <c r="Z426" s="718"/>
      <c r="AA426" s="718"/>
      <c r="AB426" s="718"/>
      <c r="AC426" s="718"/>
      <c r="AD426" s="718"/>
      <c r="AE426" s="718"/>
      <c r="AF426" s="718"/>
      <c r="AG426" s="718"/>
      <c r="AH426" s="718"/>
      <c r="AI426" s="718"/>
      <c r="AJ426" s="718"/>
      <c r="AK426" s="718"/>
      <c r="AL426" s="718"/>
      <c r="AM426" s="718"/>
      <c r="AN426" s="718"/>
      <c r="AO426" s="718"/>
      <c r="AP426" s="718"/>
      <c r="AQ426" s="718"/>
      <c r="AR426" s="719"/>
    </row>
    <row r="427" spans="1:45">
      <c r="B427" s="1270"/>
      <c r="C427" s="1271"/>
      <c r="D427" s="1271"/>
      <c r="E427" s="1271"/>
      <c r="F427" s="1272"/>
      <c r="G427" s="720"/>
      <c r="H427" s="721"/>
      <c r="I427" s="721"/>
      <c r="J427" s="721"/>
      <c r="K427" s="721"/>
      <c r="L427" s="721"/>
      <c r="M427" s="721"/>
      <c r="N427" s="721"/>
      <c r="O427" s="721"/>
      <c r="P427" s="721"/>
      <c r="Q427" s="721"/>
      <c r="R427" s="721"/>
      <c r="S427" s="721"/>
      <c r="T427" s="721"/>
      <c r="U427" s="721"/>
      <c r="V427" s="721"/>
      <c r="W427" s="721"/>
      <c r="X427" s="721"/>
      <c r="Y427" s="721"/>
      <c r="Z427" s="721"/>
      <c r="AA427" s="721"/>
      <c r="AB427" s="721"/>
      <c r="AC427" s="721"/>
      <c r="AD427" s="721"/>
      <c r="AE427" s="721"/>
      <c r="AF427" s="721"/>
      <c r="AG427" s="721"/>
      <c r="AH427" s="721"/>
      <c r="AI427" s="721"/>
      <c r="AJ427" s="721"/>
      <c r="AK427" s="721"/>
      <c r="AL427" s="721"/>
      <c r="AM427" s="721"/>
      <c r="AN427" s="721"/>
      <c r="AO427" s="721"/>
      <c r="AP427" s="721"/>
      <c r="AQ427" s="721"/>
      <c r="AR427" s="722"/>
    </row>
    <row r="428" spans="1:45">
      <c r="B428" s="1264" t="s">
        <v>49</v>
      </c>
      <c r="C428" s="1265"/>
      <c r="D428" s="1265"/>
      <c r="E428" s="1265"/>
      <c r="F428" s="1266"/>
      <c r="G428" s="737"/>
      <c r="H428" s="738"/>
      <c r="I428" s="738"/>
      <c r="J428" s="738"/>
      <c r="K428" s="738"/>
      <c r="L428" s="738"/>
      <c r="M428" s="738"/>
      <c r="N428" s="738"/>
      <c r="O428" s="738"/>
      <c r="P428" s="738"/>
      <c r="Q428" s="738"/>
      <c r="R428" s="738"/>
      <c r="S428" s="738"/>
      <c r="T428" s="738"/>
      <c r="U428" s="738"/>
      <c r="V428" s="738"/>
      <c r="W428" s="738"/>
      <c r="X428" s="738"/>
      <c r="Y428" s="738"/>
      <c r="Z428" s="738"/>
      <c r="AA428" s="738"/>
      <c r="AB428" s="738"/>
      <c r="AC428" s="738"/>
      <c r="AD428" s="738"/>
      <c r="AE428" s="738"/>
      <c r="AF428" s="738"/>
      <c r="AG428" s="738"/>
      <c r="AH428" s="738"/>
      <c r="AI428" s="738"/>
      <c r="AJ428" s="738"/>
      <c r="AK428" s="738"/>
      <c r="AL428" s="738"/>
      <c r="AM428" s="738"/>
      <c r="AN428" s="738"/>
      <c r="AO428" s="738"/>
      <c r="AP428" s="738"/>
      <c r="AQ428" s="738"/>
      <c r="AR428" s="739"/>
    </row>
    <row r="429" spans="1:45">
      <c r="B429" s="1270"/>
      <c r="C429" s="1271"/>
      <c r="D429" s="1271"/>
      <c r="E429" s="1271"/>
      <c r="F429" s="1272"/>
      <c r="G429" s="740"/>
      <c r="H429" s="741"/>
      <c r="I429" s="741"/>
      <c r="J429" s="741"/>
      <c r="K429" s="741"/>
      <c r="L429" s="741"/>
      <c r="M429" s="741"/>
      <c r="N429" s="741"/>
      <c r="O429" s="741"/>
      <c r="P429" s="741"/>
      <c r="Q429" s="741"/>
      <c r="R429" s="741"/>
      <c r="S429" s="741"/>
      <c r="T429" s="741"/>
      <c r="U429" s="741"/>
      <c r="V429" s="741"/>
      <c r="W429" s="741"/>
      <c r="X429" s="741"/>
      <c r="Y429" s="741"/>
      <c r="Z429" s="741"/>
      <c r="AA429" s="741"/>
      <c r="AB429" s="741"/>
      <c r="AC429" s="741"/>
      <c r="AD429" s="741"/>
      <c r="AE429" s="741"/>
      <c r="AF429" s="741"/>
      <c r="AG429" s="741"/>
      <c r="AH429" s="741"/>
      <c r="AI429" s="741"/>
      <c r="AJ429" s="741"/>
      <c r="AK429" s="741"/>
      <c r="AL429" s="741"/>
      <c r="AM429" s="741"/>
      <c r="AN429" s="741"/>
      <c r="AO429" s="741"/>
      <c r="AP429" s="741"/>
      <c r="AQ429" s="741"/>
      <c r="AR429" s="742"/>
    </row>
    <row r="430" spans="1:45">
      <c r="B430" s="1264" t="s">
        <v>35</v>
      </c>
      <c r="C430" s="1265"/>
      <c r="D430" s="1265"/>
      <c r="E430" s="1265"/>
      <c r="F430" s="1266"/>
      <c r="G430" s="30" t="s">
        <v>333</v>
      </c>
      <c r="H430" s="759"/>
      <c r="I430" s="759"/>
      <c r="J430" s="759"/>
      <c r="K430" s="759"/>
      <c r="L430" s="31" t="s">
        <v>334</v>
      </c>
      <c r="M430" s="759"/>
      <c r="N430" s="759"/>
      <c r="O430" s="759"/>
      <c r="P430" s="759"/>
      <c r="Q430" s="759"/>
      <c r="R430" s="32" t="s">
        <v>335</v>
      </c>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1"/>
    </row>
    <row r="431" spans="1:45">
      <c r="B431" s="1267"/>
      <c r="C431" s="1268"/>
      <c r="D431" s="1268"/>
      <c r="E431" s="1268"/>
      <c r="F431" s="1269"/>
      <c r="G431" s="1273"/>
      <c r="H431" s="761"/>
      <c r="I431" s="761"/>
      <c r="J431" s="761"/>
      <c r="K431" s="761"/>
      <c r="L431" s="761"/>
      <c r="M431" s="761"/>
      <c r="N431" s="761"/>
      <c r="O431" s="761"/>
      <c r="P431" s="761"/>
      <c r="Q431" s="761"/>
      <c r="R431" s="761"/>
      <c r="S431" s="761"/>
      <c r="T431" s="761"/>
      <c r="U431" s="761"/>
      <c r="V431" s="761"/>
      <c r="W431" s="761"/>
      <c r="X431" s="761"/>
      <c r="Y431" s="761"/>
      <c r="Z431" s="761"/>
      <c r="AA431" s="761"/>
      <c r="AB431" s="761"/>
      <c r="AC431" s="761"/>
      <c r="AD431" s="761"/>
      <c r="AE431" s="761"/>
      <c r="AF431" s="761"/>
      <c r="AG431" s="761"/>
      <c r="AH431" s="761"/>
      <c r="AI431" s="761"/>
      <c r="AJ431" s="761"/>
      <c r="AK431" s="761"/>
      <c r="AL431" s="761"/>
      <c r="AM431" s="761"/>
      <c r="AN431" s="761"/>
      <c r="AO431" s="761"/>
      <c r="AP431" s="761"/>
      <c r="AQ431" s="761"/>
      <c r="AR431" s="762"/>
    </row>
    <row r="432" spans="1:45" ht="13.5" customHeight="1">
      <c r="A432" s="49"/>
      <c r="B432" s="1270"/>
      <c r="C432" s="1271"/>
      <c r="D432" s="1271"/>
      <c r="E432" s="1271"/>
      <c r="F432" s="1272"/>
      <c r="G432" s="740"/>
      <c r="H432" s="741"/>
      <c r="I432" s="741"/>
      <c r="J432" s="741"/>
      <c r="K432" s="741"/>
      <c r="L432" s="741"/>
      <c r="M432" s="741"/>
      <c r="N432" s="741"/>
      <c r="O432" s="741"/>
      <c r="P432" s="741"/>
      <c r="Q432" s="741"/>
      <c r="R432" s="741"/>
      <c r="S432" s="741"/>
      <c r="T432" s="741"/>
      <c r="U432" s="741"/>
      <c r="V432" s="741"/>
      <c r="W432" s="741"/>
      <c r="X432" s="741"/>
      <c r="Y432" s="741"/>
      <c r="Z432" s="741"/>
      <c r="AA432" s="741"/>
      <c r="AB432" s="741"/>
      <c r="AC432" s="741"/>
      <c r="AD432" s="741"/>
      <c r="AE432" s="741"/>
      <c r="AF432" s="741"/>
      <c r="AG432" s="741"/>
      <c r="AH432" s="741"/>
      <c r="AI432" s="741"/>
      <c r="AJ432" s="741"/>
      <c r="AK432" s="741"/>
      <c r="AL432" s="741"/>
      <c r="AM432" s="741"/>
      <c r="AN432" s="741"/>
      <c r="AO432" s="741"/>
      <c r="AP432" s="741"/>
      <c r="AQ432" s="741"/>
      <c r="AR432" s="742"/>
    </row>
    <row r="433" spans="1:49">
      <c r="A433" s="49"/>
      <c r="B433" s="1274" t="s">
        <v>8</v>
      </c>
      <c r="C433" s="1275"/>
      <c r="D433" s="1275"/>
      <c r="E433" s="1275"/>
      <c r="F433" s="1276"/>
      <c r="G433" s="1157"/>
      <c r="H433" s="1158"/>
      <c r="I433" s="1158"/>
      <c r="J433" s="1158"/>
      <c r="K433" s="124" t="s">
        <v>334</v>
      </c>
      <c r="L433" s="1158"/>
      <c r="M433" s="1158"/>
      <c r="N433" s="1158"/>
      <c r="O433" s="1158"/>
      <c r="P433" s="125" t="s">
        <v>334</v>
      </c>
      <c r="Q433" s="1158"/>
      <c r="R433" s="1158"/>
      <c r="S433" s="1158"/>
      <c r="T433" s="1158"/>
      <c r="U433" s="1159"/>
      <c r="V433" s="1277" t="s">
        <v>50</v>
      </c>
      <c r="W433" s="1277"/>
      <c r="X433" s="1277"/>
      <c r="Y433" s="1277"/>
      <c r="Z433" s="1277"/>
      <c r="AA433" s="1277"/>
      <c r="AB433" s="1277"/>
      <c r="AC433" s="1157"/>
      <c r="AD433" s="1158"/>
      <c r="AE433" s="1158"/>
      <c r="AF433" s="1158"/>
      <c r="AG433" s="124" t="s">
        <v>334</v>
      </c>
      <c r="AH433" s="1158"/>
      <c r="AI433" s="1158"/>
      <c r="AJ433" s="1158"/>
      <c r="AK433" s="1158"/>
      <c r="AL433" s="125" t="s">
        <v>334</v>
      </c>
      <c r="AM433" s="1158"/>
      <c r="AN433" s="1158"/>
      <c r="AO433" s="1158"/>
      <c r="AP433" s="1158"/>
      <c r="AQ433" s="1158"/>
      <c r="AR433" s="1159"/>
    </row>
    <row r="434" spans="1:49" ht="13.5" customHeight="1">
      <c r="A434" s="49"/>
      <c r="B434" s="1274" t="s">
        <v>55</v>
      </c>
      <c r="C434" s="1275"/>
      <c r="D434" s="1275"/>
      <c r="E434" s="1275"/>
      <c r="F434" s="1276"/>
      <c r="G434" s="1278" t="str">
        <f>IFERROR(VLOOKUP($AT$434,日本標準産業分類!$B$4:$C$120,2,FALSE),"")</f>
        <v/>
      </c>
      <c r="H434" s="1279"/>
      <c r="I434" s="1279"/>
      <c r="J434" s="1279"/>
      <c r="K434" s="1279"/>
      <c r="L434" s="1279"/>
      <c r="M434" s="1279"/>
      <c r="N434" s="1279"/>
      <c r="O434" s="1279"/>
      <c r="P434" s="1279"/>
      <c r="Q434" s="1279"/>
      <c r="R434" s="1279"/>
      <c r="S434" s="1279"/>
      <c r="T434" s="1279"/>
      <c r="U434" s="1279"/>
      <c r="V434" s="1279"/>
      <c r="W434" s="1279"/>
      <c r="X434" s="1279"/>
      <c r="Y434" s="1279"/>
      <c r="Z434" s="1279"/>
      <c r="AA434" s="1279"/>
      <c r="AB434" s="1280"/>
      <c r="AC434" s="1281"/>
      <c r="AD434" s="1281"/>
      <c r="AE434" s="1281"/>
      <c r="AF434" s="1281"/>
      <c r="AG434" s="1281"/>
      <c r="AH434" s="1281"/>
      <c r="AI434" s="1281"/>
      <c r="AJ434" s="1281"/>
      <c r="AK434" s="1281"/>
      <c r="AL434" s="1281"/>
      <c r="AM434" s="1281"/>
      <c r="AN434" s="1281"/>
      <c r="AO434" s="1281"/>
      <c r="AP434" s="1281"/>
      <c r="AQ434" s="1281"/>
      <c r="AR434" s="1282"/>
      <c r="AT434" s="1288"/>
      <c r="AU434" s="1288"/>
      <c r="AV434" s="1288"/>
      <c r="AW434" s="1288"/>
    </row>
    <row r="435" spans="1:49">
      <c r="A435" s="22"/>
      <c r="B435" s="1274" t="s">
        <v>1012</v>
      </c>
      <c r="C435" s="1275"/>
      <c r="D435" s="1275"/>
      <c r="E435" s="1275"/>
      <c r="F435" s="1276"/>
      <c r="G435" s="1283"/>
      <c r="H435" s="1284"/>
      <c r="I435" s="1284"/>
      <c r="J435" s="1284"/>
      <c r="K435" s="1284"/>
      <c r="L435" s="1284"/>
      <c r="M435" s="1284"/>
      <c r="N435" s="1284"/>
      <c r="O435" s="1284"/>
      <c r="P435" s="1284"/>
      <c r="Q435" s="1284"/>
      <c r="R435" s="1284"/>
      <c r="S435" s="94" t="s">
        <v>5</v>
      </c>
      <c r="T435" s="469"/>
      <c r="U435" s="470"/>
      <c r="V435" s="1285" t="s">
        <v>1013</v>
      </c>
      <c r="W435" s="1285"/>
      <c r="X435" s="1285"/>
      <c r="Y435" s="1285"/>
      <c r="Z435" s="1285"/>
      <c r="AA435" s="1285"/>
      <c r="AB435" s="1285"/>
      <c r="AC435" s="1283"/>
      <c r="AD435" s="1284"/>
      <c r="AE435" s="1284"/>
      <c r="AF435" s="1284"/>
      <c r="AG435" s="1284"/>
      <c r="AH435" s="1284"/>
      <c r="AI435" s="1284"/>
      <c r="AJ435" s="1284"/>
      <c r="AK435" s="1284"/>
      <c r="AL435" s="1284"/>
      <c r="AM435" s="1284"/>
      <c r="AN435" s="1284"/>
      <c r="AO435" s="94" t="s">
        <v>56</v>
      </c>
      <c r="AP435" s="125"/>
      <c r="AQ435" s="125"/>
      <c r="AR435" s="126"/>
    </row>
    <row r="436" spans="1:49" ht="13.5" customHeight="1">
      <c r="A436" s="25"/>
      <c r="B436" s="704" t="s">
        <v>1014</v>
      </c>
      <c r="C436" s="705"/>
      <c r="D436" s="705"/>
      <c r="E436" s="705"/>
      <c r="F436" s="706"/>
      <c r="G436" s="1286" t="s">
        <v>57</v>
      </c>
      <c r="H436" s="1193"/>
      <c r="I436" s="1193"/>
      <c r="J436" s="1193"/>
      <c r="K436" s="1194"/>
      <c r="L436" s="1286" t="s">
        <v>58</v>
      </c>
      <c r="M436" s="1193"/>
      <c r="N436" s="1193"/>
      <c r="O436" s="1194"/>
      <c r="P436" s="1286"/>
      <c r="Q436" s="1287"/>
      <c r="R436" s="1287"/>
      <c r="S436" s="1287"/>
      <c r="T436" s="1287"/>
      <c r="U436" s="1287"/>
      <c r="V436" s="1287"/>
      <c r="W436" s="1287"/>
      <c r="X436" s="1287"/>
      <c r="Y436" s="1287"/>
      <c r="Z436" s="465" t="s">
        <v>5</v>
      </c>
      <c r="AA436" s="465"/>
      <c r="AB436" s="1156" t="s">
        <v>59</v>
      </c>
      <c r="AC436" s="1193"/>
      <c r="AD436" s="1193"/>
      <c r="AE436" s="1193"/>
      <c r="AF436" s="1194"/>
      <c r="AG436" s="1286"/>
      <c r="AH436" s="1287"/>
      <c r="AI436" s="1287"/>
      <c r="AJ436" s="1287"/>
      <c r="AK436" s="1287"/>
      <c r="AL436" s="1287"/>
      <c r="AM436" s="1287"/>
      <c r="AN436" s="1287"/>
      <c r="AO436" s="1287"/>
      <c r="AP436" s="120" t="s">
        <v>5</v>
      </c>
      <c r="AQ436" s="120"/>
      <c r="AR436" s="121"/>
    </row>
    <row r="437" spans="1:49">
      <c r="A437" s="25"/>
      <c r="B437" s="1298" t="s">
        <v>60</v>
      </c>
      <c r="C437" s="1299"/>
      <c r="D437" s="1299"/>
      <c r="E437" s="1299"/>
      <c r="F437" s="1300"/>
      <c r="G437" s="102" t="s">
        <v>336</v>
      </c>
      <c r="H437" s="705"/>
      <c r="I437" s="705"/>
      <c r="J437" s="105" t="s">
        <v>335</v>
      </c>
      <c r="K437" s="95" t="s">
        <v>61</v>
      </c>
      <c r="L437" s="359"/>
      <c r="M437" s="359"/>
      <c r="N437" s="359"/>
      <c r="O437" s="359"/>
      <c r="P437" s="359"/>
      <c r="Q437" s="359"/>
      <c r="R437" s="359"/>
      <c r="S437" s="359"/>
      <c r="T437" s="359"/>
      <c r="U437" s="359"/>
      <c r="V437" s="359"/>
      <c r="W437" s="359"/>
      <c r="X437" s="359"/>
      <c r="Y437" s="359"/>
      <c r="Z437" s="359"/>
      <c r="AA437" s="359"/>
      <c r="AB437" s="359"/>
      <c r="AC437" s="359"/>
      <c r="AD437" s="359"/>
      <c r="AE437" s="359"/>
      <c r="AF437" s="359"/>
      <c r="AG437" s="359"/>
      <c r="AH437" s="359"/>
      <c r="AI437" s="359"/>
      <c r="AJ437" s="359"/>
      <c r="AK437" s="359"/>
      <c r="AL437" s="359"/>
      <c r="AM437" s="359"/>
      <c r="AN437" s="359"/>
      <c r="AO437" s="359"/>
      <c r="AP437" s="359"/>
      <c r="AQ437" s="359"/>
      <c r="AR437" s="360"/>
    </row>
    <row r="438" spans="1:49">
      <c r="B438" s="1301"/>
      <c r="C438" s="1302"/>
      <c r="D438" s="1302"/>
      <c r="E438" s="1302"/>
      <c r="F438" s="1303"/>
      <c r="G438" s="103" t="s">
        <v>273</v>
      </c>
      <c r="H438" s="708"/>
      <c r="I438" s="708"/>
      <c r="J438" s="14" t="s">
        <v>335</v>
      </c>
      <c r="K438" s="16" t="s">
        <v>62</v>
      </c>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361"/>
    </row>
    <row r="439" spans="1:49">
      <c r="B439" s="1301"/>
      <c r="C439" s="1302"/>
      <c r="D439" s="1302"/>
      <c r="E439" s="1302"/>
      <c r="F439" s="1303"/>
      <c r="G439" s="103" t="s">
        <v>273</v>
      </c>
      <c r="H439" s="708"/>
      <c r="I439" s="708"/>
      <c r="J439" s="14" t="s">
        <v>335</v>
      </c>
      <c r="K439" s="16" t="s">
        <v>63</v>
      </c>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361"/>
    </row>
    <row r="440" spans="1:49">
      <c r="B440" s="1304"/>
      <c r="C440" s="1305"/>
      <c r="D440" s="1305"/>
      <c r="E440" s="1305"/>
      <c r="F440" s="1306"/>
      <c r="G440" s="104" t="s">
        <v>273</v>
      </c>
      <c r="H440" s="711"/>
      <c r="I440" s="711"/>
      <c r="J440" s="100" t="s">
        <v>335</v>
      </c>
      <c r="K440" s="96" t="s">
        <v>276</v>
      </c>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362"/>
    </row>
    <row r="441" spans="1:49" s="5" customFormat="1" ht="13.5" customHeight="1">
      <c r="A441" s="22"/>
      <c r="B441" s="22" t="s">
        <v>1016</v>
      </c>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49"/>
    </row>
    <row r="442" spans="1:49">
      <c r="B442" s="128"/>
      <c r="C442" s="128"/>
      <c r="D442" s="128"/>
      <c r="E442" s="128"/>
      <c r="F442" s="128"/>
      <c r="G442" s="129"/>
      <c r="H442" s="117"/>
      <c r="I442" s="117"/>
      <c r="J442" s="24"/>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row>
    <row r="443" spans="1:49">
      <c r="B443" s="13" t="s">
        <v>129</v>
      </c>
    </row>
    <row r="444" spans="1:49">
      <c r="B444" s="1156" t="s">
        <v>3</v>
      </c>
      <c r="C444" s="1291"/>
      <c r="D444" s="1291"/>
      <c r="E444" s="1291"/>
      <c r="F444" s="1291"/>
      <c r="G444" s="1291"/>
      <c r="H444" s="1291"/>
      <c r="I444" s="1292"/>
      <c r="J444" s="1156" t="s">
        <v>64</v>
      </c>
      <c r="K444" s="1291"/>
      <c r="L444" s="1291"/>
      <c r="M444" s="1291"/>
      <c r="N444" s="1291"/>
      <c r="O444" s="1291"/>
      <c r="P444" s="1291"/>
      <c r="Q444" s="1292"/>
      <c r="R444" s="1156" t="s">
        <v>4</v>
      </c>
      <c r="S444" s="1291"/>
      <c r="T444" s="1291"/>
      <c r="U444" s="1291"/>
      <c r="V444" s="1291"/>
      <c r="W444" s="1291"/>
      <c r="X444" s="1291"/>
      <c r="Y444" s="1292"/>
      <c r="Z444" s="1156" t="s">
        <v>65</v>
      </c>
      <c r="AA444" s="1291"/>
      <c r="AB444" s="1291"/>
      <c r="AC444" s="1291"/>
      <c r="AD444" s="1291"/>
      <c r="AE444" s="1291"/>
      <c r="AF444" s="1291"/>
      <c r="AG444" s="1292"/>
      <c r="AH444" s="1156" t="s">
        <v>66</v>
      </c>
      <c r="AI444" s="1291"/>
      <c r="AJ444" s="1291"/>
      <c r="AK444" s="1291"/>
      <c r="AL444" s="1291"/>
      <c r="AM444" s="1291"/>
      <c r="AN444" s="1291"/>
      <c r="AO444" s="1292"/>
    </row>
    <row r="445" spans="1:49">
      <c r="B445" s="1156"/>
      <c r="C445" s="1291"/>
      <c r="D445" s="1291"/>
      <c r="E445" s="1291"/>
      <c r="F445" s="1291"/>
      <c r="G445" s="1291"/>
      <c r="H445" s="1291"/>
      <c r="I445" s="1292"/>
      <c r="J445" s="1156"/>
      <c r="K445" s="1291"/>
      <c r="L445" s="1291"/>
      <c r="M445" s="1291"/>
      <c r="N445" s="1291"/>
      <c r="O445" s="1291"/>
      <c r="P445" s="1291"/>
      <c r="Q445" s="1292"/>
      <c r="R445" s="1156"/>
      <c r="S445" s="1291"/>
      <c r="T445" s="1291"/>
      <c r="U445" s="1291"/>
      <c r="V445" s="1291"/>
      <c r="W445" s="1291"/>
      <c r="X445" s="1291"/>
      <c r="Y445" s="1292"/>
      <c r="Z445" s="1156"/>
      <c r="AA445" s="1291"/>
      <c r="AB445" s="1291"/>
      <c r="AC445" s="1291"/>
      <c r="AD445" s="1291"/>
      <c r="AE445" s="1291"/>
      <c r="AF445" s="1291"/>
      <c r="AG445" s="1292"/>
      <c r="AH445" s="1156"/>
      <c r="AI445" s="1291"/>
      <c r="AJ445" s="1291"/>
      <c r="AK445" s="1291"/>
      <c r="AL445" s="1291"/>
      <c r="AM445" s="1291"/>
      <c r="AN445" s="1291"/>
      <c r="AO445" s="1292"/>
    </row>
    <row r="446" spans="1:49">
      <c r="B446" s="1156" t="s">
        <v>2</v>
      </c>
      <c r="C446" s="1291"/>
      <c r="D446" s="1291"/>
      <c r="E446" s="1291"/>
      <c r="F446" s="1291"/>
      <c r="G446" s="1291"/>
      <c r="H446" s="1291"/>
      <c r="I446" s="1292"/>
      <c r="J446" s="1293">
        <f>AG396</f>
        <v>0</v>
      </c>
      <c r="K446" s="1294"/>
      <c r="L446" s="1294"/>
      <c r="M446" s="1294"/>
      <c r="N446" s="1294"/>
      <c r="O446" s="1294"/>
      <c r="P446" s="1294"/>
      <c r="Q446" s="1295" t="s">
        <v>5</v>
      </c>
      <c r="R446" s="1293"/>
      <c r="S446" s="1294"/>
      <c r="T446" s="1294"/>
      <c r="U446" s="1294"/>
      <c r="V446" s="1294"/>
      <c r="W446" s="1294"/>
      <c r="X446" s="1294"/>
      <c r="Y446" s="1295" t="s">
        <v>5</v>
      </c>
      <c r="Z446" s="1293">
        <f>AH446-J446-R446</f>
        <v>0</v>
      </c>
      <c r="AA446" s="1294"/>
      <c r="AB446" s="1294"/>
      <c r="AC446" s="1294"/>
      <c r="AD446" s="1294"/>
      <c r="AE446" s="1294"/>
      <c r="AF446" s="1294"/>
      <c r="AG446" s="1297" t="s">
        <v>5</v>
      </c>
      <c r="AH446" s="1293">
        <f>N396</f>
        <v>0</v>
      </c>
      <c r="AI446" s="1294"/>
      <c r="AJ446" s="1294"/>
      <c r="AK446" s="1294"/>
      <c r="AL446" s="1294"/>
      <c r="AM446" s="1294"/>
      <c r="AN446" s="1294"/>
      <c r="AO446" s="1295" t="s">
        <v>5</v>
      </c>
    </row>
    <row r="447" spans="1:49">
      <c r="B447" s="1156"/>
      <c r="C447" s="1291"/>
      <c r="D447" s="1291"/>
      <c r="E447" s="1291"/>
      <c r="F447" s="1291"/>
      <c r="G447" s="1291"/>
      <c r="H447" s="1291"/>
      <c r="I447" s="1292"/>
      <c r="J447" s="1293"/>
      <c r="K447" s="1294"/>
      <c r="L447" s="1294"/>
      <c r="M447" s="1294"/>
      <c r="N447" s="1294"/>
      <c r="O447" s="1294"/>
      <c r="P447" s="1294"/>
      <c r="Q447" s="1296"/>
      <c r="R447" s="1293"/>
      <c r="S447" s="1294"/>
      <c r="T447" s="1294"/>
      <c r="U447" s="1294"/>
      <c r="V447" s="1294"/>
      <c r="W447" s="1294"/>
      <c r="X447" s="1294"/>
      <c r="Y447" s="1296"/>
      <c r="Z447" s="1293"/>
      <c r="AA447" s="1294"/>
      <c r="AB447" s="1294"/>
      <c r="AC447" s="1294"/>
      <c r="AD447" s="1294"/>
      <c r="AE447" s="1294"/>
      <c r="AF447" s="1294"/>
      <c r="AG447" s="1297"/>
      <c r="AH447" s="1293"/>
      <c r="AI447" s="1294"/>
      <c r="AJ447" s="1294"/>
      <c r="AK447" s="1294"/>
      <c r="AL447" s="1294"/>
      <c r="AM447" s="1294"/>
      <c r="AN447" s="1294"/>
      <c r="AO447" s="1296"/>
    </row>
    <row r="448" spans="1:49">
      <c r="B448" s="40" t="s">
        <v>268</v>
      </c>
      <c r="C448" s="117"/>
      <c r="D448" s="117"/>
      <c r="E448" s="117"/>
      <c r="F448" s="117"/>
      <c r="G448" s="117"/>
      <c r="H448" s="117"/>
      <c r="I448" s="117"/>
      <c r="J448" s="97"/>
      <c r="K448" s="97"/>
      <c r="L448" s="97"/>
      <c r="M448" s="97"/>
      <c r="N448" s="97"/>
      <c r="O448" s="97"/>
      <c r="P448" s="97"/>
      <c r="Q448" s="363"/>
      <c r="R448" s="97"/>
      <c r="S448" s="97"/>
      <c r="T448" s="97"/>
      <c r="U448" s="97"/>
      <c r="V448" s="97"/>
      <c r="W448" s="97"/>
      <c r="X448" s="97"/>
      <c r="Y448" s="363"/>
      <c r="Z448" s="97"/>
      <c r="AA448" s="97"/>
      <c r="AB448" s="97"/>
      <c r="AC448" s="97"/>
      <c r="AD448" s="97"/>
      <c r="AE448" s="97"/>
      <c r="AF448" s="97"/>
      <c r="AG448" s="98"/>
      <c r="AH448" s="97"/>
      <c r="AI448" s="97"/>
      <c r="AJ448" s="97"/>
      <c r="AK448" s="97"/>
      <c r="AL448" s="97"/>
      <c r="AM448" s="97"/>
      <c r="AN448" s="97"/>
      <c r="AO448" s="363"/>
    </row>
    <row r="449" spans="2:41">
      <c r="B449" s="56" t="s">
        <v>67</v>
      </c>
    </row>
    <row r="450" spans="2:41">
      <c r="B450" s="56" t="s">
        <v>68</v>
      </c>
    </row>
    <row r="452" spans="2:41">
      <c r="B452" s="13" t="s">
        <v>130</v>
      </c>
    </row>
    <row r="453" spans="2:41">
      <c r="B453" s="13" t="s">
        <v>69</v>
      </c>
    </row>
    <row r="454" spans="2:41">
      <c r="B454" s="1122" t="s">
        <v>94</v>
      </c>
      <c r="C454" s="1123"/>
      <c r="D454" s="1124" t="s">
        <v>95</v>
      </c>
      <c r="E454" s="111" t="s">
        <v>122</v>
      </c>
      <c r="F454" s="359"/>
      <c r="G454" s="359"/>
      <c r="H454" s="359"/>
      <c r="I454" s="359"/>
      <c r="J454" s="359"/>
      <c r="K454" s="359"/>
      <c r="L454" s="359"/>
      <c r="M454" s="359"/>
      <c r="N454" s="359"/>
      <c r="O454" s="359"/>
      <c r="P454" s="359"/>
      <c r="Q454" s="359"/>
      <c r="R454" s="359"/>
      <c r="S454" s="359"/>
      <c r="T454" s="359"/>
      <c r="U454" s="359"/>
      <c r="V454" s="359"/>
      <c r="W454" s="359"/>
      <c r="X454" s="359"/>
      <c r="Y454" s="359"/>
      <c r="Z454" s="359"/>
      <c r="AA454" s="359"/>
      <c r="AB454" s="359"/>
      <c r="AC454" s="359"/>
      <c r="AD454" s="359"/>
      <c r="AE454" s="359"/>
      <c r="AF454" s="359"/>
      <c r="AG454" s="359"/>
      <c r="AH454" s="359"/>
      <c r="AI454" s="359"/>
      <c r="AJ454" s="359"/>
      <c r="AK454" s="99"/>
      <c r="AL454" s="99"/>
      <c r="AM454" s="99"/>
      <c r="AN454" s="99"/>
      <c r="AO454" s="231"/>
    </row>
    <row r="455" spans="2:41">
      <c r="B455" s="1122"/>
      <c r="C455" s="1123"/>
      <c r="D455" s="1124"/>
      <c r="E455" s="113" t="s">
        <v>70</v>
      </c>
      <c r="F455" s="96"/>
      <c r="G455" s="96"/>
      <c r="H455" s="9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100"/>
      <c r="AL455" s="100"/>
      <c r="AM455" s="100"/>
      <c r="AN455" s="100"/>
      <c r="AO455" s="232"/>
    </row>
    <row r="456" spans="2:41">
      <c r="B456" s="115" t="s">
        <v>94</v>
      </c>
      <c r="C456" s="29" t="s">
        <v>161</v>
      </c>
      <c r="D456" s="81" t="s">
        <v>95</v>
      </c>
      <c r="E456" s="113" t="s">
        <v>144</v>
      </c>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100"/>
      <c r="AL456" s="100"/>
      <c r="AM456" s="100"/>
      <c r="AN456" s="100"/>
      <c r="AO456" s="232"/>
    </row>
    <row r="457" spans="2:41">
      <c r="B457" s="1289" t="s">
        <v>71</v>
      </c>
      <c r="C457" s="922"/>
      <c r="D457" s="922"/>
      <c r="E457" s="922"/>
      <c r="F457" s="922"/>
      <c r="G457" s="922"/>
      <c r="H457" s="922"/>
      <c r="I457" s="922"/>
      <c r="J457" s="922"/>
      <c r="K457" s="922"/>
      <c r="L457" s="922"/>
      <c r="M457" s="922"/>
      <c r="N457" s="922"/>
      <c r="O457" s="922"/>
      <c r="P457" s="922"/>
      <c r="Q457" s="922"/>
      <c r="R457" s="922"/>
      <c r="S457" s="922"/>
      <c r="T457" s="922"/>
      <c r="U457" s="922"/>
      <c r="V457" s="922"/>
      <c r="W457" s="922"/>
      <c r="X457" s="922"/>
      <c r="Y457" s="922"/>
      <c r="Z457" s="922"/>
      <c r="AA457" s="922"/>
      <c r="AB457" s="922"/>
      <c r="AC457" s="922"/>
      <c r="AD457" s="922"/>
      <c r="AE457" s="922"/>
      <c r="AF457" s="922"/>
      <c r="AG457" s="922"/>
      <c r="AH457" s="922"/>
      <c r="AI457" s="922"/>
      <c r="AJ457" s="922"/>
      <c r="AK457" s="922"/>
      <c r="AL457" s="922"/>
      <c r="AM457" s="922"/>
      <c r="AN457" s="922"/>
      <c r="AO457" s="922"/>
    </row>
    <row r="458" spans="2:41">
      <c r="B458" s="1290"/>
      <c r="C458" s="1290"/>
      <c r="D458" s="1290"/>
      <c r="E458" s="1290"/>
      <c r="F458" s="1290"/>
      <c r="G458" s="1290"/>
      <c r="H458" s="1290"/>
      <c r="I458" s="1290"/>
      <c r="J458" s="1290"/>
      <c r="K458" s="1290"/>
      <c r="L458" s="1290"/>
      <c r="M458" s="1290"/>
      <c r="N458" s="1290"/>
      <c r="O458" s="1290"/>
      <c r="P458" s="1290"/>
      <c r="Q458" s="1290"/>
      <c r="R458" s="1290"/>
      <c r="S458" s="1290"/>
      <c r="T458" s="1290"/>
      <c r="U458" s="1290"/>
      <c r="V458" s="1290"/>
      <c r="W458" s="1290"/>
      <c r="X458" s="1290"/>
      <c r="Y458" s="1290"/>
      <c r="Z458" s="1290"/>
      <c r="AA458" s="1290"/>
      <c r="AB458" s="1290"/>
      <c r="AC458" s="1290"/>
      <c r="AD458" s="1290"/>
      <c r="AE458" s="1290"/>
      <c r="AF458" s="1290"/>
      <c r="AG458" s="1290"/>
      <c r="AH458" s="1290"/>
      <c r="AI458" s="1290"/>
      <c r="AJ458" s="1290"/>
      <c r="AK458" s="1290"/>
      <c r="AL458" s="1290"/>
      <c r="AM458" s="1290"/>
      <c r="AN458" s="1290"/>
      <c r="AO458" s="1290"/>
    </row>
    <row r="459" spans="2:41">
      <c r="B459" s="1290"/>
      <c r="C459" s="1290"/>
      <c r="D459" s="1290"/>
      <c r="E459" s="1290"/>
      <c r="F459" s="1290"/>
      <c r="G459" s="1290"/>
      <c r="H459" s="1290"/>
      <c r="I459" s="1290"/>
      <c r="J459" s="1290"/>
      <c r="K459" s="1290"/>
      <c r="L459" s="1290"/>
      <c r="M459" s="1290"/>
      <c r="N459" s="1290"/>
      <c r="O459" s="1290"/>
      <c r="P459" s="1290"/>
      <c r="Q459" s="1290"/>
      <c r="R459" s="1290"/>
      <c r="S459" s="1290"/>
      <c r="T459" s="1290"/>
      <c r="U459" s="1290"/>
      <c r="V459" s="1290"/>
      <c r="W459" s="1290"/>
      <c r="X459" s="1290"/>
      <c r="Y459" s="1290"/>
      <c r="Z459" s="1290"/>
      <c r="AA459" s="1290"/>
      <c r="AB459" s="1290"/>
      <c r="AC459" s="1290"/>
      <c r="AD459" s="1290"/>
      <c r="AE459" s="1290"/>
      <c r="AF459" s="1290"/>
      <c r="AG459" s="1290"/>
      <c r="AH459" s="1290"/>
      <c r="AI459" s="1290"/>
      <c r="AJ459" s="1290"/>
      <c r="AK459" s="1290"/>
      <c r="AL459" s="1290"/>
      <c r="AM459" s="1290"/>
      <c r="AN459" s="1290"/>
      <c r="AO459" s="1290"/>
    </row>
    <row r="460" spans="2:41">
      <c r="B460" s="101" t="s">
        <v>258</v>
      </c>
    </row>
    <row r="506" spans="2:4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row>
    <row r="507" spans="2:4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row>
    <row r="508" spans="2:4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row>
    <row r="509" spans="2:4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row>
    <row r="510" spans="2:4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row>
    <row r="511" spans="2:4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row>
    <row r="512" spans="2:4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row>
    <row r="513" spans="2:4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row>
    <row r="514" spans="2:4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row>
    <row r="515" spans="2:4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row>
    <row r="516" spans="2:4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row>
    <row r="517" spans="2:4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row>
    <row r="518" spans="2:4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row>
    <row r="519" spans="2:4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row>
    <row r="520" spans="2:4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row>
    <row r="521" spans="2:4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row>
    <row r="522" spans="2:4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row>
    <row r="523" spans="2:4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row>
  </sheetData>
  <dataConsolidate/>
  <mergeCells count="905">
    <mergeCell ref="C378:I378"/>
    <mergeCell ref="J378:AO378"/>
    <mergeCell ref="C374:I376"/>
    <mergeCell ref="K374:N374"/>
    <mergeCell ref="P374:T374"/>
    <mergeCell ref="J375:AO376"/>
    <mergeCell ref="C377:I377"/>
    <mergeCell ref="J377:L377"/>
    <mergeCell ref="N377:Q377"/>
    <mergeCell ref="S377:U377"/>
    <mergeCell ref="V377:AB377"/>
    <mergeCell ref="AC377:AE377"/>
    <mergeCell ref="AG377:AJ377"/>
    <mergeCell ref="AL377:AO377"/>
    <mergeCell ref="Q279:AA279"/>
    <mergeCell ref="AB279:AM279"/>
    <mergeCell ref="AF281:AK281"/>
    <mergeCell ref="AL281:AM281"/>
    <mergeCell ref="C346:I348"/>
    <mergeCell ref="J346:AO348"/>
    <mergeCell ref="C349:I350"/>
    <mergeCell ref="J349:AO350"/>
    <mergeCell ref="C364:I366"/>
    <mergeCell ref="J364:AO366"/>
    <mergeCell ref="K356:N356"/>
    <mergeCell ref="P356:T356"/>
    <mergeCell ref="J357:AO358"/>
    <mergeCell ref="C359:I359"/>
    <mergeCell ref="J359:L359"/>
    <mergeCell ref="N359:Q359"/>
    <mergeCell ref="S359:U359"/>
    <mergeCell ref="V359:AB359"/>
    <mergeCell ref="AC359:AE359"/>
    <mergeCell ref="AG359:AJ359"/>
    <mergeCell ref="AL359:AO359"/>
    <mergeCell ref="C324:I324"/>
    <mergeCell ref="J324:AO324"/>
    <mergeCell ref="C340:I340"/>
    <mergeCell ref="B457:AO459"/>
    <mergeCell ref="AG446:AG447"/>
    <mergeCell ref="AH446:AN447"/>
    <mergeCell ref="AO446:AO447"/>
    <mergeCell ref="B454:B455"/>
    <mergeCell ref="C454:C455"/>
    <mergeCell ref="D454:D455"/>
    <mergeCell ref="J444:Q445"/>
    <mergeCell ref="R444:Y445"/>
    <mergeCell ref="Z444:AG445"/>
    <mergeCell ref="AH444:AO445"/>
    <mergeCell ref="B446:I447"/>
    <mergeCell ref="J446:P447"/>
    <mergeCell ref="Q446:Q447"/>
    <mergeCell ref="R446:X447"/>
    <mergeCell ref="Y446:Y447"/>
    <mergeCell ref="Z446:AF447"/>
    <mergeCell ref="B437:F440"/>
    <mergeCell ref="H437:I437"/>
    <mergeCell ref="H438:I438"/>
    <mergeCell ref="H439:I439"/>
    <mergeCell ref="H440:I440"/>
    <mergeCell ref="B444:I445"/>
    <mergeCell ref="B436:F436"/>
    <mergeCell ref="G436:K436"/>
    <mergeCell ref="L436:O436"/>
    <mergeCell ref="P436:Y436"/>
    <mergeCell ref="AB436:AF436"/>
    <mergeCell ref="AG436:AO436"/>
    <mergeCell ref="AH433:AK433"/>
    <mergeCell ref="AM433:AR433"/>
    <mergeCell ref="B434:F434"/>
    <mergeCell ref="G434:AB434"/>
    <mergeCell ref="AC434:AR434"/>
    <mergeCell ref="B435:F435"/>
    <mergeCell ref="G435:R435"/>
    <mergeCell ref="V435:AB435"/>
    <mergeCell ref="AC435:AN435"/>
    <mergeCell ref="B433:F433"/>
    <mergeCell ref="G433:J433"/>
    <mergeCell ref="L433:O433"/>
    <mergeCell ref="Q433:U433"/>
    <mergeCell ref="V433:AB433"/>
    <mergeCell ref="AC433:AF433"/>
    <mergeCell ref="B425:F427"/>
    <mergeCell ref="G425:AR427"/>
    <mergeCell ref="B428:F429"/>
    <mergeCell ref="G428:AR429"/>
    <mergeCell ref="B430:F432"/>
    <mergeCell ref="H430:K430"/>
    <mergeCell ref="M430:Q430"/>
    <mergeCell ref="G431:AR432"/>
    <mergeCell ref="B417:F420"/>
    <mergeCell ref="H417:I417"/>
    <mergeCell ref="H418:I418"/>
    <mergeCell ref="H419:I419"/>
    <mergeCell ref="H420:I420"/>
    <mergeCell ref="B422:F424"/>
    <mergeCell ref="G422:AR424"/>
    <mergeCell ref="B416:F416"/>
    <mergeCell ref="G416:K416"/>
    <mergeCell ref="L416:O416"/>
    <mergeCell ref="P416:Y416"/>
    <mergeCell ref="AB416:AF416"/>
    <mergeCell ref="AG416:AO416"/>
    <mergeCell ref="AH413:AK413"/>
    <mergeCell ref="AM413:AR413"/>
    <mergeCell ref="B414:F414"/>
    <mergeCell ref="G414:AB414"/>
    <mergeCell ref="AC414:AR414"/>
    <mergeCell ref="B415:F415"/>
    <mergeCell ref="G415:R415"/>
    <mergeCell ref="V415:AB415"/>
    <mergeCell ref="AC415:AN415"/>
    <mergeCell ref="B410:F412"/>
    <mergeCell ref="H410:K410"/>
    <mergeCell ref="M410:Q410"/>
    <mergeCell ref="G411:AR412"/>
    <mergeCell ref="B413:F413"/>
    <mergeCell ref="G413:J413"/>
    <mergeCell ref="L413:O413"/>
    <mergeCell ref="Q413:U413"/>
    <mergeCell ref="V413:AB413"/>
    <mergeCell ref="AC413:AF413"/>
    <mergeCell ref="C400:AO400"/>
    <mergeCell ref="B402:F404"/>
    <mergeCell ref="G402:AR404"/>
    <mergeCell ref="B405:F407"/>
    <mergeCell ref="G405:AR407"/>
    <mergeCell ref="B408:F409"/>
    <mergeCell ref="G408:AR409"/>
    <mergeCell ref="AO396:AO397"/>
    <mergeCell ref="C398:M399"/>
    <mergeCell ref="N398:T399"/>
    <mergeCell ref="U398:U399"/>
    <mergeCell ref="V398:AB399"/>
    <mergeCell ref="AC398:AC399"/>
    <mergeCell ref="AD398:AF399"/>
    <mergeCell ref="AG398:AN399"/>
    <mergeCell ref="AO398:AO399"/>
    <mergeCell ref="AD394:AF395"/>
    <mergeCell ref="AG394:AN395"/>
    <mergeCell ref="AO394:AO395"/>
    <mergeCell ref="C396:M397"/>
    <mergeCell ref="N396:T397"/>
    <mergeCell ref="U396:U397"/>
    <mergeCell ref="V396:AB397"/>
    <mergeCell ref="AC396:AC397"/>
    <mergeCell ref="AD396:AF397"/>
    <mergeCell ref="AG396:AN397"/>
    <mergeCell ref="C394:D395"/>
    <mergeCell ref="E394:M395"/>
    <mergeCell ref="N394:T395"/>
    <mergeCell ref="U394:U395"/>
    <mergeCell ref="V394:AB395"/>
    <mergeCell ref="AC394:AC395"/>
    <mergeCell ref="C392:D393"/>
    <mergeCell ref="E392:M393"/>
    <mergeCell ref="N392:T393"/>
    <mergeCell ref="U392:U393"/>
    <mergeCell ref="V392:AB393"/>
    <mergeCell ref="AC392:AC393"/>
    <mergeCell ref="AD392:AF393"/>
    <mergeCell ref="AG392:AN393"/>
    <mergeCell ref="AO392:AO393"/>
    <mergeCell ref="AG388:AN389"/>
    <mergeCell ref="AO388:AO389"/>
    <mergeCell ref="C390:D391"/>
    <mergeCell ref="E390:M391"/>
    <mergeCell ref="N390:T391"/>
    <mergeCell ref="U390:U391"/>
    <mergeCell ref="V390:AB391"/>
    <mergeCell ref="AC390:AC391"/>
    <mergeCell ref="AD390:AF391"/>
    <mergeCell ref="AG390:AN391"/>
    <mergeCell ref="AO390:AO391"/>
    <mergeCell ref="C388:D389"/>
    <mergeCell ref="E388:M389"/>
    <mergeCell ref="N388:T389"/>
    <mergeCell ref="U388:U389"/>
    <mergeCell ref="V388:AB389"/>
    <mergeCell ref="AC388:AC389"/>
    <mergeCell ref="AD388:AF389"/>
    <mergeCell ref="C386:D387"/>
    <mergeCell ref="E386:M387"/>
    <mergeCell ref="N386:T387"/>
    <mergeCell ref="U386:U387"/>
    <mergeCell ref="V386:AB387"/>
    <mergeCell ref="AC386:AC387"/>
    <mergeCell ref="C360:I360"/>
    <mergeCell ref="J360:AO360"/>
    <mergeCell ref="C384:M385"/>
    <mergeCell ref="N384:U385"/>
    <mergeCell ref="V384:AC385"/>
    <mergeCell ref="AD384:AF385"/>
    <mergeCell ref="AG384:AO385"/>
    <mergeCell ref="AD386:AF387"/>
    <mergeCell ref="AG386:AN387"/>
    <mergeCell ref="AO386:AO387"/>
    <mergeCell ref="C367:I368"/>
    <mergeCell ref="J367:AO368"/>
    <mergeCell ref="C369:I369"/>
    <mergeCell ref="J369:AO369"/>
    <mergeCell ref="C370:I371"/>
    <mergeCell ref="J370:AO371"/>
    <mergeCell ref="C372:I373"/>
    <mergeCell ref="J372:AO373"/>
    <mergeCell ref="J340:L340"/>
    <mergeCell ref="N340:Q340"/>
    <mergeCell ref="S340:U340"/>
    <mergeCell ref="V340:AB340"/>
    <mergeCell ref="AC340:AE340"/>
    <mergeCell ref="AG340:AJ340"/>
    <mergeCell ref="AL340:AO340"/>
    <mergeCell ref="C341:I341"/>
    <mergeCell ref="J341:AO341"/>
    <mergeCell ref="C326:N326"/>
    <mergeCell ref="C320:I322"/>
    <mergeCell ref="K320:N320"/>
    <mergeCell ref="P320:T320"/>
    <mergeCell ref="J321:AO322"/>
    <mergeCell ref="C323:I323"/>
    <mergeCell ref="J323:L323"/>
    <mergeCell ref="N323:Q323"/>
    <mergeCell ref="S323:U323"/>
    <mergeCell ref="V323:AB323"/>
    <mergeCell ref="AC323:AE323"/>
    <mergeCell ref="AG323:AJ323"/>
    <mergeCell ref="AL323:AO323"/>
    <mergeCell ref="C315:I315"/>
    <mergeCell ref="J315:AO315"/>
    <mergeCell ref="C316:I317"/>
    <mergeCell ref="J316:AO317"/>
    <mergeCell ref="C318:I319"/>
    <mergeCell ref="J318:AO319"/>
    <mergeCell ref="AH306:AI306"/>
    <mergeCell ref="C310:I312"/>
    <mergeCell ref="J310:AH312"/>
    <mergeCell ref="AI310:AO314"/>
    <mergeCell ref="C313:I314"/>
    <mergeCell ref="J313:AH314"/>
    <mergeCell ref="E305:I306"/>
    <mergeCell ref="C309:D309"/>
    <mergeCell ref="E309:P309"/>
    <mergeCell ref="X304:Y304"/>
    <mergeCell ref="Z304:AB304"/>
    <mergeCell ref="AC304:AD304"/>
    <mergeCell ref="AE304:AG304"/>
    <mergeCell ref="AH304:AI304"/>
    <mergeCell ref="AC305:AD305"/>
    <mergeCell ref="AE305:AG305"/>
    <mergeCell ref="AH305:AI305"/>
    <mergeCell ref="J306:Q306"/>
    <mergeCell ref="R306:T306"/>
    <mergeCell ref="U306:W306"/>
    <mergeCell ref="X306:Y306"/>
    <mergeCell ref="Z306:AB306"/>
    <mergeCell ref="AC306:AD306"/>
    <mergeCell ref="AE306:AG306"/>
    <mergeCell ref="J305:Q305"/>
    <mergeCell ref="R305:T305"/>
    <mergeCell ref="U305:W305"/>
    <mergeCell ref="X305:Y305"/>
    <mergeCell ref="Z305:AB305"/>
    <mergeCell ref="O286:P286"/>
    <mergeCell ref="Q286:AM286"/>
    <mergeCell ref="E303:I304"/>
    <mergeCell ref="J303:Q303"/>
    <mergeCell ref="R303:T303"/>
    <mergeCell ref="U303:W303"/>
    <mergeCell ref="X303:Y303"/>
    <mergeCell ref="Z303:AB303"/>
    <mergeCell ref="AC303:AD303"/>
    <mergeCell ref="AE303:AG303"/>
    <mergeCell ref="D278:K286"/>
    <mergeCell ref="L278:L279"/>
    <mergeCell ref="M278:M279"/>
    <mergeCell ref="N278:N279"/>
    <mergeCell ref="O278:P279"/>
    <mergeCell ref="Q278:AM278"/>
    <mergeCell ref="L280:L281"/>
    <mergeCell ref="M280:M281"/>
    <mergeCell ref="N280:N281"/>
    <mergeCell ref="AH303:AI303"/>
    <mergeCell ref="J304:Q304"/>
    <mergeCell ref="R304:T304"/>
    <mergeCell ref="U304:W304"/>
    <mergeCell ref="O283:P283"/>
    <mergeCell ref="Q283:AM283"/>
    <mergeCell ref="O284:P284"/>
    <mergeCell ref="Q284:AM284"/>
    <mergeCell ref="O285:P285"/>
    <mergeCell ref="Q285:AM285"/>
    <mergeCell ref="O280:P281"/>
    <mergeCell ref="Q280:AM280"/>
    <mergeCell ref="Q281:W281"/>
    <mergeCell ref="X281:AE281"/>
    <mergeCell ref="O282:P282"/>
    <mergeCell ref="Q282:AM282"/>
    <mergeCell ref="D270:V270"/>
    <mergeCell ref="W270:AG270"/>
    <mergeCell ref="AH270:AM270"/>
    <mergeCell ref="D277:K277"/>
    <mergeCell ref="L277:N277"/>
    <mergeCell ref="O277:AM277"/>
    <mergeCell ref="D268:V268"/>
    <mergeCell ref="W268:AG268"/>
    <mergeCell ref="AH268:AM268"/>
    <mergeCell ref="D269:V269"/>
    <mergeCell ref="W269:AG269"/>
    <mergeCell ref="AH269:AM269"/>
    <mergeCell ref="W266:Y266"/>
    <mergeCell ref="Z266:AG266"/>
    <mergeCell ref="AH266:AM266"/>
    <mergeCell ref="L267:V267"/>
    <mergeCell ref="W267:Y267"/>
    <mergeCell ref="Z267:AG267"/>
    <mergeCell ref="AH267:AM267"/>
    <mergeCell ref="D263:K264"/>
    <mergeCell ref="L263:V264"/>
    <mergeCell ref="W263:Y264"/>
    <mergeCell ref="Z263:AM264"/>
    <mergeCell ref="D265:K267"/>
    <mergeCell ref="L265:V265"/>
    <mergeCell ref="W265:Y265"/>
    <mergeCell ref="Z265:AG265"/>
    <mergeCell ref="AH265:AM265"/>
    <mergeCell ref="L266:V266"/>
    <mergeCell ref="D182:J183"/>
    <mergeCell ref="K182:N183"/>
    <mergeCell ref="O182:P183"/>
    <mergeCell ref="Q182:W183"/>
    <mergeCell ref="X182:AA183"/>
    <mergeCell ref="AB182:AE183"/>
    <mergeCell ref="AF182:AG183"/>
    <mergeCell ref="AF184:AG185"/>
    <mergeCell ref="D186:J187"/>
    <mergeCell ref="K186:N187"/>
    <mergeCell ref="O186:P187"/>
    <mergeCell ref="Q186:W187"/>
    <mergeCell ref="X186:AA187"/>
    <mergeCell ref="AB186:AE187"/>
    <mergeCell ref="AF186:AG187"/>
    <mergeCell ref="D184:J185"/>
    <mergeCell ref="K184:N185"/>
    <mergeCell ref="O184:P185"/>
    <mergeCell ref="Q184:W185"/>
    <mergeCell ref="X184:AA185"/>
    <mergeCell ref="AB184:AE185"/>
    <mergeCell ref="T167:Y167"/>
    <mergeCell ref="E170:M170"/>
    <mergeCell ref="N170:S170"/>
    <mergeCell ref="T170:Y170"/>
    <mergeCell ref="D178:P179"/>
    <mergeCell ref="Q178:AG179"/>
    <mergeCell ref="D180:J181"/>
    <mergeCell ref="K180:N181"/>
    <mergeCell ref="O180:P181"/>
    <mergeCell ref="Q180:W181"/>
    <mergeCell ref="X180:AA181"/>
    <mergeCell ref="AB180:AE181"/>
    <mergeCell ref="AF180:AG181"/>
    <mergeCell ref="D163:J164"/>
    <mergeCell ref="K163:N164"/>
    <mergeCell ref="O163:R163"/>
    <mergeCell ref="S163:V164"/>
    <mergeCell ref="W163:X164"/>
    <mergeCell ref="Y163:AF164"/>
    <mergeCell ref="AG163:AJ164"/>
    <mergeCell ref="AK163:AN164"/>
    <mergeCell ref="E168:M168"/>
    <mergeCell ref="N168:S168"/>
    <mergeCell ref="T168:Y168"/>
    <mergeCell ref="AA168:AP169"/>
    <mergeCell ref="E169:M169"/>
    <mergeCell ref="N169:S169"/>
    <mergeCell ref="T169:Y169"/>
    <mergeCell ref="AO163:AP164"/>
    <mergeCell ref="O164:R164"/>
    <mergeCell ref="E166:M166"/>
    <mergeCell ref="N166:S166"/>
    <mergeCell ref="T166:Y166"/>
    <mergeCell ref="AA166:AD167"/>
    <mergeCell ref="AE166:AP167"/>
    <mergeCell ref="E167:M167"/>
    <mergeCell ref="N167:S167"/>
    <mergeCell ref="D161:J162"/>
    <mergeCell ref="K161:N162"/>
    <mergeCell ref="O161:R161"/>
    <mergeCell ref="S161:V162"/>
    <mergeCell ref="W161:X162"/>
    <mergeCell ref="Y161:AF162"/>
    <mergeCell ref="AG161:AJ162"/>
    <mergeCell ref="AK161:AN162"/>
    <mergeCell ref="AO161:AP162"/>
    <mergeCell ref="O162:R162"/>
    <mergeCell ref="D159:J160"/>
    <mergeCell ref="K159:N160"/>
    <mergeCell ref="O159:R159"/>
    <mergeCell ref="S159:V160"/>
    <mergeCell ref="W159:X160"/>
    <mergeCell ref="Y159:AF160"/>
    <mergeCell ref="AG159:AJ160"/>
    <mergeCell ref="AK159:AN160"/>
    <mergeCell ref="AO159:AP160"/>
    <mergeCell ref="O160:R160"/>
    <mergeCell ref="D155:X156"/>
    <mergeCell ref="Y155:AP156"/>
    <mergeCell ref="D157:J158"/>
    <mergeCell ref="K157:N158"/>
    <mergeCell ref="O157:R157"/>
    <mergeCell ref="S157:V158"/>
    <mergeCell ref="W157:X158"/>
    <mergeCell ref="Y157:AF158"/>
    <mergeCell ref="AG157:AJ158"/>
    <mergeCell ref="AK157:AN158"/>
    <mergeCell ref="AO157:AP158"/>
    <mergeCell ref="O158:R158"/>
    <mergeCell ref="AA145:AP146"/>
    <mergeCell ref="E146:M146"/>
    <mergeCell ref="N146:S146"/>
    <mergeCell ref="T146:Y146"/>
    <mergeCell ref="E147:M147"/>
    <mergeCell ref="N147:S147"/>
    <mergeCell ref="T147:Y147"/>
    <mergeCell ref="E144:M144"/>
    <mergeCell ref="N144:S144"/>
    <mergeCell ref="T144:Y144"/>
    <mergeCell ref="E145:M145"/>
    <mergeCell ref="N145:S145"/>
    <mergeCell ref="T145:Y145"/>
    <mergeCell ref="AD140:AG141"/>
    <mergeCell ref="AH140:AK141"/>
    <mergeCell ref="AL140:AN141"/>
    <mergeCell ref="AO140:AP141"/>
    <mergeCell ref="N141:Q141"/>
    <mergeCell ref="E143:M143"/>
    <mergeCell ref="N143:S143"/>
    <mergeCell ref="T143:Y143"/>
    <mergeCell ref="AA143:AD144"/>
    <mergeCell ref="AE143:AP144"/>
    <mergeCell ref="D140:I141"/>
    <mergeCell ref="J140:M141"/>
    <mergeCell ref="N140:Q140"/>
    <mergeCell ref="R140:U141"/>
    <mergeCell ref="V140:W141"/>
    <mergeCell ref="X140:AC141"/>
    <mergeCell ref="X138:AC139"/>
    <mergeCell ref="AD138:AG139"/>
    <mergeCell ref="AH138:AK139"/>
    <mergeCell ref="AL138:AN139"/>
    <mergeCell ref="AO138:AP139"/>
    <mergeCell ref="N139:Q139"/>
    <mergeCell ref="AD136:AG137"/>
    <mergeCell ref="AH136:AK137"/>
    <mergeCell ref="AL136:AN137"/>
    <mergeCell ref="AO136:AP137"/>
    <mergeCell ref="N137:Q137"/>
    <mergeCell ref="X136:AC137"/>
    <mergeCell ref="D138:I139"/>
    <mergeCell ref="J138:M139"/>
    <mergeCell ref="N138:Q138"/>
    <mergeCell ref="R138:U139"/>
    <mergeCell ref="V138:W139"/>
    <mergeCell ref="D136:I137"/>
    <mergeCell ref="J136:M137"/>
    <mergeCell ref="N136:Q136"/>
    <mergeCell ref="R136:U137"/>
    <mergeCell ref="V136:W137"/>
    <mergeCell ref="X134:AC135"/>
    <mergeCell ref="AD134:AG135"/>
    <mergeCell ref="AH134:AK135"/>
    <mergeCell ref="AL134:AN135"/>
    <mergeCell ref="AO134:AP135"/>
    <mergeCell ref="N135:Q135"/>
    <mergeCell ref="E121:M121"/>
    <mergeCell ref="N121:S121"/>
    <mergeCell ref="T121:Y121"/>
    <mergeCell ref="D132:W133"/>
    <mergeCell ref="X132:AP133"/>
    <mergeCell ref="D134:I135"/>
    <mergeCell ref="J134:M135"/>
    <mergeCell ref="N134:Q134"/>
    <mergeCell ref="R134:U135"/>
    <mergeCell ref="V134:W135"/>
    <mergeCell ref="E119:M119"/>
    <mergeCell ref="N119:S119"/>
    <mergeCell ref="T119:Y119"/>
    <mergeCell ref="AA119:AP120"/>
    <mergeCell ref="E120:M120"/>
    <mergeCell ref="N120:S120"/>
    <mergeCell ref="T120:Y120"/>
    <mergeCell ref="E117:M117"/>
    <mergeCell ref="N117:S117"/>
    <mergeCell ref="T117:Y117"/>
    <mergeCell ref="AA117:AD118"/>
    <mergeCell ref="AE117:AP118"/>
    <mergeCell ref="E118:M118"/>
    <mergeCell ref="N118:S118"/>
    <mergeCell ref="T118:Y118"/>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2:AC112"/>
    <mergeCell ref="AD112:AG112"/>
    <mergeCell ref="AH112:AI113"/>
    <mergeCell ref="AJ112:AK113"/>
    <mergeCell ref="AL112:AN113"/>
    <mergeCell ref="AO112:AP113"/>
    <mergeCell ref="Z113:AC113"/>
    <mergeCell ref="AD113:AG113"/>
    <mergeCell ref="D112:G113"/>
    <mergeCell ref="H112:K113"/>
    <mergeCell ref="L112:O112"/>
    <mergeCell ref="P112:S112"/>
    <mergeCell ref="T112:U113"/>
    <mergeCell ref="V112:Y113"/>
    <mergeCell ref="L113:O113"/>
    <mergeCell ref="P113:S113"/>
    <mergeCell ref="AJ110:AK111"/>
    <mergeCell ref="AL110:AN111"/>
    <mergeCell ref="AO110:AP111"/>
    <mergeCell ref="L111:O111"/>
    <mergeCell ref="P111:S111"/>
    <mergeCell ref="Z111:AC111"/>
    <mergeCell ref="AD111:AG111"/>
    <mergeCell ref="Z109:AC109"/>
    <mergeCell ref="AD109:AG109"/>
    <mergeCell ref="AJ106:AK109"/>
    <mergeCell ref="AL106:AN109"/>
    <mergeCell ref="AO106:AP109"/>
    <mergeCell ref="D110:G111"/>
    <mergeCell ref="H110:K111"/>
    <mergeCell ref="L110:O110"/>
    <mergeCell ref="P110:S110"/>
    <mergeCell ref="T110:U111"/>
    <mergeCell ref="V110:Y111"/>
    <mergeCell ref="Z110:AC110"/>
    <mergeCell ref="AD110:AG110"/>
    <mergeCell ref="AH106:AI109"/>
    <mergeCell ref="L108:O108"/>
    <mergeCell ref="P108:S108"/>
    <mergeCell ref="Z108:AC108"/>
    <mergeCell ref="AD108:AG108"/>
    <mergeCell ref="L109:O109"/>
    <mergeCell ref="P109:S109"/>
    <mergeCell ref="AH110:AI111"/>
    <mergeCell ref="D104:U105"/>
    <mergeCell ref="V104:AP105"/>
    <mergeCell ref="D106:G109"/>
    <mergeCell ref="H106:K109"/>
    <mergeCell ref="L106:O107"/>
    <mergeCell ref="P106:S107"/>
    <mergeCell ref="T106:U109"/>
    <mergeCell ref="V106:Y109"/>
    <mergeCell ref="Z106:AC107"/>
    <mergeCell ref="AD106:AG107"/>
    <mergeCell ref="AA92:AP93"/>
    <mergeCell ref="E93:M93"/>
    <mergeCell ref="N93:S93"/>
    <mergeCell ref="T93:Y93"/>
    <mergeCell ref="E94:M94"/>
    <mergeCell ref="N94:S94"/>
    <mergeCell ref="T94:Y94"/>
    <mergeCell ref="E91:M91"/>
    <mergeCell ref="N91:S91"/>
    <mergeCell ref="T91:Y91"/>
    <mergeCell ref="E92:M92"/>
    <mergeCell ref="N92:S92"/>
    <mergeCell ref="T92:Y92"/>
    <mergeCell ref="AD86:AG87"/>
    <mergeCell ref="AH86:AK87"/>
    <mergeCell ref="AL86:AN87"/>
    <mergeCell ref="AO86:AP87"/>
    <mergeCell ref="N87:Q87"/>
    <mergeCell ref="E90:M90"/>
    <mergeCell ref="N90:S90"/>
    <mergeCell ref="T90:Y90"/>
    <mergeCell ref="AA90:AD91"/>
    <mergeCell ref="AE90:AP91"/>
    <mergeCell ref="D86:I87"/>
    <mergeCell ref="J86:M87"/>
    <mergeCell ref="N86:Q86"/>
    <mergeCell ref="R86:U87"/>
    <mergeCell ref="V86:W87"/>
    <mergeCell ref="X86:AC87"/>
    <mergeCell ref="X84:AC85"/>
    <mergeCell ref="AD84:AG85"/>
    <mergeCell ref="AH84:AK85"/>
    <mergeCell ref="AL84:AN85"/>
    <mergeCell ref="AO84:AP85"/>
    <mergeCell ref="N85:Q85"/>
    <mergeCell ref="AD82:AG83"/>
    <mergeCell ref="AH82:AK83"/>
    <mergeCell ref="AL82:AN83"/>
    <mergeCell ref="AO82:AP83"/>
    <mergeCell ref="N83:Q83"/>
    <mergeCell ref="X82:AC83"/>
    <mergeCell ref="D84:I85"/>
    <mergeCell ref="J84:M85"/>
    <mergeCell ref="N84:Q84"/>
    <mergeCell ref="R84:U85"/>
    <mergeCell ref="V84:W85"/>
    <mergeCell ref="D82:I83"/>
    <mergeCell ref="J82:M83"/>
    <mergeCell ref="N82:Q82"/>
    <mergeCell ref="R82:U83"/>
    <mergeCell ref="V82:W83"/>
    <mergeCell ref="X80:AC81"/>
    <mergeCell ref="AD80:AG81"/>
    <mergeCell ref="AH80:AK81"/>
    <mergeCell ref="AL80:AN81"/>
    <mergeCell ref="AO80:AP81"/>
    <mergeCell ref="N81:Q81"/>
    <mergeCell ref="E71:M71"/>
    <mergeCell ref="N71:S71"/>
    <mergeCell ref="T71:Y71"/>
    <mergeCell ref="D78:W79"/>
    <mergeCell ref="X78:AP79"/>
    <mergeCell ref="D80:I81"/>
    <mergeCell ref="J80:M81"/>
    <mergeCell ref="N80:Q80"/>
    <mergeCell ref="R80:U81"/>
    <mergeCell ref="V80:W81"/>
    <mergeCell ref="E69:M69"/>
    <mergeCell ref="N69:S69"/>
    <mergeCell ref="T69:Y69"/>
    <mergeCell ref="AA69:AP70"/>
    <mergeCell ref="E70:M70"/>
    <mergeCell ref="N70:S70"/>
    <mergeCell ref="T70:Y70"/>
    <mergeCell ref="E67:M67"/>
    <mergeCell ref="N67:S67"/>
    <mergeCell ref="T67:Y67"/>
    <mergeCell ref="AA67:AD68"/>
    <mergeCell ref="AE67:AP68"/>
    <mergeCell ref="E68:M68"/>
    <mergeCell ref="N68:S68"/>
    <mergeCell ref="T68:Y68"/>
    <mergeCell ref="W65:AA65"/>
    <mergeCell ref="AB65:AF65"/>
    <mergeCell ref="AG65:AJ65"/>
    <mergeCell ref="AK65:AL65"/>
    <mergeCell ref="AM65:AN65"/>
    <mergeCell ref="AO65:AP65"/>
    <mergeCell ref="AB64:AF64"/>
    <mergeCell ref="AG64:AJ64"/>
    <mergeCell ref="AK64:AL64"/>
    <mergeCell ref="AM64:AN64"/>
    <mergeCell ref="AO64:AP64"/>
    <mergeCell ref="W64:AA64"/>
    <mergeCell ref="D65:G65"/>
    <mergeCell ref="H65:J65"/>
    <mergeCell ref="K65:N65"/>
    <mergeCell ref="O65:R65"/>
    <mergeCell ref="S65:V65"/>
    <mergeCell ref="D64:G64"/>
    <mergeCell ref="H64:J64"/>
    <mergeCell ref="K64:N64"/>
    <mergeCell ref="O64:R64"/>
    <mergeCell ref="S64:V64"/>
    <mergeCell ref="W63:AA63"/>
    <mergeCell ref="AB63:AF63"/>
    <mergeCell ref="AG63:AJ63"/>
    <mergeCell ref="AK63:AL63"/>
    <mergeCell ref="AM63:AN63"/>
    <mergeCell ref="AO63:AP63"/>
    <mergeCell ref="AB62:AF62"/>
    <mergeCell ref="AG62:AJ62"/>
    <mergeCell ref="AK62:AL62"/>
    <mergeCell ref="AM62:AN62"/>
    <mergeCell ref="AO62:AP62"/>
    <mergeCell ref="W62:AA62"/>
    <mergeCell ref="D63:G63"/>
    <mergeCell ref="H63:J63"/>
    <mergeCell ref="K63:N63"/>
    <mergeCell ref="O63:R63"/>
    <mergeCell ref="S63:V63"/>
    <mergeCell ref="D62:G62"/>
    <mergeCell ref="H62:J62"/>
    <mergeCell ref="K62:N62"/>
    <mergeCell ref="O62:R62"/>
    <mergeCell ref="S62:V62"/>
    <mergeCell ref="D47:L48"/>
    <mergeCell ref="M47:AO48"/>
    <mergeCell ref="D49:Q50"/>
    <mergeCell ref="R49:AO50"/>
    <mergeCell ref="D59:G61"/>
    <mergeCell ref="H59:J61"/>
    <mergeCell ref="K59:N60"/>
    <mergeCell ref="O59:R60"/>
    <mergeCell ref="S59:V60"/>
    <mergeCell ref="W59:AA60"/>
    <mergeCell ref="AB59:AF60"/>
    <mergeCell ref="AG59:AJ61"/>
    <mergeCell ref="AK59:AL61"/>
    <mergeCell ref="AM59:AN61"/>
    <mergeCell ref="AO59:AP61"/>
    <mergeCell ref="K61:N61"/>
    <mergeCell ref="O61:R61"/>
    <mergeCell ref="S61:V61"/>
    <mergeCell ref="W61:AA61"/>
    <mergeCell ref="AB61:AF61"/>
    <mergeCell ref="D51:Q52"/>
    <mergeCell ref="R51:AO52"/>
    <mergeCell ref="D41:D46"/>
    <mergeCell ref="E41:L44"/>
    <mergeCell ref="M41:AO44"/>
    <mergeCell ref="E45:L46"/>
    <mergeCell ref="M45:AO46"/>
    <mergeCell ref="D29:AO30"/>
    <mergeCell ref="D31:D36"/>
    <mergeCell ref="E31:L32"/>
    <mergeCell ref="M31:AO32"/>
    <mergeCell ref="E33:L34"/>
    <mergeCell ref="M33:AO34"/>
    <mergeCell ref="E35:L36"/>
    <mergeCell ref="M35:AO36"/>
    <mergeCell ref="D39:AO40"/>
    <mergeCell ref="AT414:AW414"/>
    <mergeCell ref="AT434:AW434"/>
    <mergeCell ref="C327:I329"/>
    <mergeCell ref="J327:AH329"/>
    <mergeCell ref="AI327:AO331"/>
    <mergeCell ref="C330:I331"/>
    <mergeCell ref="J330:AH331"/>
    <mergeCell ref="C332:I332"/>
    <mergeCell ref="J332:AO332"/>
    <mergeCell ref="C333:I334"/>
    <mergeCell ref="J333:AO334"/>
    <mergeCell ref="C335:I336"/>
    <mergeCell ref="J335:AO336"/>
    <mergeCell ref="C337:I339"/>
    <mergeCell ref="K337:N337"/>
    <mergeCell ref="P337:T337"/>
    <mergeCell ref="J338:AO339"/>
    <mergeCell ref="C351:I351"/>
    <mergeCell ref="J351:AO351"/>
    <mergeCell ref="C352:I353"/>
    <mergeCell ref="J352:AO353"/>
    <mergeCell ref="C354:I355"/>
    <mergeCell ref="J354:AO355"/>
    <mergeCell ref="C356:I358"/>
    <mergeCell ref="A3:AS3"/>
    <mergeCell ref="A4:AR4"/>
    <mergeCell ref="A5:AR5"/>
    <mergeCell ref="D9:J11"/>
    <mergeCell ref="D12:J13"/>
    <mergeCell ref="K12:AO13"/>
    <mergeCell ref="D14:J15"/>
    <mergeCell ref="K14:AO15"/>
    <mergeCell ref="L9:O9"/>
    <mergeCell ref="Q9:T9"/>
    <mergeCell ref="K10:AO11"/>
    <mergeCell ref="D16:J17"/>
    <mergeCell ref="K16:AO17"/>
    <mergeCell ref="D21:AO22"/>
    <mergeCell ref="D23:D28"/>
    <mergeCell ref="E23:L25"/>
    <mergeCell ref="M23:AO25"/>
    <mergeCell ref="E26:L28"/>
    <mergeCell ref="M26:AO28"/>
    <mergeCell ref="D37:L38"/>
    <mergeCell ref="M37:AO38"/>
    <mergeCell ref="B195:O200"/>
    <mergeCell ref="P195:AS196"/>
    <mergeCell ref="P197:AS198"/>
    <mergeCell ref="P199:AS200"/>
    <mergeCell ref="P201:AS202"/>
    <mergeCell ref="B203:O206"/>
    <mergeCell ref="P203:V204"/>
    <mergeCell ref="W203:AD204"/>
    <mergeCell ref="AE203:AL204"/>
    <mergeCell ref="AM203:AS204"/>
    <mergeCell ref="P205:V206"/>
    <mergeCell ref="W205:AD206"/>
    <mergeCell ref="AE205:AL206"/>
    <mergeCell ref="AM205:AS206"/>
    <mergeCell ref="B207:V208"/>
    <mergeCell ref="W207:AL208"/>
    <mergeCell ref="AM207:AS208"/>
    <mergeCell ref="B209:O214"/>
    <mergeCell ref="P209:T210"/>
    <mergeCell ref="U209:W210"/>
    <mergeCell ref="X209:Y210"/>
    <mergeCell ref="Z209:AC210"/>
    <mergeCell ref="AD209:AF210"/>
    <mergeCell ref="AG209:AH210"/>
    <mergeCell ref="AI209:AL210"/>
    <mergeCell ref="AM209:AO210"/>
    <mergeCell ref="AP209:AQ210"/>
    <mergeCell ref="P211:T212"/>
    <mergeCell ref="U211:W212"/>
    <mergeCell ref="X211:Y212"/>
    <mergeCell ref="Z211:AC212"/>
    <mergeCell ref="AD211:AF212"/>
    <mergeCell ref="AG211:AH212"/>
    <mergeCell ref="P213:V214"/>
    <mergeCell ref="W213:AO214"/>
    <mergeCell ref="AP213:AS214"/>
    <mergeCell ref="B215:O216"/>
    <mergeCell ref="P215:Y216"/>
    <mergeCell ref="Z215:AL216"/>
    <mergeCell ref="AM215:AS216"/>
    <mergeCell ref="B217:O218"/>
    <mergeCell ref="P217:Y218"/>
    <mergeCell ref="Z217:AL218"/>
    <mergeCell ref="AM217:AS218"/>
    <mergeCell ref="B219:O220"/>
    <mergeCell ref="P219:Y220"/>
    <mergeCell ref="Z219:AL220"/>
    <mergeCell ref="AM219:AS220"/>
    <mergeCell ref="B221:O222"/>
    <mergeCell ref="P221:Y222"/>
    <mergeCell ref="Z221:AL222"/>
    <mergeCell ref="AM221:AS222"/>
    <mergeCell ref="B228:M237"/>
    <mergeCell ref="N228:U229"/>
    <mergeCell ref="V228:AA229"/>
    <mergeCell ref="AB228:AC229"/>
    <mergeCell ref="AD228:AI229"/>
    <mergeCell ref="AJ228:AO229"/>
    <mergeCell ref="AP228:AQ229"/>
    <mergeCell ref="N230:AS231"/>
    <mergeCell ref="O232:T233"/>
    <mergeCell ref="U232:V233"/>
    <mergeCell ref="W232:AA233"/>
    <mergeCell ref="AB232:AC233"/>
    <mergeCell ref="AD232:AI233"/>
    <mergeCell ref="AJ232:AK233"/>
    <mergeCell ref="AL232:AP233"/>
    <mergeCell ref="AQ232:AR233"/>
    <mergeCell ref="O234:T235"/>
    <mergeCell ref="U234:V235"/>
    <mergeCell ref="W234:AA235"/>
    <mergeCell ref="AB234:AC235"/>
    <mergeCell ref="AD234:AI235"/>
    <mergeCell ref="AJ234:AK235"/>
    <mergeCell ref="AL234:AP235"/>
    <mergeCell ref="AQ234:AR235"/>
    <mergeCell ref="O236:T237"/>
    <mergeCell ref="U236:V237"/>
    <mergeCell ref="W236:AA237"/>
    <mergeCell ref="AB236:AC237"/>
    <mergeCell ref="AD236:AI237"/>
    <mergeCell ref="AJ236:AK237"/>
    <mergeCell ref="AL236:AP237"/>
    <mergeCell ref="AQ236:AR237"/>
    <mergeCell ref="B238:V239"/>
    <mergeCell ref="Z238:AL239"/>
    <mergeCell ref="AM238:AS239"/>
    <mergeCell ref="B240:V241"/>
    <mergeCell ref="Z240:AL241"/>
    <mergeCell ref="AM240:AS241"/>
    <mergeCell ref="B242:M251"/>
    <mergeCell ref="N242:V243"/>
    <mergeCell ref="W242:AA243"/>
    <mergeCell ref="AB242:AC243"/>
    <mergeCell ref="AD242:AK243"/>
    <mergeCell ref="AL242:AP243"/>
    <mergeCell ref="AQ242:AS243"/>
    <mergeCell ref="N244:V245"/>
    <mergeCell ref="W244:AA245"/>
    <mergeCell ref="AB244:AC245"/>
    <mergeCell ref="AD244:AK245"/>
    <mergeCell ref="AL244:AP245"/>
    <mergeCell ref="AQ244:AS245"/>
    <mergeCell ref="N246:V247"/>
    <mergeCell ref="W246:AA247"/>
    <mergeCell ref="AB246:AC247"/>
    <mergeCell ref="AD246:AK247"/>
    <mergeCell ref="AL246:AP247"/>
    <mergeCell ref="AQ246:AS247"/>
    <mergeCell ref="N248:V249"/>
    <mergeCell ref="W248:AA249"/>
    <mergeCell ref="AB248:AC249"/>
    <mergeCell ref="AD248:AK249"/>
    <mergeCell ref="AL248:AP249"/>
    <mergeCell ref="AQ248:AS249"/>
    <mergeCell ref="N250:V251"/>
    <mergeCell ref="W250:AA251"/>
    <mergeCell ref="AB250:AC251"/>
    <mergeCell ref="AD250:AK251"/>
    <mergeCell ref="AL250:AP251"/>
    <mergeCell ref="AQ250:AS251"/>
    <mergeCell ref="B252:M253"/>
    <mergeCell ref="N252:AL253"/>
    <mergeCell ref="AM252:AS253"/>
    <mergeCell ref="B254:M255"/>
    <mergeCell ref="N254:AL255"/>
    <mergeCell ref="AM254:AS255"/>
    <mergeCell ref="B256:M257"/>
    <mergeCell ref="N256:AL257"/>
    <mergeCell ref="AM256:AS257"/>
  </mergeCells>
  <phoneticPr fontId="3"/>
  <dataValidations count="17">
    <dataValidation type="list" errorStyle="information" allowBlank="1" showInputMessage="1" showErrorMessage="1" error="プルダウン以外の機器については、直接入力してください。" sqref="D82 X84 D84 X82 D86 X86">
      <formula1>"ジェネリンク(冷房能力352kW未満),ジェネリンク(冷房能力352kW以上),吸収式冷温水器(冷房能力352kW未満),吸収式冷温水器(冷房能力352kW以上),　,"</formula1>
    </dataValidation>
    <dataValidation type="list" errorStyle="warning" allowBlank="1" showInputMessage="1" showErrorMessage="1" error="プルダウンにない設備は直接入力" sqref="D138 D140 D136">
      <formula1>"－,蒸気ボイラ(炉筒煙管),蒸気ボイラ(水管),蒸気ボイラ(貫流2.0t/ｈ以上),蒸気ボイラ(貫流0.5t/h以上2.0t/h未満),蒸気ボイラ(貫流0.5t/h未満),温水ボイラ,熱媒ボイラ"</formula1>
    </dataValidation>
    <dataValidation type="list" errorStyle="information" allowBlank="1" showInputMessage="1" showErrorMessage="1" error="プルダウン以外の機器は直接入力してください。" sqref="D114 V112 D112 D110 V110 V114">
      <formula1>"ガスヒートポンプエアコン"</formula1>
    </dataValidation>
    <dataValidation type="list" allowBlank="1" showInputMessage="1" showErrorMessage="1" sqref="D62:G64">
      <formula1>"ガスエンジン,ガスタービン,燃料電池,ジェネリンク,その他"</formula1>
    </dataValidation>
    <dataValidation type="list" allowBlank="1" showInputMessage="1" showErrorMessage="1" sqref="AO62:AO64">
      <formula1>"新設,増設,更新"</formula1>
    </dataValidation>
    <dataValidation type="list" allowBlank="1" showInputMessage="1" showErrorMessage="1" sqref="X136 X138 X140">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V149:AC149">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J114 AM62:AN64 AH112 AH114 AH110 AJ112 AJ110 W265:Y267">
      <formula1>"○,×"</formula1>
    </dataValidation>
    <dataValidation imeMode="off" allowBlank="1" showInputMessage="1" showErrorMessage="1" sqref="AP324:AR326 J324:J325 J341 AP341:AR341 J360:J362 J378"/>
    <dataValidation imeMode="hiragana" allowBlank="1" showInputMessage="1" showErrorMessage="1" sqref="J315 AP315:AR315 J351 J332 AP332:AR332 J369"/>
    <dataValidation type="list" allowBlank="1" showInputMessage="1" showErrorMessage="1" sqref="L265:V267">
      <formula1>"-,自家発電設備,ボイラ,工業炉等,冷温水機,ＧＨＰ"</formula1>
    </dataValidation>
    <dataValidation type="list" allowBlank="1" showInputMessage="1" showErrorMessage="1" sqref="Q279">
      <formula1>"中圧ガス導管,高耐震ブロック,移動式ガス発生設備"</formula1>
    </dataValidation>
    <dataValidation type="list" allowBlank="1" showInputMessage="1" showErrorMessage="1" sqref="X281">
      <formula1>INDIRECT($Q$281)</formula1>
    </dataValidation>
    <dataValidation type="list" allowBlank="1" showInputMessage="1" showErrorMessage="1" sqref="M278:M286 C454:C456 H417:I420 H437:I440 H442:I442">
      <formula1>"　,○"</formula1>
    </dataValidation>
    <dataValidation type="list" allowBlank="1" showInputMessage="1" showErrorMessage="1" sqref="Q281:W281">
      <formula1>$AX$266:$BB$266</formula1>
    </dataValidation>
    <dataValidation type="list" allowBlank="1" showInputMessage="1" showErrorMessage="1" sqref="AB279:AM279 AL281:AM281">
      <formula1>"既,見込み"</formula1>
    </dataValidation>
    <dataValidation type="list" allowBlank="1" showInputMessage="1" showErrorMessage="1" sqref="AM217:AS218 AM219:AS220">
      <formula1>"GJ/kl,GJ/t,GJ/千Nm3"</formula1>
    </dataValidation>
  </dataValidations>
  <pageMargins left="0.51181102362204722" right="0.47244094488188981" top="0.59055118110236227" bottom="0.39370078740157483" header="0.31496062992125984" footer="0.31496062992125984"/>
  <pageSetup paperSize="9" scale="98" orientation="portrait" r:id="rId1"/>
  <rowBreaks count="9" manualBreakCount="9">
    <brk id="55" max="16383" man="1"/>
    <brk id="102" max="44" man="1"/>
    <brk id="153" max="44" man="1"/>
    <brk id="192" max="44" man="1"/>
    <brk id="260" max="44" man="1"/>
    <brk id="307" max="16383" man="1"/>
    <brk id="344" max="44" man="1"/>
    <brk id="379" max="16383" man="1"/>
    <brk id="400"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AT414:AW414 AT434:AW434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62"/>
  <sheetViews>
    <sheetView showWhiteSpace="0" view="pageBreakPreview" zoomScaleNormal="100" zoomScaleSheetLayoutView="100" workbookViewId="0">
      <selection activeCell="AV38" sqref="AV38"/>
    </sheetView>
  </sheetViews>
  <sheetFormatPr defaultRowHeight="13.5"/>
  <cols>
    <col min="1" max="44" width="2.125" style="42" customWidth="1"/>
    <col min="45" max="16384" width="9" style="43"/>
  </cols>
  <sheetData>
    <row r="1" spans="1:44">
      <c r="C1" s="42" t="s">
        <v>165</v>
      </c>
    </row>
    <row r="2" spans="1:44">
      <c r="C2" s="618" t="s">
        <v>735</v>
      </c>
      <c r="D2" s="619"/>
      <c r="E2" s="619"/>
      <c r="F2" s="619"/>
      <c r="G2" s="619"/>
      <c r="H2" s="619"/>
      <c r="I2" s="619"/>
      <c r="J2" s="619"/>
      <c r="K2" s="619"/>
      <c r="L2" s="619"/>
      <c r="M2" s="619"/>
      <c r="N2" s="619"/>
      <c r="O2" s="619"/>
      <c r="P2" s="620"/>
      <c r="Q2" s="347"/>
      <c r="R2" s="347"/>
      <c r="S2" s="347"/>
      <c r="T2" s="347"/>
      <c r="AC2" s="621" t="s">
        <v>745</v>
      </c>
      <c r="AD2" s="622"/>
      <c r="AE2" s="622"/>
      <c r="AF2" s="622"/>
      <c r="AG2" s="622"/>
      <c r="AH2" s="622"/>
      <c r="AI2" s="622"/>
      <c r="AJ2" s="622"/>
      <c r="AK2" s="622"/>
      <c r="AL2" s="622"/>
      <c r="AM2" s="622"/>
      <c r="AN2" s="622"/>
      <c r="AO2" s="622"/>
      <c r="AP2" s="622"/>
      <c r="AQ2" s="622"/>
      <c r="AR2" s="623"/>
    </row>
    <row r="3" spans="1:44">
      <c r="C3" s="624"/>
      <c r="D3" s="625"/>
      <c r="E3" s="628"/>
      <c r="F3" s="628"/>
      <c r="G3" s="628"/>
      <c r="H3" s="628"/>
      <c r="I3" s="628"/>
      <c r="J3" s="628"/>
      <c r="K3" s="628"/>
      <c r="L3" s="628"/>
      <c r="M3" s="630"/>
      <c r="N3" s="625"/>
      <c r="O3" s="632"/>
      <c r="P3" s="633"/>
      <c r="Q3" s="348"/>
      <c r="R3" s="348"/>
      <c r="S3" s="348"/>
      <c r="T3" s="348"/>
      <c r="AC3" s="635"/>
      <c r="AD3" s="636"/>
      <c r="AE3" s="636"/>
      <c r="AF3" s="636"/>
      <c r="AG3" s="636"/>
      <c r="AH3" s="636"/>
      <c r="AI3" s="636"/>
      <c r="AJ3" s="636"/>
      <c r="AK3" s="636"/>
      <c r="AL3" s="636"/>
      <c r="AM3" s="636"/>
      <c r="AN3" s="636"/>
      <c r="AO3" s="636"/>
      <c r="AP3" s="636"/>
      <c r="AQ3" s="636"/>
      <c r="AR3" s="637"/>
    </row>
    <row r="4" spans="1:44">
      <c r="C4" s="626"/>
      <c r="D4" s="627"/>
      <c r="E4" s="629"/>
      <c r="F4" s="629"/>
      <c r="G4" s="629"/>
      <c r="H4" s="629"/>
      <c r="I4" s="629"/>
      <c r="J4" s="629"/>
      <c r="K4" s="629"/>
      <c r="L4" s="629"/>
      <c r="M4" s="631"/>
      <c r="N4" s="627"/>
      <c r="O4" s="634"/>
      <c r="P4" s="630"/>
      <c r="Q4" s="348"/>
      <c r="R4" s="348"/>
      <c r="S4" s="348"/>
      <c r="T4" s="348"/>
      <c r="AC4" s="638"/>
      <c r="AD4" s="639"/>
      <c r="AE4" s="639"/>
      <c r="AF4" s="639"/>
      <c r="AG4" s="639"/>
      <c r="AH4" s="639"/>
      <c r="AI4" s="639"/>
      <c r="AJ4" s="639"/>
      <c r="AK4" s="639"/>
      <c r="AL4" s="639"/>
      <c r="AM4" s="639"/>
      <c r="AN4" s="639"/>
      <c r="AO4" s="639"/>
      <c r="AP4" s="639"/>
      <c r="AQ4" s="639"/>
      <c r="AR4" s="640"/>
    </row>
    <row r="5" spans="1:44">
      <c r="AC5" s="683" t="s">
        <v>746</v>
      </c>
      <c r="AD5" s="684"/>
      <c r="AE5" s="684"/>
      <c r="AF5" s="684"/>
      <c r="AG5" s="684"/>
      <c r="AH5" s="684"/>
      <c r="AI5" s="684"/>
      <c r="AJ5" s="684"/>
      <c r="AK5" s="684"/>
      <c r="AL5" s="684"/>
      <c r="AM5" s="684"/>
      <c r="AN5" s="684"/>
      <c r="AO5" s="684"/>
      <c r="AP5" s="684"/>
      <c r="AQ5" s="684"/>
      <c r="AR5" s="685"/>
    </row>
    <row r="6" spans="1:44" ht="13.5" customHeight="1">
      <c r="AC6" s="686" t="s">
        <v>380</v>
      </c>
      <c r="AD6" s="687"/>
      <c r="AE6" s="687"/>
      <c r="AF6" s="687"/>
      <c r="AG6" s="1307"/>
      <c r="AH6" s="1307"/>
      <c r="AI6" s="1308"/>
      <c r="AJ6" s="1308"/>
      <c r="AK6" s="1307"/>
      <c r="AL6" s="1307"/>
      <c r="AM6" s="1308"/>
      <c r="AN6" s="1308"/>
      <c r="AO6" s="1307"/>
      <c r="AP6" s="1307"/>
      <c r="AQ6" s="1308"/>
      <c r="AR6" s="1311"/>
    </row>
    <row r="7" spans="1:44" ht="13.5" customHeight="1">
      <c r="AC7" s="688"/>
      <c r="AD7" s="689"/>
      <c r="AE7" s="689"/>
      <c r="AF7" s="689"/>
      <c r="AG7" s="1309"/>
      <c r="AH7" s="1309"/>
      <c r="AI7" s="1310"/>
      <c r="AJ7" s="1310"/>
      <c r="AK7" s="1309"/>
      <c r="AL7" s="1309"/>
      <c r="AM7" s="1310"/>
      <c r="AN7" s="1310"/>
      <c r="AO7" s="1309"/>
      <c r="AP7" s="1309"/>
      <c r="AQ7" s="1310"/>
      <c r="AR7" s="1312"/>
    </row>
    <row r="10" spans="1:44">
      <c r="A10" s="610" t="s">
        <v>922</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row>
    <row r="11" spans="1:44">
      <c r="A11" s="611" t="s">
        <v>33</v>
      </c>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row>
    <row r="12" spans="1:44" ht="14.25" customHeight="1">
      <c r="A12" s="611" t="s">
        <v>166</v>
      </c>
      <c r="B12" s="611"/>
      <c r="C12" s="611"/>
      <c r="D12" s="611"/>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1"/>
      <c r="AG12" s="611"/>
      <c r="AH12" s="611"/>
      <c r="AI12" s="611"/>
      <c r="AJ12" s="611"/>
      <c r="AK12" s="611"/>
      <c r="AL12" s="611"/>
      <c r="AM12" s="611"/>
      <c r="AN12" s="611"/>
      <c r="AO12" s="611"/>
      <c r="AP12" s="611"/>
      <c r="AQ12" s="611"/>
      <c r="AR12" s="611"/>
    </row>
    <row r="13" spans="1:44" ht="9" customHeight="1"/>
    <row r="14" spans="1:44">
      <c r="A14" s="42" t="s">
        <v>416</v>
      </c>
    </row>
    <row r="15" spans="1:44">
      <c r="A15" s="42" t="s">
        <v>747</v>
      </c>
    </row>
    <row r="16" spans="1:44" ht="11.25" customHeight="1"/>
    <row r="17" spans="1:44">
      <c r="B17" s="42" t="s">
        <v>167</v>
      </c>
    </row>
    <row r="18" spans="1:44">
      <c r="B18" s="42" t="s">
        <v>168</v>
      </c>
    </row>
    <row r="19" spans="1:44">
      <c r="W19" s="42" t="s">
        <v>32</v>
      </c>
    </row>
    <row r="20" spans="1:44" ht="15.75" customHeight="1">
      <c r="A20" s="42" t="s">
        <v>169</v>
      </c>
      <c r="U20" s="349"/>
      <c r="V20" s="349"/>
      <c r="W20" s="350"/>
      <c r="X20" s="350"/>
      <c r="Y20" s="350"/>
      <c r="Z20" s="350"/>
      <c r="AA20" s="350"/>
      <c r="AB20" s="350"/>
      <c r="AC20" s="350"/>
      <c r="AD20" s="350"/>
      <c r="AE20" s="350"/>
      <c r="AF20" s="350"/>
      <c r="AG20" s="350"/>
      <c r="AH20" s="350"/>
      <c r="AI20" s="350"/>
      <c r="AJ20" s="350"/>
      <c r="AK20" s="350"/>
      <c r="AL20" s="350"/>
      <c r="AM20" s="350"/>
      <c r="AN20" s="351"/>
      <c r="AO20" s="351"/>
      <c r="AP20" s="351"/>
    </row>
    <row r="21" spans="1:44" s="1" customFormat="1" ht="14.25" customHeight="1">
      <c r="A21" s="612" t="s">
        <v>9</v>
      </c>
      <c r="B21" s="613"/>
      <c r="C21" s="613"/>
      <c r="D21" s="613"/>
      <c r="E21" s="614"/>
      <c r="F21" s="641" t="str">
        <f>IF('様式2-1（3社）'!G419="","",'様式2-1（3社）'!G419)</f>
        <v/>
      </c>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3"/>
      <c r="AH21" s="647" t="s">
        <v>748</v>
      </c>
      <c r="AI21" s="648"/>
      <c r="AJ21" s="648"/>
      <c r="AK21" s="648"/>
      <c r="AL21" s="648"/>
      <c r="AM21" s="648"/>
      <c r="AN21" s="648"/>
      <c r="AO21" s="648"/>
      <c r="AP21" s="648"/>
      <c r="AQ21" s="648"/>
      <c r="AR21" s="649"/>
    </row>
    <row r="22" spans="1:44" s="1" customFormat="1">
      <c r="A22" s="615"/>
      <c r="B22" s="616"/>
      <c r="C22" s="616"/>
      <c r="D22" s="616"/>
      <c r="E22" s="617"/>
      <c r="F22" s="644"/>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6"/>
      <c r="AH22" s="650"/>
      <c r="AI22" s="651"/>
      <c r="AJ22" s="651"/>
      <c r="AK22" s="651"/>
      <c r="AL22" s="651"/>
      <c r="AM22" s="651"/>
      <c r="AN22" s="651"/>
      <c r="AO22" s="651"/>
      <c r="AP22" s="651"/>
      <c r="AQ22" s="651"/>
      <c r="AR22" s="652"/>
    </row>
    <row r="23" spans="1:44" s="1" customFormat="1" ht="13.5" customHeight="1">
      <c r="A23" s="653" t="s">
        <v>7</v>
      </c>
      <c r="B23" s="654"/>
      <c r="C23" s="654"/>
      <c r="D23" s="654"/>
      <c r="E23" s="655"/>
      <c r="F23" s="641" t="str">
        <f>IF('様式2-1（3社）'!G422="","",'様式2-1（3社）'!G422)</f>
        <v/>
      </c>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642"/>
      <c r="AG23" s="643"/>
      <c r="AH23" s="650"/>
      <c r="AI23" s="651"/>
      <c r="AJ23" s="651"/>
      <c r="AK23" s="651"/>
      <c r="AL23" s="651"/>
      <c r="AM23" s="651"/>
      <c r="AN23" s="651"/>
      <c r="AO23" s="651"/>
      <c r="AP23" s="651"/>
      <c r="AQ23" s="651"/>
      <c r="AR23" s="652"/>
    </row>
    <row r="24" spans="1:44" s="1" customFormat="1">
      <c r="A24" s="615"/>
      <c r="B24" s="616"/>
      <c r="C24" s="616"/>
      <c r="D24" s="616"/>
      <c r="E24" s="617"/>
      <c r="F24" s="644"/>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6"/>
      <c r="AH24" s="650"/>
      <c r="AI24" s="651"/>
      <c r="AJ24" s="651"/>
      <c r="AK24" s="651"/>
      <c r="AL24" s="651"/>
      <c r="AM24" s="651"/>
      <c r="AN24" s="651"/>
      <c r="AO24" s="651"/>
      <c r="AP24" s="651"/>
      <c r="AQ24" s="651"/>
      <c r="AR24" s="652"/>
    </row>
    <row r="25" spans="1:44" s="1" customFormat="1" ht="13.5" customHeight="1">
      <c r="A25" s="612" t="s">
        <v>923</v>
      </c>
      <c r="B25" s="613"/>
      <c r="C25" s="613"/>
      <c r="D25" s="613"/>
      <c r="E25" s="614"/>
      <c r="F25" s="641" t="str">
        <f>IF('様式2-1（3社）'!G425="","",'様式2-1（3社）'!G425)</f>
        <v/>
      </c>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3"/>
      <c r="AH25" s="650"/>
      <c r="AI25" s="651"/>
      <c r="AJ25" s="651"/>
      <c r="AK25" s="651"/>
      <c r="AL25" s="651"/>
      <c r="AM25" s="651"/>
      <c r="AN25" s="651"/>
      <c r="AO25" s="651"/>
      <c r="AP25" s="651"/>
      <c r="AQ25" s="651"/>
      <c r="AR25" s="652"/>
    </row>
    <row r="26" spans="1:44" s="1" customFormat="1" ht="13.5" customHeight="1">
      <c r="A26" s="615"/>
      <c r="B26" s="616"/>
      <c r="C26" s="616"/>
      <c r="D26" s="616"/>
      <c r="E26" s="617"/>
      <c r="F26" s="644"/>
      <c r="G26" s="645"/>
      <c r="H26" s="645"/>
      <c r="I26" s="645"/>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6"/>
      <c r="AH26" s="650"/>
      <c r="AI26" s="651"/>
      <c r="AJ26" s="651"/>
      <c r="AK26" s="651"/>
      <c r="AL26" s="651"/>
      <c r="AM26" s="651"/>
      <c r="AN26" s="651"/>
      <c r="AO26" s="651"/>
      <c r="AP26" s="651"/>
      <c r="AQ26" s="651"/>
      <c r="AR26" s="652"/>
    </row>
    <row r="27" spans="1:44" s="1" customFormat="1">
      <c r="A27" s="656" t="s">
        <v>749</v>
      </c>
      <c r="B27" s="657"/>
      <c r="C27" s="657"/>
      <c r="D27" s="657"/>
      <c r="E27" s="658"/>
      <c r="F27" s="656" t="s">
        <v>750</v>
      </c>
      <c r="G27" s="657"/>
      <c r="H27" s="658"/>
      <c r="I27" s="635" t="str">
        <f>IF('様式2-1（3社）'!H427="","",'様式2-1（3社）'!H427)</f>
        <v/>
      </c>
      <c r="J27" s="636"/>
      <c r="K27" s="636"/>
      <c r="L27" s="636" t="s">
        <v>170</v>
      </c>
      <c r="M27" s="636" t="str">
        <f>IF('様式2-1（3社）'!M427="","",'様式2-1（3社）'!M427)</f>
        <v/>
      </c>
      <c r="N27" s="636"/>
      <c r="O27" s="636"/>
      <c r="P27" s="637"/>
      <c r="Q27" s="665"/>
      <c r="R27" s="666"/>
      <c r="S27" s="666"/>
      <c r="T27" s="666"/>
      <c r="U27" s="666"/>
      <c r="V27" s="666"/>
      <c r="W27" s="666"/>
      <c r="X27" s="666"/>
      <c r="Y27" s="666"/>
      <c r="Z27" s="666"/>
      <c r="AA27" s="666"/>
      <c r="AB27" s="666"/>
      <c r="AC27" s="666"/>
      <c r="AD27" s="666"/>
      <c r="AE27" s="666"/>
      <c r="AF27" s="666"/>
      <c r="AG27" s="667"/>
      <c r="AH27" s="650"/>
      <c r="AI27" s="651"/>
      <c r="AJ27" s="651"/>
      <c r="AK27" s="651"/>
      <c r="AL27" s="651"/>
      <c r="AM27" s="651"/>
      <c r="AN27" s="651"/>
      <c r="AO27" s="651"/>
      <c r="AP27" s="651"/>
      <c r="AQ27" s="651"/>
      <c r="AR27" s="652"/>
    </row>
    <row r="28" spans="1:44" s="1" customFormat="1">
      <c r="A28" s="659"/>
      <c r="B28" s="660"/>
      <c r="C28" s="660"/>
      <c r="D28" s="660"/>
      <c r="E28" s="661"/>
      <c r="F28" s="671" t="s">
        <v>393</v>
      </c>
      <c r="G28" s="672"/>
      <c r="H28" s="673"/>
      <c r="I28" s="638"/>
      <c r="J28" s="639"/>
      <c r="K28" s="639"/>
      <c r="L28" s="639"/>
      <c r="M28" s="639"/>
      <c r="N28" s="639"/>
      <c r="O28" s="639"/>
      <c r="P28" s="640"/>
      <c r="Q28" s="668"/>
      <c r="R28" s="669"/>
      <c r="S28" s="669"/>
      <c r="T28" s="669"/>
      <c r="U28" s="669"/>
      <c r="V28" s="669"/>
      <c r="W28" s="669"/>
      <c r="X28" s="669"/>
      <c r="Y28" s="669"/>
      <c r="Z28" s="669"/>
      <c r="AA28" s="669"/>
      <c r="AB28" s="669"/>
      <c r="AC28" s="669"/>
      <c r="AD28" s="669"/>
      <c r="AE28" s="669"/>
      <c r="AF28" s="669"/>
      <c r="AG28" s="670"/>
      <c r="AH28" s="650"/>
      <c r="AI28" s="651"/>
      <c r="AJ28" s="651"/>
      <c r="AK28" s="651"/>
      <c r="AL28" s="651"/>
      <c r="AM28" s="651"/>
      <c r="AN28" s="651"/>
      <c r="AO28" s="651"/>
      <c r="AP28" s="651"/>
      <c r="AQ28" s="651"/>
      <c r="AR28" s="652"/>
    </row>
    <row r="29" spans="1:44" s="1" customFormat="1">
      <c r="A29" s="659"/>
      <c r="B29" s="660"/>
      <c r="C29" s="660"/>
      <c r="D29" s="660"/>
      <c r="E29" s="661"/>
      <c r="F29" s="674" t="str">
        <f>IF('様式2-1（3社）'!G428="","",'様式2-1（3社）'!G428)</f>
        <v/>
      </c>
      <c r="G29" s="675"/>
      <c r="H29" s="675"/>
      <c r="I29" s="675"/>
      <c r="J29" s="675"/>
      <c r="K29" s="675"/>
      <c r="L29" s="675"/>
      <c r="M29" s="675"/>
      <c r="N29" s="675"/>
      <c r="O29" s="675"/>
      <c r="P29" s="675"/>
      <c r="Q29" s="675"/>
      <c r="R29" s="675"/>
      <c r="S29" s="675"/>
      <c r="T29" s="675"/>
      <c r="U29" s="675"/>
      <c r="V29" s="675"/>
      <c r="W29" s="675"/>
      <c r="X29" s="675"/>
      <c r="Y29" s="675"/>
      <c r="Z29" s="675"/>
      <c r="AA29" s="675"/>
      <c r="AB29" s="675"/>
      <c r="AC29" s="675"/>
      <c r="AD29" s="675"/>
      <c r="AE29" s="675"/>
      <c r="AF29" s="675"/>
      <c r="AG29" s="676"/>
      <c r="AH29" s="650"/>
      <c r="AI29" s="651"/>
      <c r="AJ29" s="651"/>
      <c r="AK29" s="651"/>
      <c r="AL29" s="651"/>
      <c r="AM29" s="651"/>
      <c r="AN29" s="651"/>
      <c r="AO29" s="651"/>
      <c r="AP29" s="651"/>
      <c r="AQ29" s="651"/>
      <c r="AR29" s="652"/>
    </row>
    <row r="30" spans="1:44" s="1" customFormat="1">
      <c r="A30" s="659"/>
      <c r="B30" s="660"/>
      <c r="C30" s="660"/>
      <c r="D30" s="660"/>
      <c r="E30" s="661"/>
      <c r="F30" s="677"/>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9"/>
      <c r="AH30" s="650"/>
      <c r="AI30" s="651"/>
      <c r="AJ30" s="651"/>
      <c r="AK30" s="651"/>
      <c r="AL30" s="651"/>
      <c r="AM30" s="651"/>
      <c r="AN30" s="651"/>
      <c r="AO30" s="651"/>
      <c r="AP30" s="651"/>
      <c r="AQ30" s="651"/>
      <c r="AR30" s="652"/>
    </row>
    <row r="31" spans="1:44" s="1" customFormat="1">
      <c r="A31" s="659"/>
      <c r="B31" s="660"/>
      <c r="C31" s="660"/>
      <c r="D31" s="660"/>
      <c r="E31" s="661"/>
      <c r="F31" s="677"/>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9"/>
      <c r="AH31" s="650"/>
      <c r="AI31" s="651"/>
      <c r="AJ31" s="651"/>
      <c r="AK31" s="651"/>
      <c r="AL31" s="651"/>
      <c r="AM31" s="651"/>
      <c r="AN31" s="651"/>
      <c r="AO31" s="651"/>
      <c r="AP31" s="651"/>
      <c r="AQ31" s="651"/>
      <c r="AR31" s="652"/>
    </row>
    <row r="32" spans="1:44" s="1" customFormat="1">
      <c r="A32" s="662"/>
      <c r="B32" s="663"/>
      <c r="C32" s="663"/>
      <c r="D32" s="663"/>
      <c r="E32" s="664"/>
      <c r="F32" s="680"/>
      <c r="G32" s="681"/>
      <c r="H32" s="681"/>
      <c r="I32" s="681"/>
      <c r="J32" s="681"/>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2"/>
      <c r="AH32" s="650"/>
      <c r="AI32" s="651"/>
      <c r="AJ32" s="651"/>
      <c r="AK32" s="651"/>
      <c r="AL32" s="651"/>
      <c r="AM32" s="651"/>
      <c r="AN32" s="651"/>
      <c r="AO32" s="651"/>
      <c r="AP32" s="651"/>
      <c r="AQ32" s="651"/>
      <c r="AR32" s="652"/>
    </row>
    <row r="33" spans="1:44" s="1" customFormat="1">
      <c r="A33" s="1322"/>
      <c r="B33" s="1322"/>
      <c r="C33" s="1322"/>
      <c r="D33" s="1322"/>
      <c r="E33" s="1322"/>
      <c r="F33" s="1322"/>
      <c r="G33" s="1322"/>
      <c r="H33" s="1322"/>
      <c r="I33" s="1322"/>
      <c r="J33" s="1322"/>
      <c r="K33" s="1322"/>
      <c r="L33" s="1322"/>
      <c r="M33" s="132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22"/>
      <c r="AL33" s="1322"/>
      <c r="AM33" s="1322"/>
      <c r="AN33" s="1322"/>
      <c r="AO33" s="1322"/>
      <c r="AP33" s="1322"/>
      <c r="AQ33" s="1322"/>
      <c r="AR33" s="1322"/>
    </row>
    <row r="34" spans="1:44" s="1" customFormat="1" ht="14.25" customHeight="1">
      <c r="A34" s="612" t="s">
        <v>9</v>
      </c>
      <c r="B34" s="613"/>
      <c r="C34" s="613"/>
      <c r="D34" s="613"/>
      <c r="E34" s="614"/>
      <c r="F34" s="641" t="str">
        <f>IF('様式2-1（3社）'!G439="","",'様式2-1（3社）'!G439)</f>
        <v/>
      </c>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3"/>
      <c r="AH34" s="647" t="s">
        <v>748</v>
      </c>
      <c r="AI34" s="648"/>
      <c r="AJ34" s="648"/>
      <c r="AK34" s="648"/>
      <c r="AL34" s="648"/>
      <c r="AM34" s="648"/>
      <c r="AN34" s="648"/>
      <c r="AO34" s="648"/>
      <c r="AP34" s="648"/>
      <c r="AQ34" s="648"/>
      <c r="AR34" s="649"/>
    </row>
    <row r="35" spans="1:44" s="1" customFormat="1">
      <c r="A35" s="615"/>
      <c r="B35" s="616"/>
      <c r="C35" s="616"/>
      <c r="D35" s="616"/>
      <c r="E35" s="617"/>
      <c r="F35" s="644"/>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6"/>
      <c r="AH35" s="650"/>
      <c r="AI35" s="651"/>
      <c r="AJ35" s="651"/>
      <c r="AK35" s="651"/>
      <c r="AL35" s="651"/>
      <c r="AM35" s="651"/>
      <c r="AN35" s="651"/>
      <c r="AO35" s="651"/>
      <c r="AP35" s="651"/>
      <c r="AQ35" s="651"/>
      <c r="AR35" s="652"/>
    </row>
    <row r="36" spans="1:44" s="1" customFormat="1" ht="13.5" customHeight="1">
      <c r="A36" s="653" t="s">
        <v>7</v>
      </c>
      <c r="B36" s="654"/>
      <c r="C36" s="654"/>
      <c r="D36" s="654"/>
      <c r="E36" s="655"/>
      <c r="F36" s="641" t="str">
        <f>IF('様式2-1（3社）'!G442="","",'様式2-1（3社）'!G442)</f>
        <v/>
      </c>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3"/>
      <c r="AH36" s="650"/>
      <c r="AI36" s="651"/>
      <c r="AJ36" s="651"/>
      <c r="AK36" s="651"/>
      <c r="AL36" s="651"/>
      <c r="AM36" s="651"/>
      <c r="AN36" s="651"/>
      <c r="AO36" s="651"/>
      <c r="AP36" s="651"/>
      <c r="AQ36" s="651"/>
      <c r="AR36" s="652"/>
    </row>
    <row r="37" spans="1:44">
      <c r="A37" s="615"/>
      <c r="B37" s="616"/>
      <c r="C37" s="616"/>
      <c r="D37" s="616"/>
      <c r="E37" s="617"/>
      <c r="F37" s="644"/>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6"/>
      <c r="AH37" s="650"/>
      <c r="AI37" s="651"/>
      <c r="AJ37" s="651"/>
      <c r="AK37" s="651"/>
      <c r="AL37" s="651"/>
      <c r="AM37" s="651"/>
      <c r="AN37" s="651"/>
      <c r="AO37" s="651"/>
      <c r="AP37" s="651"/>
      <c r="AQ37" s="651"/>
      <c r="AR37" s="652"/>
    </row>
    <row r="38" spans="1:44" s="1" customFormat="1" ht="13.5" customHeight="1">
      <c r="A38" s="612" t="s">
        <v>923</v>
      </c>
      <c r="B38" s="613"/>
      <c r="C38" s="613"/>
      <c r="D38" s="613"/>
      <c r="E38" s="614"/>
      <c r="F38" s="641" t="str">
        <f>IF('様式2-1（3社）'!G445="","",'様式2-1（3社）'!G445)</f>
        <v/>
      </c>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3"/>
      <c r="AH38" s="650"/>
      <c r="AI38" s="651"/>
      <c r="AJ38" s="651"/>
      <c r="AK38" s="651"/>
      <c r="AL38" s="651"/>
      <c r="AM38" s="651"/>
      <c r="AN38" s="651"/>
      <c r="AO38" s="651"/>
      <c r="AP38" s="651"/>
      <c r="AQ38" s="651"/>
      <c r="AR38" s="652"/>
    </row>
    <row r="39" spans="1:44" s="1" customFormat="1" ht="13.5" customHeight="1">
      <c r="A39" s="615"/>
      <c r="B39" s="616"/>
      <c r="C39" s="616"/>
      <c r="D39" s="616"/>
      <c r="E39" s="617"/>
      <c r="F39" s="644"/>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6"/>
      <c r="AH39" s="650"/>
      <c r="AI39" s="651"/>
      <c r="AJ39" s="651"/>
      <c r="AK39" s="651"/>
      <c r="AL39" s="651"/>
      <c r="AM39" s="651"/>
      <c r="AN39" s="651"/>
      <c r="AO39" s="651"/>
      <c r="AP39" s="651"/>
      <c r="AQ39" s="651"/>
      <c r="AR39" s="652"/>
    </row>
    <row r="40" spans="1:44" ht="11.25" customHeight="1">
      <c r="A40" s="656" t="s">
        <v>749</v>
      </c>
      <c r="B40" s="657"/>
      <c r="C40" s="657"/>
      <c r="D40" s="657"/>
      <c r="E40" s="658"/>
      <c r="F40" s="656" t="s">
        <v>750</v>
      </c>
      <c r="G40" s="657"/>
      <c r="H40" s="658"/>
      <c r="I40" s="635" t="str">
        <f>IF('様式2-1（3社）'!H447="","",'様式2-1（3社）'!H447)</f>
        <v/>
      </c>
      <c r="J40" s="636"/>
      <c r="K40" s="636"/>
      <c r="L40" s="636" t="s">
        <v>170</v>
      </c>
      <c r="M40" s="636" t="str">
        <f>IF('様式2-1（3社）'!M447="","",'様式2-1（3社）'!M447)</f>
        <v/>
      </c>
      <c r="N40" s="636"/>
      <c r="O40" s="636"/>
      <c r="P40" s="637"/>
      <c r="Q40" s="665"/>
      <c r="R40" s="666"/>
      <c r="S40" s="666"/>
      <c r="T40" s="666"/>
      <c r="U40" s="666"/>
      <c r="V40" s="666"/>
      <c r="W40" s="666"/>
      <c r="X40" s="666"/>
      <c r="Y40" s="666"/>
      <c r="Z40" s="666"/>
      <c r="AA40" s="666"/>
      <c r="AB40" s="666"/>
      <c r="AC40" s="666"/>
      <c r="AD40" s="666"/>
      <c r="AE40" s="666"/>
      <c r="AF40" s="666"/>
      <c r="AG40" s="667"/>
      <c r="AH40" s="650"/>
      <c r="AI40" s="651"/>
      <c r="AJ40" s="651"/>
      <c r="AK40" s="651"/>
      <c r="AL40" s="651"/>
      <c r="AM40" s="651"/>
      <c r="AN40" s="651"/>
      <c r="AO40" s="651"/>
      <c r="AP40" s="651"/>
      <c r="AQ40" s="651"/>
      <c r="AR40" s="652"/>
    </row>
    <row r="41" spans="1:44" ht="12.75" customHeight="1">
      <c r="A41" s="659"/>
      <c r="B41" s="660"/>
      <c r="C41" s="660"/>
      <c r="D41" s="660"/>
      <c r="E41" s="661"/>
      <c r="F41" s="671" t="s">
        <v>393</v>
      </c>
      <c r="G41" s="672"/>
      <c r="H41" s="673"/>
      <c r="I41" s="638"/>
      <c r="J41" s="639"/>
      <c r="K41" s="639"/>
      <c r="L41" s="639"/>
      <c r="M41" s="639"/>
      <c r="N41" s="639"/>
      <c r="O41" s="639"/>
      <c r="P41" s="640"/>
      <c r="Q41" s="668"/>
      <c r="R41" s="669"/>
      <c r="S41" s="669"/>
      <c r="T41" s="669"/>
      <c r="U41" s="669"/>
      <c r="V41" s="669"/>
      <c r="W41" s="669"/>
      <c r="X41" s="669"/>
      <c r="Y41" s="669"/>
      <c r="Z41" s="669"/>
      <c r="AA41" s="669"/>
      <c r="AB41" s="669"/>
      <c r="AC41" s="669"/>
      <c r="AD41" s="669"/>
      <c r="AE41" s="669"/>
      <c r="AF41" s="669"/>
      <c r="AG41" s="670"/>
      <c r="AH41" s="650"/>
      <c r="AI41" s="651"/>
      <c r="AJ41" s="651"/>
      <c r="AK41" s="651"/>
      <c r="AL41" s="651"/>
      <c r="AM41" s="651"/>
      <c r="AN41" s="651"/>
      <c r="AO41" s="651"/>
      <c r="AP41" s="651"/>
      <c r="AQ41" s="651"/>
      <c r="AR41" s="652"/>
    </row>
    <row r="42" spans="1:44">
      <c r="A42" s="659"/>
      <c r="B42" s="660"/>
      <c r="C42" s="660"/>
      <c r="D42" s="660"/>
      <c r="E42" s="661"/>
      <c r="F42" s="674" t="str">
        <f>IF('様式2-1（3社）'!G448="","",'様式2-1（3社）'!G448)</f>
        <v/>
      </c>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6"/>
      <c r="AH42" s="650"/>
      <c r="AI42" s="651"/>
      <c r="AJ42" s="651"/>
      <c r="AK42" s="651"/>
      <c r="AL42" s="651"/>
      <c r="AM42" s="651"/>
      <c r="AN42" s="651"/>
      <c r="AO42" s="651"/>
      <c r="AP42" s="651"/>
      <c r="AQ42" s="651"/>
      <c r="AR42" s="652"/>
    </row>
    <row r="43" spans="1:44">
      <c r="A43" s="659"/>
      <c r="B43" s="660"/>
      <c r="C43" s="660"/>
      <c r="D43" s="660"/>
      <c r="E43" s="661"/>
      <c r="F43" s="677"/>
      <c r="G43" s="678"/>
      <c r="H43" s="678"/>
      <c r="I43" s="678"/>
      <c r="J43" s="678"/>
      <c r="K43" s="678"/>
      <c r="L43" s="678"/>
      <c r="M43" s="678"/>
      <c r="N43" s="678"/>
      <c r="O43" s="678"/>
      <c r="P43" s="678"/>
      <c r="Q43" s="678"/>
      <c r="R43" s="678"/>
      <c r="S43" s="678"/>
      <c r="T43" s="678"/>
      <c r="U43" s="678"/>
      <c r="V43" s="678"/>
      <c r="W43" s="678"/>
      <c r="X43" s="678"/>
      <c r="Y43" s="678"/>
      <c r="Z43" s="678"/>
      <c r="AA43" s="678"/>
      <c r="AB43" s="678"/>
      <c r="AC43" s="678"/>
      <c r="AD43" s="678"/>
      <c r="AE43" s="678"/>
      <c r="AF43" s="678"/>
      <c r="AG43" s="679"/>
      <c r="AH43" s="650"/>
      <c r="AI43" s="651"/>
      <c r="AJ43" s="651"/>
      <c r="AK43" s="651"/>
      <c r="AL43" s="651"/>
      <c r="AM43" s="651"/>
      <c r="AN43" s="651"/>
      <c r="AO43" s="651"/>
      <c r="AP43" s="651"/>
      <c r="AQ43" s="651"/>
      <c r="AR43" s="652"/>
    </row>
    <row r="44" spans="1:44">
      <c r="A44" s="659"/>
      <c r="B44" s="660"/>
      <c r="C44" s="660"/>
      <c r="D44" s="660"/>
      <c r="E44" s="661"/>
      <c r="F44" s="677"/>
      <c r="G44" s="678"/>
      <c r="H44" s="678"/>
      <c r="I44" s="678"/>
      <c r="J44" s="678"/>
      <c r="K44" s="678"/>
      <c r="L44" s="678"/>
      <c r="M44" s="678"/>
      <c r="N44" s="678"/>
      <c r="O44" s="678"/>
      <c r="P44" s="678"/>
      <c r="Q44" s="678"/>
      <c r="R44" s="678"/>
      <c r="S44" s="678"/>
      <c r="T44" s="678"/>
      <c r="U44" s="678"/>
      <c r="V44" s="678"/>
      <c r="W44" s="678"/>
      <c r="X44" s="678"/>
      <c r="Y44" s="678"/>
      <c r="Z44" s="678"/>
      <c r="AA44" s="678"/>
      <c r="AB44" s="678"/>
      <c r="AC44" s="678"/>
      <c r="AD44" s="678"/>
      <c r="AE44" s="678"/>
      <c r="AF44" s="678"/>
      <c r="AG44" s="679"/>
      <c r="AH44" s="650"/>
      <c r="AI44" s="651"/>
      <c r="AJ44" s="651"/>
      <c r="AK44" s="651"/>
      <c r="AL44" s="651"/>
      <c r="AM44" s="651"/>
      <c r="AN44" s="651"/>
      <c r="AO44" s="651"/>
      <c r="AP44" s="651"/>
      <c r="AQ44" s="651"/>
      <c r="AR44" s="652"/>
    </row>
    <row r="45" spans="1:44">
      <c r="A45" s="662"/>
      <c r="B45" s="663"/>
      <c r="C45" s="663"/>
      <c r="D45" s="663"/>
      <c r="E45" s="664"/>
      <c r="F45" s="680"/>
      <c r="G45" s="681"/>
      <c r="H45" s="681"/>
      <c r="I45" s="681"/>
      <c r="J45" s="681"/>
      <c r="K45" s="681"/>
      <c r="L45" s="681"/>
      <c r="M45" s="681"/>
      <c r="N45" s="681"/>
      <c r="O45" s="681"/>
      <c r="P45" s="681"/>
      <c r="Q45" s="681"/>
      <c r="R45" s="681"/>
      <c r="S45" s="681"/>
      <c r="T45" s="681"/>
      <c r="U45" s="681"/>
      <c r="V45" s="681"/>
      <c r="W45" s="681"/>
      <c r="X45" s="681"/>
      <c r="Y45" s="681"/>
      <c r="Z45" s="681"/>
      <c r="AA45" s="681"/>
      <c r="AB45" s="681"/>
      <c r="AC45" s="681"/>
      <c r="AD45" s="681"/>
      <c r="AE45" s="681"/>
      <c r="AF45" s="681"/>
      <c r="AG45" s="682"/>
      <c r="AH45" s="650"/>
      <c r="AI45" s="651"/>
      <c r="AJ45" s="651"/>
      <c r="AK45" s="651"/>
      <c r="AL45" s="651"/>
      <c r="AM45" s="651"/>
      <c r="AN45" s="651"/>
      <c r="AO45" s="651"/>
      <c r="AP45" s="651"/>
      <c r="AQ45" s="651"/>
      <c r="AR45" s="652"/>
    </row>
    <row r="46" spans="1:44">
      <c r="A46" s="41"/>
      <c r="B46" s="41"/>
      <c r="C46" s="41"/>
      <c r="D46" s="41"/>
      <c r="E46" s="41"/>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52"/>
      <c r="AI46" s="352"/>
      <c r="AJ46" s="352"/>
      <c r="AK46" s="352"/>
      <c r="AL46" s="352"/>
      <c r="AM46" s="352"/>
      <c r="AN46" s="352"/>
      <c r="AO46" s="352"/>
      <c r="AP46" s="352"/>
      <c r="AQ46" s="352"/>
      <c r="AR46" s="352"/>
    </row>
    <row r="47" spans="1:44" s="1" customFormat="1" ht="14.25" customHeight="1">
      <c r="A47" s="612" t="s">
        <v>9</v>
      </c>
      <c r="B47" s="613"/>
      <c r="C47" s="613"/>
      <c r="D47" s="613"/>
      <c r="E47" s="614"/>
      <c r="F47" s="641" t="str">
        <f>IF('様式2-1（3社）'!G459="","",'様式2-1（3社）'!G459)</f>
        <v/>
      </c>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3"/>
      <c r="AH47" s="647" t="s">
        <v>748</v>
      </c>
      <c r="AI47" s="648"/>
      <c r="AJ47" s="648"/>
      <c r="AK47" s="648"/>
      <c r="AL47" s="648"/>
      <c r="AM47" s="648"/>
      <c r="AN47" s="648"/>
      <c r="AO47" s="648"/>
      <c r="AP47" s="648"/>
      <c r="AQ47" s="648"/>
      <c r="AR47" s="649"/>
    </row>
    <row r="48" spans="1:44" s="1" customFormat="1">
      <c r="A48" s="615"/>
      <c r="B48" s="616"/>
      <c r="C48" s="616"/>
      <c r="D48" s="616"/>
      <c r="E48" s="617"/>
      <c r="F48" s="644"/>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6"/>
      <c r="AH48" s="650"/>
      <c r="AI48" s="651"/>
      <c r="AJ48" s="651"/>
      <c r="AK48" s="651"/>
      <c r="AL48" s="651"/>
      <c r="AM48" s="651"/>
      <c r="AN48" s="651"/>
      <c r="AO48" s="651"/>
      <c r="AP48" s="651"/>
      <c r="AQ48" s="651"/>
      <c r="AR48" s="652"/>
    </row>
    <row r="49" spans="1:44" s="1" customFormat="1" ht="13.5" customHeight="1">
      <c r="A49" s="653" t="s">
        <v>7</v>
      </c>
      <c r="B49" s="654"/>
      <c r="C49" s="654"/>
      <c r="D49" s="654"/>
      <c r="E49" s="655"/>
      <c r="F49" s="641" t="str">
        <f>IF('様式2-1（3社）'!G462="","",'様式2-1（3社）'!G462)</f>
        <v/>
      </c>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3"/>
      <c r="AH49" s="650"/>
      <c r="AI49" s="651"/>
      <c r="AJ49" s="651"/>
      <c r="AK49" s="651"/>
      <c r="AL49" s="651"/>
      <c r="AM49" s="651"/>
      <c r="AN49" s="651"/>
      <c r="AO49" s="651"/>
      <c r="AP49" s="651"/>
      <c r="AQ49" s="651"/>
      <c r="AR49" s="652"/>
    </row>
    <row r="50" spans="1:44">
      <c r="A50" s="615"/>
      <c r="B50" s="616"/>
      <c r="C50" s="616"/>
      <c r="D50" s="616"/>
      <c r="E50" s="617"/>
      <c r="F50" s="644"/>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6"/>
      <c r="AH50" s="650"/>
      <c r="AI50" s="651"/>
      <c r="AJ50" s="651"/>
      <c r="AK50" s="651"/>
      <c r="AL50" s="651"/>
      <c r="AM50" s="651"/>
      <c r="AN50" s="651"/>
      <c r="AO50" s="651"/>
      <c r="AP50" s="651"/>
      <c r="AQ50" s="651"/>
      <c r="AR50" s="652"/>
    </row>
    <row r="51" spans="1:44" s="1" customFormat="1" ht="13.5" customHeight="1">
      <c r="A51" s="612" t="s">
        <v>923</v>
      </c>
      <c r="B51" s="613"/>
      <c r="C51" s="613"/>
      <c r="D51" s="613"/>
      <c r="E51" s="614"/>
      <c r="F51" s="641" t="str">
        <f>IF('様式2-1（3社）'!G465="","",'様式2-1（3社）'!G465)</f>
        <v/>
      </c>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3"/>
      <c r="AH51" s="650"/>
      <c r="AI51" s="651"/>
      <c r="AJ51" s="651"/>
      <c r="AK51" s="651"/>
      <c r="AL51" s="651"/>
      <c r="AM51" s="651"/>
      <c r="AN51" s="651"/>
      <c r="AO51" s="651"/>
      <c r="AP51" s="651"/>
      <c r="AQ51" s="651"/>
      <c r="AR51" s="652"/>
    </row>
    <row r="52" spans="1:44" s="1" customFormat="1" ht="13.5" customHeight="1">
      <c r="A52" s="615"/>
      <c r="B52" s="616"/>
      <c r="C52" s="616"/>
      <c r="D52" s="616"/>
      <c r="E52" s="617"/>
      <c r="F52" s="644"/>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6"/>
      <c r="AH52" s="650"/>
      <c r="AI52" s="651"/>
      <c r="AJ52" s="651"/>
      <c r="AK52" s="651"/>
      <c r="AL52" s="651"/>
      <c r="AM52" s="651"/>
      <c r="AN52" s="651"/>
      <c r="AO52" s="651"/>
      <c r="AP52" s="651"/>
      <c r="AQ52" s="651"/>
      <c r="AR52" s="652"/>
    </row>
    <row r="53" spans="1:44" ht="13.5" customHeight="1">
      <c r="A53" s="656" t="s">
        <v>749</v>
      </c>
      <c r="B53" s="657"/>
      <c r="C53" s="657"/>
      <c r="D53" s="657"/>
      <c r="E53" s="658"/>
      <c r="F53" s="656" t="s">
        <v>750</v>
      </c>
      <c r="G53" s="657"/>
      <c r="H53" s="658"/>
      <c r="I53" s="635" t="str">
        <f>IF('様式2-1（3社）'!H467="","",'様式2-1（3社）'!H467)</f>
        <v/>
      </c>
      <c r="J53" s="636"/>
      <c r="K53" s="636"/>
      <c r="L53" s="636" t="s">
        <v>170</v>
      </c>
      <c r="M53" s="636" t="str">
        <f>IF('様式2-1（3社）'!M467="","",'様式2-1（3社）'!M467)</f>
        <v/>
      </c>
      <c r="N53" s="636"/>
      <c r="O53" s="636"/>
      <c r="P53" s="637"/>
      <c r="Q53" s="665"/>
      <c r="R53" s="666"/>
      <c r="S53" s="666"/>
      <c r="T53" s="666"/>
      <c r="U53" s="666"/>
      <c r="V53" s="666"/>
      <c r="W53" s="666"/>
      <c r="X53" s="666"/>
      <c r="Y53" s="666"/>
      <c r="Z53" s="666"/>
      <c r="AA53" s="666"/>
      <c r="AB53" s="666"/>
      <c r="AC53" s="666"/>
      <c r="AD53" s="666"/>
      <c r="AE53" s="666"/>
      <c r="AF53" s="666"/>
      <c r="AG53" s="667"/>
      <c r="AH53" s="650"/>
      <c r="AI53" s="651"/>
      <c r="AJ53" s="651"/>
      <c r="AK53" s="651"/>
      <c r="AL53" s="651"/>
      <c r="AM53" s="651"/>
      <c r="AN53" s="651"/>
      <c r="AO53" s="651"/>
      <c r="AP53" s="651"/>
      <c r="AQ53" s="651"/>
      <c r="AR53" s="652"/>
    </row>
    <row r="54" spans="1:44" ht="13.5" customHeight="1">
      <c r="A54" s="659"/>
      <c r="B54" s="660"/>
      <c r="C54" s="660"/>
      <c r="D54" s="660"/>
      <c r="E54" s="661"/>
      <c r="F54" s="671" t="s">
        <v>393</v>
      </c>
      <c r="G54" s="672"/>
      <c r="H54" s="673"/>
      <c r="I54" s="638"/>
      <c r="J54" s="639"/>
      <c r="K54" s="639"/>
      <c r="L54" s="639"/>
      <c r="M54" s="639"/>
      <c r="N54" s="639"/>
      <c r="O54" s="639"/>
      <c r="P54" s="640"/>
      <c r="Q54" s="668"/>
      <c r="R54" s="669"/>
      <c r="S54" s="669"/>
      <c r="T54" s="669"/>
      <c r="U54" s="669"/>
      <c r="V54" s="669"/>
      <c r="W54" s="669"/>
      <c r="X54" s="669"/>
      <c r="Y54" s="669"/>
      <c r="Z54" s="669"/>
      <c r="AA54" s="669"/>
      <c r="AB54" s="669"/>
      <c r="AC54" s="669"/>
      <c r="AD54" s="669"/>
      <c r="AE54" s="669"/>
      <c r="AF54" s="669"/>
      <c r="AG54" s="670"/>
      <c r="AH54" s="650"/>
      <c r="AI54" s="651"/>
      <c r="AJ54" s="651"/>
      <c r="AK54" s="651"/>
      <c r="AL54" s="651"/>
      <c r="AM54" s="651"/>
      <c r="AN54" s="651"/>
      <c r="AO54" s="651"/>
      <c r="AP54" s="651"/>
      <c r="AQ54" s="651"/>
      <c r="AR54" s="652"/>
    </row>
    <row r="55" spans="1:44">
      <c r="A55" s="659"/>
      <c r="B55" s="660"/>
      <c r="C55" s="660"/>
      <c r="D55" s="660"/>
      <c r="E55" s="661"/>
      <c r="F55" s="674" t="str">
        <f>IF('様式2-1（3社）'!G468="","",'様式2-1（3社）'!G468)</f>
        <v/>
      </c>
      <c r="G55" s="675"/>
      <c r="H55" s="675"/>
      <c r="I55" s="675"/>
      <c r="J55" s="675"/>
      <c r="K55" s="675"/>
      <c r="L55" s="675"/>
      <c r="M55" s="675"/>
      <c r="N55" s="675"/>
      <c r="O55" s="675"/>
      <c r="P55" s="675"/>
      <c r="Q55" s="675"/>
      <c r="R55" s="675"/>
      <c r="S55" s="675"/>
      <c r="T55" s="675"/>
      <c r="U55" s="675"/>
      <c r="V55" s="675"/>
      <c r="W55" s="675"/>
      <c r="X55" s="675"/>
      <c r="Y55" s="675"/>
      <c r="Z55" s="675"/>
      <c r="AA55" s="675"/>
      <c r="AB55" s="675"/>
      <c r="AC55" s="675"/>
      <c r="AD55" s="675"/>
      <c r="AE55" s="675"/>
      <c r="AF55" s="675"/>
      <c r="AG55" s="676"/>
      <c r="AH55" s="650"/>
      <c r="AI55" s="651"/>
      <c r="AJ55" s="651"/>
      <c r="AK55" s="651"/>
      <c r="AL55" s="651"/>
      <c r="AM55" s="651"/>
      <c r="AN55" s="651"/>
      <c r="AO55" s="651"/>
      <c r="AP55" s="651"/>
      <c r="AQ55" s="651"/>
      <c r="AR55" s="652"/>
    </row>
    <row r="56" spans="1:44">
      <c r="A56" s="659"/>
      <c r="B56" s="660"/>
      <c r="C56" s="660"/>
      <c r="D56" s="660"/>
      <c r="E56" s="661"/>
      <c r="F56" s="677"/>
      <c r="G56" s="678"/>
      <c r="H56" s="678"/>
      <c r="I56" s="678"/>
      <c r="J56" s="678"/>
      <c r="K56" s="678"/>
      <c r="L56" s="678"/>
      <c r="M56" s="678"/>
      <c r="N56" s="678"/>
      <c r="O56" s="678"/>
      <c r="P56" s="678"/>
      <c r="Q56" s="678"/>
      <c r="R56" s="678"/>
      <c r="S56" s="678"/>
      <c r="T56" s="678"/>
      <c r="U56" s="678"/>
      <c r="V56" s="678"/>
      <c r="W56" s="678"/>
      <c r="X56" s="678"/>
      <c r="Y56" s="678"/>
      <c r="Z56" s="678"/>
      <c r="AA56" s="678"/>
      <c r="AB56" s="678"/>
      <c r="AC56" s="678"/>
      <c r="AD56" s="678"/>
      <c r="AE56" s="678"/>
      <c r="AF56" s="678"/>
      <c r="AG56" s="679"/>
      <c r="AH56" s="650"/>
      <c r="AI56" s="651"/>
      <c r="AJ56" s="651"/>
      <c r="AK56" s="651"/>
      <c r="AL56" s="651"/>
      <c r="AM56" s="651"/>
      <c r="AN56" s="651"/>
      <c r="AO56" s="651"/>
      <c r="AP56" s="651"/>
      <c r="AQ56" s="651"/>
      <c r="AR56" s="652"/>
    </row>
    <row r="57" spans="1:44">
      <c r="A57" s="659"/>
      <c r="B57" s="660"/>
      <c r="C57" s="660"/>
      <c r="D57" s="660"/>
      <c r="E57" s="661"/>
      <c r="F57" s="677"/>
      <c r="G57" s="678"/>
      <c r="H57" s="678"/>
      <c r="I57" s="678"/>
      <c r="J57" s="678"/>
      <c r="K57" s="678"/>
      <c r="L57" s="678"/>
      <c r="M57" s="678"/>
      <c r="N57" s="678"/>
      <c r="O57" s="678"/>
      <c r="P57" s="678"/>
      <c r="Q57" s="678"/>
      <c r="R57" s="678"/>
      <c r="S57" s="678"/>
      <c r="T57" s="678"/>
      <c r="U57" s="678"/>
      <c r="V57" s="678"/>
      <c r="W57" s="678"/>
      <c r="X57" s="678"/>
      <c r="Y57" s="678"/>
      <c r="Z57" s="678"/>
      <c r="AA57" s="678"/>
      <c r="AB57" s="678"/>
      <c r="AC57" s="678"/>
      <c r="AD57" s="678"/>
      <c r="AE57" s="678"/>
      <c r="AF57" s="678"/>
      <c r="AG57" s="679"/>
      <c r="AH57" s="650"/>
      <c r="AI57" s="651"/>
      <c r="AJ57" s="651"/>
      <c r="AK57" s="651"/>
      <c r="AL57" s="651"/>
      <c r="AM57" s="651"/>
      <c r="AN57" s="651"/>
      <c r="AO57" s="651"/>
      <c r="AP57" s="651"/>
      <c r="AQ57" s="651"/>
      <c r="AR57" s="652"/>
    </row>
    <row r="58" spans="1:44">
      <c r="A58" s="662"/>
      <c r="B58" s="663"/>
      <c r="C58" s="663"/>
      <c r="D58" s="663"/>
      <c r="E58" s="664"/>
      <c r="F58" s="680"/>
      <c r="G58" s="681"/>
      <c r="H58" s="681"/>
      <c r="I58" s="681"/>
      <c r="J58" s="681"/>
      <c r="K58" s="681"/>
      <c r="L58" s="681"/>
      <c r="M58" s="681"/>
      <c r="N58" s="681"/>
      <c r="O58" s="681"/>
      <c r="P58" s="681"/>
      <c r="Q58" s="681"/>
      <c r="R58" s="681"/>
      <c r="S58" s="681"/>
      <c r="T58" s="681"/>
      <c r="U58" s="681"/>
      <c r="V58" s="681"/>
      <c r="W58" s="681"/>
      <c r="X58" s="681"/>
      <c r="Y58" s="681"/>
      <c r="Z58" s="681"/>
      <c r="AA58" s="681"/>
      <c r="AB58" s="681"/>
      <c r="AC58" s="681"/>
      <c r="AD58" s="681"/>
      <c r="AE58" s="681"/>
      <c r="AF58" s="681"/>
      <c r="AG58" s="682"/>
      <c r="AH58" s="650"/>
      <c r="AI58" s="651"/>
      <c r="AJ58" s="651"/>
      <c r="AK58" s="651"/>
      <c r="AL58" s="651"/>
      <c r="AM58" s="651"/>
      <c r="AN58" s="651"/>
      <c r="AO58" s="651"/>
      <c r="AP58" s="651"/>
      <c r="AQ58" s="651"/>
      <c r="AR58" s="652"/>
    </row>
    <row r="59" spans="1:44" ht="14.25" customHeight="1">
      <c r="A59" s="106" t="s">
        <v>171</v>
      </c>
      <c r="B59" s="108"/>
      <c r="C59" s="108"/>
      <c r="D59" s="108"/>
      <c r="E59" s="108"/>
      <c r="F59" s="46"/>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52"/>
      <c r="AI59" s="352"/>
      <c r="AJ59" s="352"/>
      <c r="AK59" s="352"/>
      <c r="AL59" s="352"/>
      <c r="AM59" s="352"/>
      <c r="AN59" s="352"/>
      <c r="AO59" s="352"/>
      <c r="AP59" s="352"/>
      <c r="AQ59" s="352"/>
      <c r="AR59" s="352"/>
    </row>
    <row r="60" spans="1:44">
      <c r="A60" s="44" t="s">
        <v>172</v>
      </c>
      <c r="B60" s="45"/>
      <c r="C60" s="45"/>
      <c r="D60" s="45"/>
      <c r="E60" s="45"/>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353"/>
      <c r="AR60" s="353"/>
    </row>
    <row r="61" spans="1:44">
      <c r="A61" s="44" t="s">
        <v>173</v>
      </c>
      <c r="B61" s="45"/>
      <c r="C61" s="45"/>
      <c r="D61" s="45"/>
      <c r="E61" s="45"/>
      <c r="F61" s="353"/>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353"/>
      <c r="AR61" s="353"/>
    </row>
    <row r="62" spans="1:44">
      <c r="A62" s="43"/>
      <c r="B62" s="43"/>
      <c r="C62" s="43"/>
      <c r="D62" s="43"/>
      <c r="E62" s="43"/>
      <c r="F62" s="43"/>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353"/>
      <c r="AR62" s="353"/>
    </row>
  </sheetData>
  <mergeCells count="67">
    <mergeCell ref="F38:AG39"/>
    <mergeCell ref="F51:AG52"/>
    <mergeCell ref="F42:AG45"/>
    <mergeCell ref="A51:E52"/>
    <mergeCell ref="A47:E48"/>
    <mergeCell ref="F47:AG48"/>
    <mergeCell ref="I40:K41"/>
    <mergeCell ref="L40:L41"/>
    <mergeCell ref="M40:P41"/>
    <mergeCell ref="Q40:AG41"/>
    <mergeCell ref="F41:H41"/>
    <mergeCell ref="AH47:AR47"/>
    <mergeCell ref="AH48:AR58"/>
    <mergeCell ref="A49:E50"/>
    <mergeCell ref="A53:E58"/>
    <mergeCell ref="F53:H53"/>
    <mergeCell ref="I53:K54"/>
    <mergeCell ref="F49:AG50"/>
    <mergeCell ref="L53:L54"/>
    <mergeCell ref="M53:P54"/>
    <mergeCell ref="Q53:AG54"/>
    <mergeCell ref="F54:H54"/>
    <mergeCell ref="F55:AG58"/>
    <mergeCell ref="A34:E35"/>
    <mergeCell ref="F34:AG35"/>
    <mergeCell ref="A33:AR33"/>
    <mergeCell ref="A38:E39"/>
    <mergeCell ref="F27:H27"/>
    <mergeCell ref="I27:K28"/>
    <mergeCell ref="L27:L28"/>
    <mergeCell ref="M27:P28"/>
    <mergeCell ref="Q27:AG28"/>
    <mergeCell ref="F28:H28"/>
    <mergeCell ref="AH34:AR34"/>
    <mergeCell ref="AH35:AR45"/>
    <mergeCell ref="A36:E37"/>
    <mergeCell ref="A40:E45"/>
    <mergeCell ref="F40:H40"/>
    <mergeCell ref="F36:AG37"/>
    <mergeCell ref="A11:AR11"/>
    <mergeCell ref="A12:AR12"/>
    <mergeCell ref="A21:E22"/>
    <mergeCell ref="F21:AG22"/>
    <mergeCell ref="AH21:AR21"/>
    <mergeCell ref="AH22:AR32"/>
    <mergeCell ref="A23:E24"/>
    <mergeCell ref="A27:E32"/>
    <mergeCell ref="F23:AG24"/>
    <mergeCell ref="A25:E26"/>
    <mergeCell ref="F29:AG32"/>
    <mergeCell ref="F25:AG26"/>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s>
  <phoneticPr fontId="3"/>
  <dataValidations count="1">
    <dataValidation imeMode="halfAlpha" allowBlank="1" showInputMessage="1" showErrorMessage="1" sqref="AK5:AR6"/>
  </dataValidations>
  <pageMargins left="0.51181102362204722" right="0.47244094488188981" top="0.59055118110236227" bottom="0.39370078740157483" header="0.31496062992125984" footer="0.31496062992125984"/>
  <pageSetup paperSize="9" orientation="portrait"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520"/>
  <sheetViews>
    <sheetView view="pageBreakPreview" topLeftCell="A100" zoomScaleNormal="100" zoomScaleSheetLayoutView="100" workbookViewId="0">
      <selection activeCell="A63" sqref="A63"/>
    </sheetView>
  </sheetViews>
  <sheetFormatPr defaultRowHeight="13.5"/>
  <cols>
    <col min="1" max="45" width="2.125" style="13" customWidth="1"/>
    <col min="46" max="49" width="2.125" style="3" customWidth="1"/>
    <col min="50" max="56" width="10.25" style="3" customWidth="1"/>
    <col min="57" max="80" width="2.125" style="3" customWidth="1"/>
    <col min="81" max="16384" width="9" style="3"/>
  </cols>
  <sheetData>
    <row r="1" spans="1:46">
      <c r="A1" s="58"/>
      <c r="B1" s="13" t="s">
        <v>112</v>
      </c>
    </row>
    <row r="3" spans="1:46" s="43" customFormat="1">
      <c r="A3" s="610" t="s">
        <v>922</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354"/>
    </row>
    <row r="4" spans="1:46" s="43" customFormat="1">
      <c r="A4" s="611" t="s">
        <v>337</v>
      </c>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47"/>
      <c r="AT4" s="47"/>
    </row>
    <row r="5" spans="1:46" s="43" customFormat="1">
      <c r="A5" s="950" t="s">
        <v>34</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950"/>
      <c r="AQ5" s="950"/>
      <c r="AR5" s="950"/>
      <c r="AS5" s="48"/>
      <c r="AT5" s="42"/>
    </row>
    <row r="7" spans="1:46">
      <c r="B7" s="13" t="s">
        <v>126</v>
      </c>
      <c r="P7" s="59"/>
      <c r="Q7" s="59"/>
      <c r="R7" s="59"/>
      <c r="S7" s="59"/>
      <c r="T7" s="59"/>
      <c r="U7" s="59"/>
      <c r="V7" s="59"/>
      <c r="W7" s="59"/>
      <c r="X7" s="59"/>
      <c r="Y7" s="59"/>
      <c r="Z7" s="59"/>
      <c r="AA7" s="59"/>
      <c r="AB7" s="59"/>
      <c r="AC7" s="59"/>
      <c r="AD7" s="59"/>
      <c r="AE7" s="59"/>
      <c r="AF7" s="59"/>
      <c r="AG7" s="59"/>
    </row>
    <row r="8" spans="1:46">
      <c r="C8" s="13" t="s">
        <v>87</v>
      </c>
      <c r="P8" s="59"/>
      <c r="Q8" s="59"/>
      <c r="R8" s="59"/>
      <c r="S8" s="59"/>
      <c r="T8" s="59"/>
      <c r="U8" s="59"/>
      <c r="V8" s="59"/>
      <c r="W8" s="59"/>
      <c r="X8" s="59"/>
      <c r="Y8" s="59"/>
      <c r="Z8" s="59"/>
      <c r="AA8" s="59"/>
      <c r="AB8" s="59"/>
      <c r="AC8" s="59"/>
      <c r="AD8" s="59"/>
      <c r="AE8" s="59"/>
      <c r="AF8" s="59"/>
      <c r="AG8" s="59"/>
    </row>
    <row r="9" spans="1:46" s="5" customFormat="1" ht="18" customHeight="1">
      <c r="A9" s="24"/>
      <c r="B9" s="49"/>
      <c r="C9" s="49"/>
      <c r="D9" s="704" t="s">
        <v>35</v>
      </c>
      <c r="E9" s="732"/>
      <c r="F9" s="732"/>
      <c r="G9" s="732"/>
      <c r="H9" s="732"/>
      <c r="I9" s="732"/>
      <c r="J9" s="733"/>
      <c r="K9" s="30" t="s">
        <v>253</v>
      </c>
      <c r="L9" s="724"/>
      <c r="M9" s="724"/>
      <c r="N9" s="724"/>
      <c r="O9" s="724"/>
      <c r="P9" s="463" t="s">
        <v>248</v>
      </c>
      <c r="Q9" s="724"/>
      <c r="R9" s="724"/>
      <c r="S9" s="724"/>
      <c r="T9" s="724"/>
      <c r="U9" s="455" t="s">
        <v>249</v>
      </c>
      <c r="V9" s="455"/>
      <c r="W9" s="455"/>
      <c r="X9" s="455"/>
      <c r="Y9" s="455"/>
      <c r="Z9" s="455"/>
      <c r="AA9" s="455"/>
      <c r="AB9" s="455"/>
      <c r="AC9" s="455"/>
      <c r="AD9" s="455"/>
      <c r="AE9" s="455"/>
      <c r="AF9" s="455"/>
      <c r="AG9" s="455"/>
      <c r="AH9" s="455"/>
      <c r="AI9" s="455"/>
      <c r="AJ9" s="455"/>
      <c r="AK9" s="455"/>
      <c r="AL9" s="455"/>
      <c r="AM9" s="455"/>
      <c r="AN9" s="455"/>
      <c r="AO9" s="455"/>
      <c r="AP9" s="60"/>
      <c r="AQ9" s="24"/>
      <c r="AR9" s="24"/>
      <c r="AS9" s="49"/>
    </row>
    <row r="10" spans="1:46" s="5" customFormat="1" ht="18" customHeight="1">
      <c r="A10" s="24"/>
      <c r="B10" s="49"/>
      <c r="C10" s="49"/>
      <c r="D10" s="756"/>
      <c r="E10" s="920"/>
      <c r="F10" s="920"/>
      <c r="G10" s="920"/>
      <c r="H10" s="920"/>
      <c r="I10" s="920"/>
      <c r="J10" s="758"/>
      <c r="K10" s="717"/>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9"/>
      <c r="AP10" s="60"/>
      <c r="AQ10" s="24"/>
      <c r="AR10" s="24"/>
      <c r="AS10" s="49"/>
    </row>
    <row r="11" spans="1:46" s="5" customFormat="1" ht="18" customHeight="1">
      <c r="A11" s="24"/>
      <c r="B11" s="49"/>
      <c r="C11" s="49"/>
      <c r="D11" s="734"/>
      <c r="E11" s="735"/>
      <c r="F11" s="735"/>
      <c r="G11" s="735"/>
      <c r="H11" s="735"/>
      <c r="I11" s="735"/>
      <c r="J11" s="736"/>
      <c r="K11" s="720"/>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2"/>
      <c r="AP11" s="60"/>
      <c r="AQ11" s="24"/>
      <c r="AR11" s="24"/>
      <c r="AS11" s="49"/>
    </row>
    <row r="12" spans="1:46" s="5" customFormat="1" ht="15" customHeight="1">
      <c r="A12" s="24"/>
      <c r="B12" s="49"/>
      <c r="C12" s="49"/>
      <c r="D12" s="704" t="s">
        <v>36</v>
      </c>
      <c r="E12" s="732"/>
      <c r="F12" s="732"/>
      <c r="G12" s="732"/>
      <c r="H12" s="732"/>
      <c r="I12" s="732"/>
      <c r="J12" s="733"/>
      <c r="K12" s="921"/>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3"/>
      <c r="AP12" s="60"/>
      <c r="AQ12" s="24"/>
      <c r="AR12" s="24"/>
      <c r="AS12" s="49"/>
    </row>
    <row r="13" spans="1:46" s="5" customFormat="1" ht="15" customHeight="1">
      <c r="A13" s="24"/>
      <c r="B13" s="49"/>
      <c r="C13" s="49"/>
      <c r="D13" s="734"/>
      <c r="E13" s="735"/>
      <c r="F13" s="735"/>
      <c r="G13" s="735"/>
      <c r="H13" s="735"/>
      <c r="I13" s="735"/>
      <c r="J13" s="736"/>
      <c r="K13" s="924"/>
      <c r="L13" s="925"/>
      <c r="M13" s="925"/>
      <c r="N13" s="925"/>
      <c r="O13" s="925"/>
      <c r="P13" s="925"/>
      <c r="Q13" s="925"/>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6"/>
      <c r="AP13" s="60"/>
      <c r="AQ13" s="24"/>
      <c r="AR13" s="24"/>
      <c r="AS13" s="49"/>
    </row>
    <row r="14" spans="1:46" s="5" customFormat="1" ht="15" customHeight="1">
      <c r="A14" s="24"/>
      <c r="B14" s="49"/>
      <c r="C14" s="49"/>
      <c r="D14" s="704" t="s">
        <v>37</v>
      </c>
      <c r="E14" s="732"/>
      <c r="F14" s="732"/>
      <c r="G14" s="732"/>
      <c r="H14" s="732"/>
      <c r="I14" s="732"/>
      <c r="J14" s="733"/>
      <c r="K14" s="921"/>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3"/>
      <c r="AP14" s="60"/>
      <c r="AQ14" s="24"/>
      <c r="AR14" s="24"/>
      <c r="AS14" s="49"/>
    </row>
    <row r="15" spans="1:46" s="5" customFormat="1" ht="15" customHeight="1">
      <c r="A15" s="24"/>
      <c r="B15" s="49"/>
      <c r="C15" s="49"/>
      <c r="D15" s="734"/>
      <c r="E15" s="735"/>
      <c r="F15" s="735"/>
      <c r="G15" s="735"/>
      <c r="H15" s="735"/>
      <c r="I15" s="735"/>
      <c r="J15" s="736"/>
      <c r="K15" s="924"/>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6"/>
      <c r="AP15" s="60"/>
      <c r="AQ15" s="24"/>
      <c r="AR15" s="24"/>
      <c r="AS15" s="49"/>
    </row>
    <row r="16" spans="1:46" s="5" customFormat="1" ht="18" customHeight="1">
      <c r="A16" s="24"/>
      <c r="B16" s="49"/>
      <c r="C16" s="49"/>
      <c r="D16" s="707" t="s">
        <v>38</v>
      </c>
      <c r="E16" s="920"/>
      <c r="F16" s="920"/>
      <c r="G16" s="920"/>
      <c r="H16" s="920"/>
      <c r="I16" s="920"/>
      <c r="J16" s="758"/>
      <c r="K16" s="951"/>
      <c r="L16" s="952"/>
      <c r="M16" s="952"/>
      <c r="N16" s="952"/>
      <c r="O16" s="952"/>
      <c r="P16" s="952"/>
      <c r="Q16" s="952"/>
      <c r="R16" s="952"/>
      <c r="S16" s="952"/>
      <c r="T16" s="952"/>
      <c r="U16" s="952"/>
      <c r="V16" s="952"/>
      <c r="W16" s="952"/>
      <c r="X16" s="952"/>
      <c r="Y16" s="952"/>
      <c r="Z16" s="952"/>
      <c r="AA16" s="952"/>
      <c r="AB16" s="952"/>
      <c r="AC16" s="952"/>
      <c r="AD16" s="952"/>
      <c r="AE16" s="952"/>
      <c r="AF16" s="952"/>
      <c r="AG16" s="952"/>
      <c r="AH16" s="952"/>
      <c r="AI16" s="952"/>
      <c r="AJ16" s="952"/>
      <c r="AK16" s="952"/>
      <c r="AL16" s="952"/>
      <c r="AM16" s="952"/>
      <c r="AN16" s="952"/>
      <c r="AO16" s="953"/>
      <c r="AP16" s="60"/>
      <c r="AQ16" s="24"/>
      <c r="AR16" s="24"/>
      <c r="AS16" s="49"/>
    </row>
    <row r="17" spans="1:45" s="5" customFormat="1" ht="18" customHeight="1">
      <c r="A17" s="24"/>
      <c r="B17" s="49"/>
      <c r="C17" s="49"/>
      <c r="D17" s="734"/>
      <c r="E17" s="735"/>
      <c r="F17" s="735"/>
      <c r="G17" s="735"/>
      <c r="H17" s="735"/>
      <c r="I17" s="735"/>
      <c r="J17" s="736"/>
      <c r="K17" s="924"/>
      <c r="L17" s="925"/>
      <c r="M17" s="925"/>
      <c r="N17" s="925"/>
      <c r="O17" s="925"/>
      <c r="P17" s="925"/>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6"/>
      <c r="AP17" s="60"/>
      <c r="AQ17" s="24"/>
      <c r="AR17" s="24"/>
      <c r="AS17" s="49"/>
    </row>
    <row r="18" spans="1:45" s="5" customFormat="1">
      <c r="A18" s="49"/>
      <c r="B18" s="56"/>
      <c r="C18" s="49"/>
      <c r="D18" s="61" t="s">
        <v>39</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24"/>
      <c r="AS18" s="49"/>
    </row>
    <row r="19" spans="1:45">
      <c r="A19" s="59"/>
      <c r="B19" s="59"/>
      <c r="C19" s="59"/>
      <c r="D19" s="59"/>
      <c r="E19" s="59"/>
      <c r="F19" s="59"/>
      <c r="G19" s="59"/>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5" s="4" customFormat="1">
      <c r="A20" s="25"/>
      <c r="B20" s="25"/>
      <c r="C20" s="22" t="s">
        <v>40</v>
      </c>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5"/>
    </row>
    <row r="21" spans="1:45" s="19" customFormat="1" ht="13.5" customHeight="1">
      <c r="A21" s="17"/>
      <c r="B21" s="17"/>
      <c r="C21" s="17"/>
      <c r="D21" s="927" t="s">
        <v>152</v>
      </c>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9"/>
      <c r="AP21" s="17"/>
      <c r="AQ21" s="17"/>
      <c r="AR21" s="26"/>
      <c r="AS21" s="50"/>
    </row>
    <row r="22" spans="1:45" s="19" customFormat="1" ht="13.5" customHeight="1">
      <c r="A22" s="17"/>
      <c r="B22" s="17"/>
      <c r="C22" s="17"/>
      <c r="D22" s="930"/>
      <c r="E22" s="931"/>
      <c r="F22" s="931"/>
      <c r="G22" s="931"/>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2"/>
      <c r="AP22" s="17"/>
      <c r="AQ22" s="17"/>
      <c r="AR22" s="26"/>
      <c r="AS22" s="50"/>
    </row>
    <row r="23" spans="1:45" s="19" customFormat="1" ht="13.5" customHeight="1">
      <c r="A23" s="17"/>
      <c r="B23" s="17"/>
      <c r="C23" s="17"/>
      <c r="D23" s="933"/>
      <c r="E23" s="895" t="s">
        <v>115</v>
      </c>
      <c r="F23" s="896"/>
      <c r="G23" s="896"/>
      <c r="H23" s="896"/>
      <c r="I23" s="896"/>
      <c r="J23" s="896"/>
      <c r="K23" s="896"/>
      <c r="L23" s="897"/>
      <c r="M23" s="927"/>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9"/>
      <c r="AP23" s="17"/>
      <c r="AQ23" s="17"/>
      <c r="AR23" s="26"/>
      <c r="AS23" s="50"/>
    </row>
    <row r="24" spans="1:45" s="19" customFormat="1" ht="13.5" customHeight="1">
      <c r="A24" s="17"/>
      <c r="B24" s="17"/>
      <c r="C24" s="17"/>
      <c r="D24" s="933"/>
      <c r="E24" s="935"/>
      <c r="F24" s="936"/>
      <c r="G24" s="936"/>
      <c r="H24" s="936"/>
      <c r="I24" s="936"/>
      <c r="J24" s="936"/>
      <c r="K24" s="936"/>
      <c r="L24" s="937"/>
      <c r="M24" s="930"/>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c r="AL24" s="931"/>
      <c r="AM24" s="931"/>
      <c r="AN24" s="931"/>
      <c r="AO24" s="932"/>
      <c r="AP24" s="17"/>
      <c r="AQ24" s="17"/>
      <c r="AR24" s="26"/>
      <c r="AS24" s="50"/>
    </row>
    <row r="25" spans="1:45" s="19" customFormat="1" ht="13.5" customHeight="1">
      <c r="A25" s="17"/>
      <c r="B25" s="17"/>
      <c r="C25" s="17"/>
      <c r="D25" s="933"/>
      <c r="E25" s="898"/>
      <c r="F25" s="899"/>
      <c r="G25" s="899"/>
      <c r="H25" s="899"/>
      <c r="I25" s="899"/>
      <c r="J25" s="899"/>
      <c r="K25" s="899"/>
      <c r="L25" s="900"/>
      <c r="M25" s="938"/>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40"/>
      <c r="AP25" s="17"/>
      <c r="AQ25" s="17"/>
      <c r="AR25" s="26"/>
      <c r="AS25" s="50"/>
    </row>
    <row r="26" spans="1:45" s="19" customFormat="1" ht="13.5" customHeight="1">
      <c r="A26" s="17"/>
      <c r="B26" s="17"/>
      <c r="C26" s="17"/>
      <c r="D26" s="933"/>
      <c r="E26" s="895" t="s">
        <v>116</v>
      </c>
      <c r="F26" s="896"/>
      <c r="G26" s="896"/>
      <c r="H26" s="896"/>
      <c r="I26" s="896"/>
      <c r="J26" s="896"/>
      <c r="K26" s="896"/>
      <c r="L26" s="897"/>
      <c r="M26" s="927"/>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9"/>
      <c r="AP26" s="17"/>
      <c r="AQ26" s="17"/>
      <c r="AR26" s="26"/>
      <c r="AS26" s="50"/>
    </row>
    <row r="27" spans="1:45" s="19" customFormat="1" ht="13.5" customHeight="1">
      <c r="A27" s="17"/>
      <c r="B27" s="17"/>
      <c r="C27" s="17"/>
      <c r="D27" s="933"/>
      <c r="E27" s="935"/>
      <c r="F27" s="936"/>
      <c r="G27" s="936"/>
      <c r="H27" s="936"/>
      <c r="I27" s="936"/>
      <c r="J27" s="936"/>
      <c r="K27" s="936"/>
      <c r="L27" s="937"/>
      <c r="M27" s="930"/>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c r="AN27" s="931"/>
      <c r="AO27" s="932"/>
      <c r="AP27" s="17"/>
      <c r="AQ27" s="17"/>
      <c r="AR27" s="26"/>
      <c r="AS27" s="50"/>
    </row>
    <row r="28" spans="1:45" s="19" customFormat="1" ht="13.5" customHeight="1">
      <c r="A28" s="17"/>
      <c r="B28" s="17"/>
      <c r="C28" s="17"/>
      <c r="D28" s="934"/>
      <c r="E28" s="898"/>
      <c r="F28" s="899"/>
      <c r="G28" s="899"/>
      <c r="H28" s="899"/>
      <c r="I28" s="899"/>
      <c r="J28" s="899"/>
      <c r="K28" s="899"/>
      <c r="L28" s="900"/>
      <c r="M28" s="938"/>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40"/>
      <c r="AP28" s="17"/>
      <c r="AQ28" s="17"/>
      <c r="AR28" s="26"/>
      <c r="AS28" s="50"/>
    </row>
    <row r="29" spans="1:45" s="19" customFormat="1" ht="13.5" customHeight="1">
      <c r="A29" s="17"/>
      <c r="B29" s="17"/>
      <c r="C29" s="17"/>
      <c r="D29" s="927" t="s">
        <v>134</v>
      </c>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9"/>
      <c r="AP29" s="17"/>
      <c r="AQ29" s="17"/>
      <c r="AR29" s="26"/>
      <c r="AS29" s="50"/>
    </row>
    <row r="30" spans="1:45" s="19" customFormat="1" ht="13.5" customHeight="1">
      <c r="A30" s="17"/>
      <c r="B30" s="17"/>
      <c r="C30" s="17"/>
      <c r="D30" s="930"/>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1"/>
      <c r="AL30" s="931"/>
      <c r="AM30" s="931"/>
      <c r="AN30" s="931"/>
      <c r="AO30" s="932"/>
      <c r="AP30" s="17"/>
      <c r="AQ30" s="17"/>
      <c r="AR30" s="26"/>
      <c r="AS30" s="50"/>
    </row>
    <row r="31" spans="1:45" s="19" customFormat="1" ht="13.5" customHeight="1">
      <c r="A31" s="17"/>
      <c r="B31" s="17"/>
      <c r="C31" s="17"/>
      <c r="D31" s="933"/>
      <c r="E31" s="895" t="s">
        <v>135</v>
      </c>
      <c r="F31" s="896"/>
      <c r="G31" s="896"/>
      <c r="H31" s="896"/>
      <c r="I31" s="896"/>
      <c r="J31" s="896"/>
      <c r="K31" s="896"/>
      <c r="L31" s="897"/>
      <c r="M31" s="927"/>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9"/>
      <c r="AP31" s="17"/>
      <c r="AQ31" s="17"/>
      <c r="AR31" s="26"/>
      <c r="AS31" s="50"/>
    </row>
    <row r="32" spans="1:45" s="19" customFormat="1" ht="13.5" customHeight="1">
      <c r="A32" s="17"/>
      <c r="B32" s="17"/>
      <c r="C32" s="17"/>
      <c r="D32" s="933"/>
      <c r="E32" s="898"/>
      <c r="F32" s="899"/>
      <c r="G32" s="899"/>
      <c r="H32" s="899"/>
      <c r="I32" s="899"/>
      <c r="J32" s="899"/>
      <c r="K32" s="899"/>
      <c r="L32" s="900"/>
      <c r="M32" s="938"/>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40"/>
      <c r="AP32" s="17"/>
      <c r="AQ32" s="17"/>
      <c r="AR32" s="26"/>
      <c r="AS32" s="50"/>
    </row>
    <row r="33" spans="1:45" s="19" customFormat="1" ht="13.5" customHeight="1">
      <c r="A33" s="17"/>
      <c r="B33" s="17"/>
      <c r="C33" s="17"/>
      <c r="D33" s="933"/>
      <c r="E33" s="895" t="s">
        <v>136</v>
      </c>
      <c r="F33" s="896"/>
      <c r="G33" s="896"/>
      <c r="H33" s="896"/>
      <c r="I33" s="896"/>
      <c r="J33" s="896"/>
      <c r="K33" s="896"/>
      <c r="L33" s="897"/>
      <c r="M33" s="927"/>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9"/>
      <c r="AP33" s="17"/>
      <c r="AQ33" s="17"/>
      <c r="AR33" s="26"/>
      <c r="AS33" s="50"/>
    </row>
    <row r="34" spans="1:45" s="19" customFormat="1" ht="13.5" customHeight="1">
      <c r="A34" s="17"/>
      <c r="B34" s="17"/>
      <c r="C34" s="17"/>
      <c r="D34" s="933"/>
      <c r="E34" s="898"/>
      <c r="F34" s="899"/>
      <c r="G34" s="899"/>
      <c r="H34" s="899"/>
      <c r="I34" s="899"/>
      <c r="J34" s="899"/>
      <c r="K34" s="899"/>
      <c r="L34" s="900"/>
      <c r="M34" s="938"/>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939"/>
      <c r="AM34" s="939"/>
      <c r="AN34" s="939"/>
      <c r="AO34" s="940"/>
      <c r="AP34" s="17"/>
      <c r="AQ34" s="17"/>
      <c r="AR34" s="26"/>
      <c r="AS34" s="50"/>
    </row>
    <row r="35" spans="1:45" s="19" customFormat="1" ht="13.5" customHeight="1">
      <c r="A35" s="17"/>
      <c r="B35" s="17"/>
      <c r="C35" s="17"/>
      <c r="D35" s="933"/>
      <c r="E35" s="895" t="s">
        <v>137</v>
      </c>
      <c r="F35" s="896"/>
      <c r="G35" s="896"/>
      <c r="H35" s="896"/>
      <c r="I35" s="896"/>
      <c r="J35" s="896"/>
      <c r="K35" s="896"/>
      <c r="L35" s="897"/>
      <c r="M35" s="927"/>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9"/>
      <c r="AP35" s="17"/>
      <c r="AQ35" s="17"/>
      <c r="AR35" s="26"/>
      <c r="AS35" s="50"/>
    </row>
    <row r="36" spans="1:45" s="19" customFormat="1" ht="13.5" customHeight="1">
      <c r="A36" s="17"/>
      <c r="B36" s="17"/>
      <c r="C36" s="17"/>
      <c r="D36" s="934"/>
      <c r="E36" s="898"/>
      <c r="F36" s="899"/>
      <c r="G36" s="899"/>
      <c r="H36" s="899"/>
      <c r="I36" s="899"/>
      <c r="J36" s="899"/>
      <c r="K36" s="899"/>
      <c r="L36" s="900"/>
      <c r="M36" s="938"/>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40"/>
      <c r="AP36" s="17"/>
      <c r="AQ36" s="17"/>
      <c r="AR36" s="26"/>
      <c r="AS36" s="50"/>
    </row>
    <row r="37" spans="1:45" s="19" customFormat="1" ht="13.5" customHeight="1">
      <c r="A37" s="17"/>
      <c r="B37" s="17"/>
      <c r="C37" s="17"/>
      <c r="D37" s="895" t="s">
        <v>138</v>
      </c>
      <c r="E37" s="896"/>
      <c r="F37" s="896"/>
      <c r="G37" s="896"/>
      <c r="H37" s="896"/>
      <c r="I37" s="896"/>
      <c r="J37" s="896"/>
      <c r="K37" s="896"/>
      <c r="L37" s="897"/>
      <c r="M37" s="927"/>
      <c r="N37" s="928"/>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928"/>
      <c r="AO37" s="929"/>
      <c r="AP37" s="17"/>
      <c r="AQ37" s="17"/>
      <c r="AR37" s="26"/>
      <c r="AS37" s="50"/>
    </row>
    <row r="38" spans="1:45" s="19" customFormat="1" ht="13.5" customHeight="1">
      <c r="A38" s="17"/>
      <c r="B38" s="17"/>
      <c r="C38" s="17"/>
      <c r="D38" s="898"/>
      <c r="E38" s="899"/>
      <c r="F38" s="899"/>
      <c r="G38" s="899"/>
      <c r="H38" s="899"/>
      <c r="I38" s="899"/>
      <c r="J38" s="899"/>
      <c r="K38" s="899"/>
      <c r="L38" s="900"/>
      <c r="M38" s="938"/>
      <c r="N38" s="939"/>
      <c r="O38" s="939"/>
      <c r="P38" s="939"/>
      <c r="Q38" s="939"/>
      <c r="R38" s="939"/>
      <c r="S38" s="939"/>
      <c r="T38" s="939"/>
      <c r="U38" s="939"/>
      <c r="V38" s="939"/>
      <c r="W38" s="939"/>
      <c r="X38" s="939"/>
      <c r="Y38" s="939"/>
      <c r="Z38" s="939"/>
      <c r="AA38" s="939"/>
      <c r="AB38" s="939"/>
      <c r="AC38" s="939"/>
      <c r="AD38" s="939"/>
      <c r="AE38" s="939"/>
      <c r="AF38" s="939"/>
      <c r="AG38" s="939"/>
      <c r="AH38" s="939"/>
      <c r="AI38" s="939"/>
      <c r="AJ38" s="939"/>
      <c r="AK38" s="939"/>
      <c r="AL38" s="939"/>
      <c r="AM38" s="939"/>
      <c r="AN38" s="939"/>
      <c r="AO38" s="940"/>
      <c r="AP38" s="17"/>
      <c r="AQ38" s="17"/>
      <c r="AR38" s="26"/>
      <c r="AS38" s="50"/>
    </row>
    <row r="39" spans="1:45" s="19" customFormat="1" ht="13.5" customHeight="1">
      <c r="A39" s="17"/>
      <c r="B39" s="17"/>
      <c r="C39" s="17"/>
      <c r="D39" s="927" t="s">
        <v>139</v>
      </c>
      <c r="E39" s="928"/>
      <c r="F39" s="928"/>
      <c r="G39" s="928"/>
      <c r="H39" s="928"/>
      <c r="I39" s="928"/>
      <c r="J39" s="928"/>
      <c r="K39" s="928"/>
      <c r="L39" s="928"/>
      <c r="M39" s="928"/>
      <c r="N39" s="928"/>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928"/>
      <c r="AO39" s="929"/>
      <c r="AP39" s="17"/>
      <c r="AQ39" s="17"/>
      <c r="AR39" s="26"/>
      <c r="AS39" s="50"/>
    </row>
    <row r="40" spans="1:45" s="19" customFormat="1" ht="13.5" customHeight="1">
      <c r="A40" s="17"/>
      <c r="B40" s="17"/>
      <c r="C40" s="17"/>
      <c r="D40" s="930"/>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2"/>
      <c r="AP40" s="17"/>
      <c r="AQ40" s="17"/>
      <c r="AR40" s="26"/>
      <c r="AS40" s="50"/>
    </row>
    <row r="41" spans="1:45" s="19" customFormat="1" ht="13.5" customHeight="1">
      <c r="A41" s="17"/>
      <c r="B41" s="17"/>
      <c r="C41" s="17"/>
      <c r="D41" s="933"/>
      <c r="E41" s="895" t="s">
        <v>140</v>
      </c>
      <c r="F41" s="896"/>
      <c r="G41" s="896"/>
      <c r="H41" s="896"/>
      <c r="I41" s="896"/>
      <c r="J41" s="896"/>
      <c r="K41" s="896"/>
      <c r="L41" s="897"/>
      <c r="M41" s="901" t="s">
        <v>338</v>
      </c>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3"/>
      <c r="AP41" s="17"/>
      <c r="AQ41" s="17"/>
      <c r="AR41" s="26"/>
      <c r="AS41" s="50"/>
    </row>
    <row r="42" spans="1:45" s="19" customFormat="1" ht="13.5" customHeight="1">
      <c r="A42" s="17"/>
      <c r="B42" s="17"/>
      <c r="C42" s="17"/>
      <c r="D42" s="933"/>
      <c r="E42" s="935"/>
      <c r="F42" s="936"/>
      <c r="G42" s="936"/>
      <c r="H42" s="936"/>
      <c r="I42" s="936"/>
      <c r="J42" s="936"/>
      <c r="K42" s="936"/>
      <c r="L42" s="937"/>
      <c r="M42" s="954"/>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6"/>
      <c r="AP42" s="17"/>
      <c r="AQ42" s="17"/>
      <c r="AR42" s="26"/>
      <c r="AS42" s="50"/>
    </row>
    <row r="43" spans="1:45" s="19" customFormat="1" ht="13.5" customHeight="1">
      <c r="A43" s="17"/>
      <c r="B43" s="17"/>
      <c r="C43" s="17"/>
      <c r="D43" s="933"/>
      <c r="E43" s="935"/>
      <c r="F43" s="936"/>
      <c r="G43" s="936"/>
      <c r="H43" s="936"/>
      <c r="I43" s="936"/>
      <c r="J43" s="936"/>
      <c r="K43" s="936"/>
      <c r="L43" s="937"/>
      <c r="M43" s="954"/>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6"/>
      <c r="AP43" s="17"/>
      <c r="AQ43" s="17"/>
      <c r="AR43" s="26"/>
      <c r="AS43" s="50"/>
    </row>
    <row r="44" spans="1:45" s="19" customFormat="1" ht="13.5" customHeight="1">
      <c r="A44" s="17"/>
      <c r="B44" s="17"/>
      <c r="C44" s="17"/>
      <c r="D44" s="933"/>
      <c r="E44" s="898"/>
      <c r="F44" s="899"/>
      <c r="G44" s="899"/>
      <c r="H44" s="899"/>
      <c r="I44" s="899"/>
      <c r="J44" s="899"/>
      <c r="K44" s="899"/>
      <c r="L44" s="900"/>
      <c r="M44" s="904"/>
      <c r="N44" s="905"/>
      <c r="O44" s="905"/>
      <c r="P44" s="905"/>
      <c r="Q44" s="905"/>
      <c r="R44" s="905"/>
      <c r="S44" s="905"/>
      <c r="T44" s="905"/>
      <c r="U44" s="905"/>
      <c r="V44" s="905"/>
      <c r="W44" s="905"/>
      <c r="X44" s="905"/>
      <c r="Y44" s="905"/>
      <c r="Z44" s="905"/>
      <c r="AA44" s="905"/>
      <c r="AB44" s="905"/>
      <c r="AC44" s="905"/>
      <c r="AD44" s="905"/>
      <c r="AE44" s="905"/>
      <c r="AF44" s="905"/>
      <c r="AG44" s="905"/>
      <c r="AH44" s="905"/>
      <c r="AI44" s="905"/>
      <c r="AJ44" s="905"/>
      <c r="AK44" s="905"/>
      <c r="AL44" s="905"/>
      <c r="AM44" s="905"/>
      <c r="AN44" s="905"/>
      <c r="AO44" s="906"/>
      <c r="AP44" s="17"/>
      <c r="AQ44" s="17"/>
      <c r="AR44" s="26"/>
      <c r="AS44" s="50"/>
    </row>
    <row r="45" spans="1:45" s="19" customFormat="1" ht="13.5" customHeight="1">
      <c r="A45" s="17"/>
      <c r="B45" s="17"/>
      <c r="C45" s="17"/>
      <c r="D45" s="933"/>
      <c r="E45" s="895" t="s">
        <v>147</v>
      </c>
      <c r="F45" s="896"/>
      <c r="G45" s="896"/>
      <c r="H45" s="896"/>
      <c r="I45" s="896"/>
      <c r="J45" s="896"/>
      <c r="K45" s="896"/>
      <c r="L45" s="897"/>
      <c r="M45" s="957"/>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9"/>
      <c r="AP45" s="17"/>
      <c r="AQ45" s="17"/>
      <c r="AR45" s="26"/>
      <c r="AS45" s="50"/>
    </row>
    <row r="46" spans="1:45" s="19" customFormat="1" ht="13.5" customHeight="1">
      <c r="A46" s="17"/>
      <c r="B46" s="17"/>
      <c r="C46" s="17"/>
      <c r="D46" s="934"/>
      <c r="E46" s="898"/>
      <c r="F46" s="899"/>
      <c r="G46" s="899"/>
      <c r="H46" s="899"/>
      <c r="I46" s="899"/>
      <c r="J46" s="899"/>
      <c r="K46" s="899"/>
      <c r="L46" s="900"/>
      <c r="M46" s="960"/>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2"/>
      <c r="AP46" s="17"/>
      <c r="AQ46" s="17"/>
      <c r="AR46" s="26"/>
      <c r="AS46" s="50"/>
    </row>
    <row r="47" spans="1:45" s="19" customFormat="1" ht="13.5" customHeight="1">
      <c r="A47" s="17"/>
      <c r="B47" s="17"/>
      <c r="C47" s="17"/>
      <c r="D47" s="895" t="s">
        <v>141</v>
      </c>
      <c r="E47" s="896"/>
      <c r="F47" s="896"/>
      <c r="G47" s="896"/>
      <c r="H47" s="896"/>
      <c r="I47" s="896"/>
      <c r="J47" s="896"/>
      <c r="K47" s="896"/>
      <c r="L47" s="897"/>
      <c r="M47" s="957"/>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9"/>
      <c r="AP47" s="17"/>
      <c r="AQ47" s="17"/>
      <c r="AR47" s="26"/>
      <c r="AS47" s="50"/>
    </row>
    <row r="48" spans="1:45" s="19" customFormat="1" ht="13.5" customHeight="1">
      <c r="A48" s="17"/>
      <c r="B48" s="17"/>
      <c r="C48" s="17"/>
      <c r="D48" s="898"/>
      <c r="E48" s="899"/>
      <c r="F48" s="899"/>
      <c r="G48" s="899"/>
      <c r="H48" s="899"/>
      <c r="I48" s="899"/>
      <c r="J48" s="899"/>
      <c r="K48" s="899"/>
      <c r="L48" s="900"/>
      <c r="M48" s="960"/>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961"/>
      <c r="AN48" s="961"/>
      <c r="AO48" s="962"/>
      <c r="AP48" s="17"/>
      <c r="AQ48" s="17"/>
      <c r="AR48" s="26"/>
      <c r="AS48" s="50"/>
    </row>
    <row r="49" spans="1:51" s="19" customFormat="1" ht="13.5" customHeight="1">
      <c r="A49" s="17"/>
      <c r="B49" s="17"/>
      <c r="C49" s="17"/>
      <c r="D49" s="901" t="s">
        <v>142</v>
      </c>
      <c r="E49" s="902"/>
      <c r="F49" s="902"/>
      <c r="G49" s="902"/>
      <c r="H49" s="902"/>
      <c r="I49" s="902"/>
      <c r="J49" s="902"/>
      <c r="K49" s="902"/>
      <c r="L49" s="902"/>
      <c r="M49" s="902"/>
      <c r="N49" s="902"/>
      <c r="O49" s="902"/>
      <c r="P49" s="902"/>
      <c r="Q49" s="903"/>
      <c r="R49" s="901" t="s">
        <v>148</v>
      </c>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3"/>
      <c r="AP49" s="17"/>
      <c r="AQ49" s="17"/>
      <c r="AR49" s="26"/>
      <c r="AS49" s="50"/>
      <c r="AY49" s="20"/>
    </row>
    <row r="50" spans="1:51" s="19" customFormat="1" ht="13.5" customHeight="1">
      <c r="A50" s="17"/>
      <c r="B50" s="17"/>
      <c r="C50" s="17"/>
      <c r="D50" s="904"/>
      <c r="E50" s="905"/>
      <c r="F50" s="905"/>
      <c r="G50" s="905"/>
      <c r="H50" s="905"/>
      <c r="I50" s="905"/>
      <c r="J50" s="905"/>
      <c r="K50" s="905"/>
      <c r="L50" s="905"/>
      <c r="M50" s="905"/>
      <c r="N50" s="905"/>
      <c r="O50" s="905"/>
      <c r="P50" s="905"/>
      <c r="Q50" s="906"/>
      <c r="R50" s="904"/>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6"/>
      <c r="AP50" s="17"/>
      <c r="AQ50" s="17"/>
      <c r="AR50" s="26"/>
      <c r="AS50" s="50"/>
    </row>
    <row r="51" spans="1:51" s="19" customFormat="1" ht="13.5" customHeight="1">
      <c r="A51" s="17"/>
      <c r="B51" s="17"/>
      <c r="C51" s="17"/>
      <c r="D51" s="901" t="s">
        <v>928</v>
      </c>
      <c r="E51" s="902"/>
      <c r="F51" s="902"/>
      <c r="G51" s="902"/>
      <c r="H51" s="902"/>
      <c r="I51" s="902"/>
      <c r="J51" s="902"/>
      <c r="K51" s="902"/>
      <c r="L51" s="902"/>
      <c r="M51" s="902"/>
      <c r="N51" s="902"/>
      <c r="O51" s="902"/>
      <c r="P51" s="902"/>
      <c r="Q51" s="903"/>
      <c r="R51" s="901" t="s">
        <v>148</v>
      </c>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3"/>
      <c r="AP51" s="17"/>
      <c r="AQ51" s="17"/>
      <c r="AR51" s="26"/>
      <c r="AS51" s="50"/>
    </row>
    <row r="52" spans="1:51" s="19" customFormat="1" ht="13.5" customHeight="1">
      <c r="A52" s="17"/>
      <c r="B52" s="17"/>
      <c r="C52" s="17"/>
      <c r="D52" s="904"/>
      <c r="E52" s="905"/>
      <c r="F52" s="905"/>
      <c r="G52" s="905"/>
      <c r="H52" s="905"/>
      <c r="I52" s="905"/>
      <c r="J52" s="905"/>
      <c r="K52" s="905"/>
      <c r="L52" s="905"/>
      <c r="M52" s="905"/>
      <c r="N52" s="905"/>
      <c r="O52" s="905"/>
      <c r="P52" s="905"/>
      <c r="Q52" s="906"/>
      <c r="R52" s="904"/>
      <c r="S52" s="905"/>
      <c r="T52" s="905"/>
      <c r="U52" s="905"/>
      <c r="V52" s="905"/>
      <c r="W52" s="905"/>
      <c r="X52" s="905"/>
      <c r="Y52" s="905"/>
      <c r="Z52" s="905"/>
      <c r="AA52" s="905"/>
      <c r="AB52" s="905"/>
      <c r="AC52" s="905"/>
      <c r="AD52" s="905"/>
      <c r="AE52" s="905"/>
      <c r="AF52" s="905"/>
      <c r="AG52" s="905"/>
      <c r="AH52" s="905"/>
      <c r="AI52" s="905"/>
      <c r="AJ52" s="905"/>
      <c r="AK52" s="905"/>
      <c r="AL52" s="905"/>
      <c r="AM52" s="905"/>
      <c r="AN52" s="905"/>
      <c r="AO52" s="906"/>
      <c r="AP52" s="17"/>
      <c r="AQ52" s="17"/>
      <c r="AR52" s="26"/>
      <c r="AS52" s="50"/>
    </row>
    <row r="53" spans="1:51" s="19" customFormat="1" ht="13.5" customHeight="1">
      <c r="A53" s="28"/>
      <c r="B53" s="28"/>
      <c r="C53" s="28"/>
      <c r="D53" s="27" t="s">
        <v>149</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6"/>
      <c r="AS53" s="50"/>
    </row>
    <row r="54" spans="1:51" s="19" customFormat="1" ht="13.5" customHeight="1">
      <c r="A54" s="28"/>
      <c r="B54" s="28"/>
      <c r="C54" s="28"/>
      <c r="D54" s="27" t="s">
        <v>339</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6"/>
      <c r="AS54" s="50"/>
    </row>
    <row r="55" spans="1:51" s="19" customFormat="1" ht="13.5" customHeight="1">
      <c r="A55" s="28"/>
      <c r="B55" s="28"/>
      <c r="C55" s="28"/>
      <c r="D55" s="27"/>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6"/>
      <c r="AS55" s="50"/>
    </row>
    <row r="56" spans="1:51">
      <c r="B56" s="22" t="s">
        <v>127</v>
      </c>
      <c r="C56" s="59"/>
      <c r="D56" s="59"/>
      <c r="E56" s="59"/>
      <c r="F56" s="59"/>
      <c r="G56" s="59"/>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row>
    <row r="57" spans="1:51" s="4" customFormat="1">
      <c r="A57" s="25"/>
      <c r="B57" s="22"/>
      <c r="C57" s="22" t="s">
        <v>154</v>
      </c>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5"/>
    </row>
    <row r="58" spans="1:51" s="4" customFormat="1">
      <c r="A58" s="25"/>
      <c r="B58" s="22"/>
      <c r="C58" s="22"/>
      <c r="D58" s="22" t="s">
        <v>153</v>
      </c>
      <c r="E58" s="22"/>
      <c r="F58" s="22"/>
      <c r="G58" s="22"/>
      <c r="H58" s="22"/>
      <c r="I58" s="22"/>
      <c r="J58" s="22"/>
      <c r="K58" s="22"/>
      <c r="L58" s="22"/>
      <c r="M58" s="22"/>
      <c r="N58" s="22"/>
      <c r="O58" s="22"/>
      <c r="P58" s="22"/>
      <c r="Q58" s="22"/>
      <c r="R58" s="75"/>
      <c r="S58" s="22"/>
      <c r="T58" s="22"/>
      <c r="U58" s="22"/>
      <c r="V58" s="22"/>
      <c r="W58" s="22"/>
      <c r="X58" s="22"/>
      <c r="Y58" s="22"/>
      <c r="Z58" s="22"/>
      <c r="AA58" s="22"/>
      <c r="AB58" s="22"/>
      <c r="AC58" s="22"/>
      <c r="AD58" s="22"/>
      <c r="AE58" s="22"/>
      <c r="AF58" s="22"/>
      <c r="AG58" s="22"/>
      <c r="AH58" s="22"/>
      <c r="AI58" s="22"/>
      <c r="AJ58" s="22"/>
      <c r="AK58" s="22"/>
      <c r="AL58" s="22"/>
      <c r="AM58" s="22"/>
      <c r="AN58" s="22"/>
      <c r="AO58" s="22"/>
      <c r="AP58" s="25"/>
      <c r="AQ58" s="25"/>
      <c r="AR58" s="25"/>
      <c r="AS58" s="25"/>
    </row>
    <row r="59" spans="1:51" s="4" customFormat="1" ht="18" customHeight="1">
      <c r="A59" s="25"/>
      <c r="B59" s="25"/>
      <c r="C59" s="25"/>
      <c r="D59" s="963" t="s">
        <v>14</v>
      </c>
      <c r="E59" s="964"/>
      <c r="F59" s="964"/>
      <c r="G59" s="965"/>
      <c r="H59" s="972" t="s">
        <v>97</v>
      </c>
      <c r="I59" s="973"/>
      <c r="J59" s="974"/>
      <c r="K59" s="981" t="s">
        <v>98</v>
      </c>
      <c r="L59" s="982"/>
      <c r="M59" s="982"/>
      <c r="N59" s="983"/>
      <c r="O59" s="987" t="s">
        <v>99</v>
      </c>
      <c r="P59" s="988"/>
      <c r="Q59" s="988"/>
      <c r="R59" s="989"/>
      <c r="S59" s="981" t="s">
        <v>100</v>
      </c>
      <c r="T59" s="982"/>
      <c r="U59" s="982"/>
      <c r="V59" s="983"/>
      <c r="W59" s="981" t="s">
        <v>101</v>
      </c>
      <c r="X59" s="982"/>
      <c r="Y59" s="982"/>
      <c r="Z59" s="982"/>
      <c r="AA59" s="983"/>
      <c r="AB59" s="981" t="s">
        <v>102</v>
      </c>
      <c r="AC59" s="982"/>
      <c r="AD59" s="982"/>
      <c r="AE59" s="982"/>
      <c r="AF59" s="983"/>
      <c r="AG59" s="981" t="s">
        <v>103</v>
      </c>
      <c r="AH59" s="982"/>
      <c r="AI59" s="982"/>
      <c r="AJ59" s="983"/>
      <c r="AK59" s="996" t="s">
        <v>15</v>
      </c>
      <c r="AL59" s="997"/>
      <c r="AM59" s="981" t="s">
        <v>104</v>
      </c>
      <c r="AN59" s="997"/>
      <c r="AO59" s="981" t="s">
        <v>41</v>
      </c>
      <c r="AP59" s="983"/>
      <c r="AQ59" s="114"/>
      <c r="AR59" s="25"/>
      <c r="AS59" s="25"/>
    </row>
    <row r="60" spans="1:51" s="4" customFormat="1" ht="18" customHeight="1">
      <c r="A60" s="25"/>
      <c r="B60" s="25"/>
      <c r="C60" s="25"/>
      <c r="D60" s="966"/>
      <c r="E60" s="967"/>
      <c r="F60" s="967"/>
      <c r="G60" s="968"/>
      <c r="H60" s="975"/>
      <c r="I60" s="976"/>
      <c r="J60" s="977"/>
      <c r="K60" s="984"/>
      <c r="L60" s="985"/>
      <c r="M60" s="985"/>
      <c r="N60" s="986"/>
      <c r="O60" s="990"/>
      <c r="P60" s="991"/>
      <c r="Q60" s="991"/>
      <c r="R60" s="992"/>
      <c r="S60" s="984"/>
      <c r="T60" s="985"/>
      <c r="U60" s="985"/>
      <c r="V60" s="986"/>
      <c r="W60" s="984"/>
      <c r="X60" s="985"/>
      <c r="Y60" s="985"/>
      <c r="Z60" s="985"/>
      <c r="AA60" s="986"/>
      <c r="AB60" s="984"/>
      <c r="AC60" s="985"/>
      <c r="AD60" s="985"/>
      <c r="AE60" s="985"/>
      <c r="AF60" s="986"/>
      <c r="AG60" s="993"/>
      <c r="AH60" s="994"/>
      <c r="AI60" s="994"/>
      <c r="AJ60" s="995"/>
      <c r="AK60" s="998"/>
      <c r="AL60" s="999"/>
      <c r="AM60" s="998"/>
      <c r="AN60" s="999"/>
      <c r="AO60" s="993"/>
      <c r="AP60" s="995"/>
      <c r="AQ60" s="114"/>
      <c r="AR60" s="25"/>
      <c r="AS60" s="25"/>
    </row>
    <row r="61" spans="1:51" s="4" customFormat="1" ht="18" customHeight="1">
      <c r="A61" s="25"/>
      <c r="B61" s="25"/>
      <c r="C61" s="25"/>
      <c r="D61" s="969"/>
      <c r="E61" s="970"/>
      <c r="F61" s="970"/>
      <c r="G61" s="971"/>
      <c r="H61" s="978"/>
      <c r="I61" s="979"/>
      <c r="J61" s="980"/>
      <c r="K61" s="941" t="s">
        <v>340</v>
      </c>
      <c r="L61" s="942"/>
      <c r="M61" s="942"/>
      <c r="N61" s="943"/>
      <c r="O61" s="944" t="s">
        <v>341</v>
      </c>
      <c r="P61" s="945"/>
      <c r="Q61" s="945"/>
      <c r="R61" s="946"/>
      <c r="S61" s="944" t="s">
        <v>342</v>
      </c>
      <c r="T61" s="945"/>
      <c r="U61" s="945"/>
      <c r="V61" s="946"/>
      <c r="W61" s="941" t="s">
        <v>343</v>
      </c>
      <c r="X61" s="942"/>
      <c r="Y61" s="942"/>
      <c r="Z61" s="942"/>
      <c r="AA61" s="943"/>
      <c r="AB61" s="947" t="s">
        <v>344</v>
      </c>
      <c r="AC61" s="948"/>
      <c r="AD61" s="948"/>
      <c r="AE61" s="948"/>
      <c r="AF61" s="949"/>
      <c r="AG61" s="984"/>
      <c r="AH61" s="985"/>
      <c r="AI61" s="985"/>
      <c r="AJ61" s="986"/>
      <c r="AK61" s="1000"/>
      <c r="AL61" s="1001"/>
      <c r="AM61" s="1000"/>
      <c r="AN61" s="1001"/>
      <c r="AO61" s="984"/>
      <c r="AP61" s="986"/>
      <c r="AQ61" s="114"/>
      <c r="AR61" s="25"/>
      <c r="AS61" s="25"/>
    </row>
    <row r="62" spans="1:51" s="4" customFormat="1" ht="18" customHeight="1">
      <c r="A62" s="25"/>
      <c r="B62" s="25"/>
      <c r="C62" s="25"/>
      <c r="D62" s="1002"/>
      <c r="E62" s="1003"/>
      <c r="F62" s="1003"/>
      <c r="G62" s="1004"/>
      <c r="H62" s="1005"/>
      <c r="I62" s="1006"/>
      <c r="J62" s="1007"/>
      <c r="K62" s="1008"/>
      <c r="L62" s="1009"/>
      <c r="M62" s="1009"/>
      <c r="N62" s="1010"/>
      <c r="O62" s="1008" t="s">
        <v>259</v>
      </c>
      <c r="P62" s="1009"/>
      <c r="Q62" s="1009"/>
      <c r="R62" s="1010"/>
      <c r="S62" s="1008"/>
      <c r="T62" s="1009"/>
      <c r="U62" s="1009"/>
      <c r="V62" s="1010"/>
      <c r="W62" s="1008"/>
      <c r="X62" s="1009"/>
      <c r="Y62" s="1009"/>
      <c r="Z62" s="1009"/>
      <c r="AA62" s="1010"/>
      <c r="AB62" s="1011"/>
      <c r="AC62" s="1012"/>
      <c r="AD62" s="1012"/>
      <c r="AE62" s="1012"/>
      <c r="AF62" s="1013"/>
      <c r="AG62" s="1011"/>
      <c r="AH62" s="1012"/>
      <c r="AI62" s="1012"/>
      <c r="AJ62" s="1013"/>
      <c r="AK62" s="1014"/>
      <c r="AL62" s="1015"/>
      <c r="AM62" s="650"/>
      <c r="AN62" s="652"/>
      <c r="AO62" s="941"/>
      <c r="AP62" s="943"/>
      <c r="AQ62" s="110"/>
      <c r="AR62" s="25"/>
      <c r="AS62" s="25"/>
    </row>
    <row r="63" spans="1:51" s="4" customFormat="1" ht="18" customHeight="1">
      <c r="A63" s="25"/>
      <c r="B63" s="25"/>
      <c r="C63" s="25"/>
      <c r="D63" s="1018"/>
      <c r="E63" s="1019"/>
      <c r="F63" s="1019"/>
      <c r="G63" s="1020"/>
      <c r="H63" s="1005"/>
      <c r="I63" s="1006"/>
      <c r="J63" s="1007"/>
      <c r="K63" s="1008"/>
      <c r="L63" s="1009"/>
      <c r="M63" s="1009"/>
      <c r="N63" s="1010"/>
      <c r="O63" s="1008" t="s">
        <v>259</v>
      </c>
      <c r="P63" s="1009"/>
      <c r="Q63" s="1009"/>
      <c r="R63" s="1010"/>
      <c r="S63" s="1008"/>
      <c r="T63" s="1009"/>
      <c r="U63" s="1009"/>
      <c r="V63" s="1010"/>
      <c r="W63" s="1008"/>
      <c r="X63" s="1009"/>
      <c r="Y63" s="1009"/>
      <c r="Z63" s="1009"/>
      <c r="AA63" s="1010"/>
      <c r="AB63" s="1011"/>
      <c r="AC63" s="1012"/>
      <c r="AD63" s="1012"/>
      <c r="AE63" s="1012"/>
      <c r="AF63" s="1013"/>
      <c r="AG63" s="1011"/>
      <c r="AH63" s="1012"/>
      <c r="AI63" s="1012"/>
      <c r="AJ63" s="1013"/>
      <c r="AK63" s="1014"/>
      <c r="AL63" s="1015"/>
      <c r="AM63" s="650"/>
      <c r="AN63" s="652"/>
      <c r="AO63" s="941"/>
      <c r="AP63" s="943"/>
      <c r="AQ63" s="110"/>
      <c r="AR63" s="25"/>
      <c r="AS63" s="25"/>
    </row>
    <row r="64" spans="1:51" s="4" customFormat="1" ht="18" customHeight="1" thickBot="1">
      <c r="A64" s="25"/>
      <c r="B64" s="25"/>
      <c r="C64" s="25"/>
      <c r="D64" s="1021"/>
      <c r="E64" s="1022"/>
      <c r="F64" s="1022"/>
      <c r="G64" s="1023"/>
      <c r="H64" s="1024"/>
      <c r="I64" s="1025"/>
      <c r="J64" s="1026"/>
      <c r="K64" s="1027"/>
      <c r="L64" s="922"/>
      <c r="M64" s="922"/>
      <c r="N64" s="923"/>
      <c r="O64" s="1008" t="s">
        <v>259</v>
      </c>
      <c r="P64" s="1009"/>
      <c r="Q64" s="1009"/>
      <c r="R64" s="1010"/>
      <c r="S64" s="1027"/>
      <c r="T64" s="922"/>
      <c r="U64" s="922"/>
      <c r="V64" s="923"/>
      <c r="W64" s="1027"/>
      <c r="X64" s="922"/>
      <c r="Y64" s="922"/>
      <c r="Z64" s="922"/>
      <c r="AA64" s="923"/>
      <c r="AB64" s="1028"/>
      <c r="AC64" s="1029"/>
      <c r="AD64" s="1029"/>
      <c r="AE64" s="1029"/>
      <c r="AF64" s="1030"/>
      <c r="AG64" s="1028"/>
      <c r="AH64" s="1029"/>
      <c r="AI64" s="1029"/>
      <c r="AJ64" s="1030"/>
      <c r="AK64" s="1031"/>
      <c r="AL64" s="1032"/>
      <c r="AM64" s="1016"/>
      <c r="AN64" s="1017"/>
      <c r="AO64" s="972"/>
      <c r="AP64" s="974"/>
      <c r="AQ64" s="110"/>
      <c r="AR64" s="25"/>
      <c r="AS64" s="25"/>
    </row>
    <row r="65" spans="1:49" s="4" customFormat="1" ht="14.25" thickTop="1">
      <c r="A65" s="22"/>
      <c r="B65" s="22"/>
      <c r="C65" s="22"/>
      <c r="D65" s="1035" t="s">
        <v>42</v>
      </c>
      <c r="E65" s="1051"/>
      <c r="F65" s="1051"/>
      <c r="G65" s="1036"/>
      <c r="H65" s="1035"/>
      <c r="I65" s="1051"/>
      <c r="J65" s="1036"/>
      <c r="K65" s="1035"/>
      <c r="L65" s="1051"/>
      <c r="M65" s="1051"/>
      <c r="N65" s="1036"/>
      <c r="O65" s="1035"/>
      <c r="P65" s="1051"/>
      <c r="Q65" s="1051"/>
      <c r="R65" s="1036"/>
      <c r="S65" s="1035"/>
      <c r="T65" s="1051"/>
      <c r="U65" s="1051"/>
      <c r="V65" s="1036"/>
      <c r="W65" s="1035"/>
      <c r="X65" s="1051"/>
      <c r="Y65" s="1051"/>
      <c r="Z65" s="1051"/>
      <c r="AA65" s="1036"/>
      <c r="AB65" s="1052"/>
      <c r="AC65" s="1053"/>
      <c r="AD65" s="1053"/>
      <c r="AE65" s="1053"/>
      <c r="AF65" s="1054"/>
      <c r="AG65" s="1035"/>
      <c r="AH65" s="1051"/>
      <c r="AI65" s="1051"/>
      <c r="AJ65" s="1036"/>
      <c r="AK65" s="1055"/>
      <c r="AL65" s="1034"/>
      <c r="AM65" s="1033"/>
      <c r="AN65" s="1034"/>
      <c r="AO65" s="1035"/>
      <c r="AP65" s="1036"/>
      <c r="AQ65" s="110"/>
      <c r="AR65" s="25"/>
      <c r="AS65" s="25"/>
    </row>
    <row r="66" spans="1:49" s="10" customFormat="1" ht="13.5" customHeight="1">
      <c r="A66" s="62"/>
      <c r="B66" s="62"/>
      <c r="C66" s="62"/>
      <c r="D66" s="63" t="s">
        <v>24</v>
      </c>
      <c r="E66" s="64"/>
      <c r="F66" s="64"/>
      <c r="G66" s="64"/>
      <c r="H66" s="64"/>
      <c r="I66" s="64"/>
      <c r="J66" s="64"/>
      <c r="K66" s="64"/>
      <c r="L66" s="64"/>
      <c r="M66" s="64"/>
      <c r="N66" s="64"/>
      <c r="O66" s="64"/>
      <c r="P66" s="64"/>
      <c r="Q66" s="64"/>
      <c r="R66" s="64"/>
      <c r="S66" s="64"/>
      <c r="T66" s="64"/>
      <c r="U66" s="64"/>
      <c r="V66" s="64"/>
      <c r="W66" s="65"/>
      <c r="X66" s="65"/>
      <c r="Y66" s="65"/>
      <c r="Z66" s="65" t="s">
        <v>345</v>
      </c>
      <c r="AA66" s="65"/>
      <c r="AB66" s="65"/>
      <c r="AC66" s="65"/>
      <c r="AD66" s="65"/>
      <c r="AE66" s="65"/>
      <c r="AF66" s="65"/>
      <c r="AG66" s="65"/>
      <c r="AH66" s="65"/>
      <c r="AI66" s="65"/>
      <c r="AJ66" s="65"/>
      <c r="AK66" s="65"/>
      <c r="AL66" s="65"/>
      <c r="AM66" s="65"/>
      <c r="AN66" s="65"/>
      <c r="AO66" s="65"/>
      <c r="AP66" s="66"/>
      <c r="AQ66" s="51"/>
      <c r="AR66" s="51"/>
      <c r="AS66" s="51"/>
      <c r="AT66" s="11"/>
      <c r="AU66" s="11"/>
      <c r="AV66" s="11"/>
      <c r="AW66" s="9"/>
    </row>
    <row r="67" spans="1:49" s="10" customFormat="1" ht="13.5" customHeight="1">
      <c r="A67" s="62"/>
      <c r="B67" s="62"/>
      <c r="C67" s="62"/>
      <c r="D67" s="67"/>
      <c r="E67" s="913" t="s">
        <v>113</v>
      </c>
      <c r="F67" s="914"/>
      <c r="G67" s="914"/>
      <c r="H67" s="914"/>
      <c r="I67" s="914"/>
      <c r="J67" s="914"/>
      <c r="K67" s="914"/>
      <c r="L67" s="914"/>
      <c r="M67" s="915"/>
      <c r="N67" s="913" t="s">
        <v>929</v>
      </c>
      <c r="O67" s="914"/>
      <c r="P67" s="914"/>
      <c r="Q67" s="914"/>
      <c r="R67" s="914"/>
      <c r="S67" s="915"/>
      <c r="T67" s="913" t="s">
        <v>25</v>
      </c>
      <c r="U67" s="914"/>
      <c r="V67" s="914"/>
      <c r="W67" s="914"/>
      <c r="X67" s="914"/>
      <c r="Y67" s="915"/>
      <c r="Z67" s="51"/>
      <c r="AA67" s="1037"/>
      <c r="AB67" s="1038"/>
      <c r="AC67" s="1038"/>
      <c r="AD67" s="1038"/>
      <c r="AE67" s="1041" t="s">
        <v>347</v>
      </c>
      <c r="AF67" s="1041"/>
      <c r="AG67" s="1041"/>
      <c r="AH67" s="1041"/>
      <c r="AI67" s="1041"/>
      <c r="AJ67" s="1041"/>
      <c r="AK67" s="1041"/>
      <c r="AL67" s="1041"/>
      <c r="AM67" s="1041"/>
      <c r="AN67" s="1041"/>
      <c r="AO67" s="1041"/>
      <c r="AP67" s="1042"/>
      <c r="AQ67" s="15"/>
      <c r="AR67" s="68"/>
      <c r="AS67" s="51"/>
      <c r="AT67" s="11"/>
      <c r="AU67" s="11"/>
      <c r="AV67" s="11"/>
      <c r="AW67" s="9"/>
    </row>
    <row r="68" spans="1:49" s="10" customFormat="1" ht="13.5" customHeight="1">
      <c r="A68" s="62"/>
      <c r="B68" s="62"/>
      <c r="C68" s="62"/>
      <c r="D68" s="69"/>
      <c r="E68" s="1045" t="s">
        <v>21</v>
      </c>
      <c r="F68" s="1046"/>
      <c r="G68" s="1046"/>
      <c r="H68" s="1046"/>
      <c r="I68" s="1046"/>
      <c r="J68" s="1046"/>
      <c r="K68" s="1046"/>
      <c r="L68" s="1046"/>
      <c r="M68" s="1047"/>
      <c r="N68" s="1048" t="s">
        <v>930</v>
      </c>
      <c r="O68" s="1049"/>
      <c r="P68" s="1049"/>
      <c r="Q68" s="1049"/>
      <c r="R68" s="1049"/>
      <c r="S68" s="1050"/>
      <c r="T68" s="1048" t="s">
        <v>931</v>
      </c>
      <c r="U68" s="1049"/>
      <c r="V68" s="1049"/>
      <c r="W68" s="1049"/>
      <c r="X68" s="1049"/>
      <c r="Y68" s="1050"/>
      <c r="Z68" s="51"/>
      <c r="AA68" s="1039"/>
      <c r="AB68" s="1040"/>
      <c r="AC68" s="1040"/>
      <c r="AD68" s="1040"/>
      <c r="AE68" s="1043"/>
      <c r="AF68" s="1043"/>
      <c r="AG68" s="1043"/>
      <c r="AH68" s="1043"/>
      <c r="AI68" s="1043"/>
      <c r="AJ68" s="1043"/>
      <c r="AK68" s="1043"/>
      <c r="AL68" s="1043"/>
      <c r="AM68" s="1043"/>
      <c r="AN68" s="1043"/>
      <c r="AO68" s="1043"/>
      <c r="AP68" s="1044"/>
      <c r="AQ68" s="15"/>
      <c r="AR68" s="68"/>
      <c r="AS68" s="51"/>
      <c r="AT68" s="11"/>
      <c r="AU68" s="11"/>
      <c r="AV68" s="11"/>
      <c r="AW68" s="9"/>
    </row>
    <row r="69" spans="1:49" s="10" customFormat="1" ht="13.5" customHeight="1">
      <c r="A69" s="62"/>
      <c r="B69" s="62"/>
      <c r="C69" s="62"/>
      <c r="D69" s="69"/>
      <c r="E69" s="1045" t="s">
        <v>22</v>
      </c>
      <c r="F69" s="1046"/>
      <c r="G69" s="1046"/>
      <c r="H69" s="1046"/>
      <c r="I69" s="1046"/>
      <c r="J69" s="1046"/>
      <c r="K69" s="1046"/>
      <c r="L69" s="1046"/>
      <c r="M69" s="1047"/>
      <c r="N69" s="1048" t="s">
        <v>932</v>
      </c>
      <c r="O69" s="1049"/>
      <c r="P69" s="1049"/>
      <c r="Q69" s="1049"/>
      <c r="R69" s="1049"/>
      <c r="S69" s="1050"/>
      <c r="T69" s="1048" t="s">
        <v>933</v>
      </c>
      <c r="U69" s="1049"/>
      <c r="V69" s="1049"/>
      <c r="W69" s="1049"/>
      <c r="X69" s="1049"/>
      <c r="Y69" s="1050"/>
      <c r="Z69" s="51"/>
      <c r="AA69" s="1056" t="s">
        <v>157</v>
      </c>
      <c r="AB69" s="1057"/>
      <c r="AC69" s="1057"/>
      <c r="AD69" s="1057"/>
      <c r="AE69" s="1057"/>
      <c r="AF69" s="1057"/>
      <c r="AG69" s="1057"/>
      <c r="AH69" s="1057"/>
      <c r="AI69" s="1057"/>
      <c r="AJ69" s="1057"/>
      <c r="AK69" s="1057"/>
      <c r="AL69" s="1057"/>
      <c r="AM69" s="1057"/>
      <c r="AN69" s="1057"/>
      <c r="AO69" s="1057"/>
      <c r="AP69" s="1058"/>
      <c r="AQ69" s="52"/>
      <c r="AR69" s="52"/>
      <c r="AS69" s="52"/>
      <c r="AT69" s="39"/>
      <c r="AU69" s="11"/>
      <c r="AV69" s="11"/>
      <c r="AW69" s="9"/>
    </row>
    <row r="70" spans="1:49" s="10" customFormat="1" ht="13.5" customHeight="1">
      <c r="A70" s="62"/>
      <c r="B70" s="62"/>
      <c r="C70" s="62"/>
      <c r="D70" s="69"/>
      <c r="E70" s="1045" t="s">
        <v>23</v>
      </c>
      <c r="F70" s="1046"/>
      <c r="G70" s="1046"/>
      <c r="H70" s="1046"/>
      <c r="I70" s="1046"/>
      <c r="J70" s="1046"/>
      <c r="K70" s="1046"/>
      <c r="L70" s="1046"/>
      <c r="M70" s="1047"/>
      <c r="N70" s="1062" t="s">
        <v>934</v>
      </c>
      <c r="O70" s="1063"/>
      <c r="P70" s="1063"/>
      <c r="Q70" s="1063"/>
      <c r="R70" s="1063"/>
      <c r="S70" s="1064"/>
      <c r="T70" s="1062" t="s">
        <v>935</v>
      </c>
      <c r="U70" s="1063"/>
      <c r="V70" s="1063"/>
      <c r="W70" s="1063"/>
      <c r="X70" s="1063"/>
      <c r="Y70" s="1064"/>
      <c r="Z70" s="51"/>
      <c r="AA70" s="1059"/>
      <c r="AB70" s="1060"/>
      <c r="AC70" s="1060"/>
      <c r="AD70" s="1060"/>
      <c r="AE70" s="1060"/>
      <c r="AF70" s="1060"/>
      <c r="AG70" s="1060"/>
      <c r="AH70" s="1060"/>
      <c r="AI70" s="1060"/>
      <c r="AJ70" s="1060"/>
      <c r="AK70" s="1060"/>
      <c r="AL70" s="1060"/>
      <c r="AM70" s="1060"/>
      <c r="AN70" s="1060"/>
      <c r="AO70" s="1060"/>
      <c r="AP70" s="1061"/>
      <c r="AQ70" s="52"/>
      <c r="AR70" s="52"/>
      <c r="AS70" s="52"/>
      <c r="AT70" s="39"/>
      <c r="AU70" s="11"/>
      <c r="AV70" s="11"/>
      <c r="AW70" s="9"/>
    </row>
    <row r="71" spans="1:49" s="10" customFormat="1" ht="13.5" customHeight="1">
      <c r="A71" s="62"/>
      <c r="B71" s="62"/>
      <c r="C71" s="62"/>
      <c r="D71" s="67"/>
      <c r="E71" s="913" t="s">
        <v>114</v>
      </c>
      <c r="F71" s="914"/>
      <c r="G71" s="914"/>
      <c r="H71" s="914"/>
      <c r="I71" s="914"/>
      <c r="J71" s="914"/>
      <c r="K71" s="914"/>
      <c r="L71" s="914"/>
      <c r="M71" s="915"/>
      <c r="N71" s="1065" t="s">
        <v>936</v>
      </c>
      <c r="O71" s="1066"/>
      <c r="P71" s="1066"/>
      <c r="Q71" s="1066"/>
      <c r="R71" s="1066"/>
      <c r="S71" s="1067"/>
      <c r="T71" s="1062" t="s">
        <v>937</v>
      </c>
      <c r="U71" s="1063"/>
      <c r="V71" s="1063"/>
      <c r="W71" s="1063"/>
      <c r="X71" s="1063"/>
      <c r="Y71" s="1064"/>
      <c r="Z71" s="70"/>
      <c r="AA71" s="51"/>
      <c r="AB71" s="51"/>
      <c r="AC71" s="51"/>
      <c r="AD71" s="51"/>
      <c r="AE71" s="51"/>
      <c r="AF71" s="51"/>
      <c r="AG71" s="51"/>
      <c r="AH71" s="51"/>
      <c r="AI71" s="51"/>
      <c r="AJ71" s="51"/>
      <c r="AK71" s="51"/>
      <c r="AL71" s="51"/>
      <c r="AM71" s="51"/>
      <c r="AN71" s="51"/>
      <c r="AO71" s="51"/>
      <c r="AP71" s="71"/>
      <c r="AQ71" s="51"/>
      <c r="AR71" s="51"/>
      <c r="AS71" s="51"/>
      <c r="AT71" s="11"/>
      <c r="AU71" s="11"/>
      <c r="AV71" s="12"/>
      <c r="AW71" s="9"/>
    </row>
    <row r="72" spans="1:49" s="10" customFormat="1" ht="13.5" customHeight="1">
      <c r="A72" s="62"/>
      <c r="B72" s="62"/>
      <c r="C72" s="62"/>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4"/>
      <c r="AQ72" s="53"/>
      <c r="AR72" s="53"/>
      <c r="AS72" s="53"/>
      <c r="AT72" s="9"/>
      <c r="AU72" s="9"/>
      <c r="AV72" s="9"/>
      <c r="AW72" s="9"/>
    </row>
    <row r="73" spans="1:49" s="10" customFormat="1" ht="13.5" customHeight="1">
      <c r="A73" s="62"/>
      <c r="B73" s="62"/>
      <c r="C73" s="62"/>
      <c r="D73" s="27" t="s">
        <v>155</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9"/>
      <c r="AU73" s="9"/>
      <c r="AV73" s="9"/>
      <c r="AW73" s="9"/>
    </row>
    <row r="74" spans="1:49" s="10" customFormat="1" ht="13.5" customHeight="1">
      <c r="A74" s="62"/>
      <c r="B74" s="62"/>
      <c r="C74" s="62"/>
      <c r="D74" s="27" t="s">
        <v>938</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9"/>
      <c r="AU74" s="9"/>
      <c r="AV74" s="9"/>
      <c r="AW74" s="9"/>
    </row>
    <row r="75" spans="1:49" s="10" customFormat="1" ht="13.5" customHeight="1">
      <c r="A75" s="62"/>
      <c r="B75" s="62"/>
      <c r="C75" s="62"/>
      <c r="D75" s="27" t="s">
        <v>84</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9"/>
      <c r="AU75" s="9"/>
      <c r="AV75" s="9"/>
      <c r="AW75" s="9"/>
    </row>
    <row r="76" spans="1:49" s="4" customFormat="1" ht="13.5" customHeight="1">
      <c r="A76" s="22"/>
      <c r="B76" s="22"/>
      <c r="C76" s="22"/>
      <c r="D76" s="22"/>
      <c r="E76" s="22"/>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2"/>
      <c r="AK76" s="22"/>
      <c r="AL76" s="22"/>
      <c r="AM76" s="22"/>
      <c r="AN76" s="22"/>
      <c r="AO76" s="22"/>
      <c r="AP76" s="22"/>
      <c r="AQ76" s="22"/>
      <c r="AR76" s="25"/>
      <c r="AS76" s="25"/>
    </row>
    <row r="77" spans="1:49" s="4" customFormat="1" ht="13.5" customHeight="1">
      <c r="A77" s="22"/>
      <c r="B77" s="22"/>
      <c r="C77" s="22"/>
      <c r="D77" s="22" t="s">
        <v>190</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54"/>
      <c r="AR77" s="25"/>
      <c r="AS77" s="25"/>
    </row>
    <row r="78" spans="1:49" s="4" customFormat="1" ht="13.5" customHeight="1">
      <c r="A78" s="22"/>
      <c r="B78" s="22"/>
      <c r="C78" s="22"/>
      <c r="D78" s="895" t="s">
        <v>115</v>
      </c>
      <c r="E78" s="896"/>
      <c r="F78" s="896"/>
      <c r="G78" s="896"/>
      <c r="H78" s="896"/>
      <c r="I78" s="896"/>
      <c r="J78" s="896"/>
      <c r="K78" s="896"/>
      <c r="L78" s="896"/>
      <c r="M78" s="896"/>
      <c r="N78" s="896"/>
      <c r="O78" s="896"/>
      <c r="P78" s="896"/>
      <c r="Q78" s="896"/>
      <c r="R78" s="896"/>
      <c r="S78" s="896"/>
      <c r="T78" s="896"/>
      <c r="U78" s="896"/>
      <c r="V78" s="896"/>
      <c r="W78" s="897"/>
      <c r="X78" s="895" t="s">
        <v>116</v>
      </c>
      <c r="Y78" s="896"/>
      <c r="Z78" s="896"/>
      <c r="AA78" s="896"/>
      <c r="AB78" s="896"/>
      <c r="AC78" s="896"/>
      <c r="AD78" s="896"/>
      <c r="AE78" s="896"/>
      <c r="AF78" s="896"/>
      <c r="AG78" s="896"/>
      <c r="AH78" s="896"/>
      <c r="AI78" s="896"/>
      <c r="AJ78" s="896"/>
      <c r="AK78" s="896"/>
      <c r="AL78" s="896"/>
      <c r="AM78" s="896"/>
      <c r="AN78" s="896"/>
      <c r="AO78" s="896"/>
      <c r="AP78" s="897"/>
      <c r="AQ78" s="25"/>
      <c r="AR78" s="25"/>
      <c r="AS78" s="25"/>
    </row>
    <row r="79" spans="1:49" s="4" customFormat="1" ht="13.5" customHeight="1">
      <c r="A79" s="22"/>
      <c r="B79" s="22"/>
      <c r="C79" s="22"/>
      <c r="D79" s="898"/>
      <c r="E79" s="899"/>
      <c r="F79" s="899"/>
      <c r="G79" s="899"/>
      <c r="H79" s="899"/>
      <c r="I79" s="899"/>
      <c r="J79" s="899"/>
      <c r="K79" s="899"/>
      <c r="L79" s="899"/>
      <c r="M79" s="899"/>
      <c r="N79" s="899"/>
      <c r="O79" s="899"/>
      <c r="P79" s="899"/>
      <c r="Q79" s="899"/>
      <c r="R79" s="899"/>
      <c r="S79" s="899"/>
      <c r="T79" s="899"/>
      <c r="U79" s="899"/>
      <c r="V79" s="899"/>
      <c r="W79" s="900"/>
      <c r="X79" s="898"/>
      <c r="Y79" s="899"/>
      <c r="Z79" s="899"/>
      <c r="AA79" s="899"/>
      <c r="AB79" s="899"/>
      <c r="AC79" s="899"/>
      <c r="AD79" s="899"/>
      <c r="AE79" s="899"/>
      <c r="AF79" s="899"/>
      <c r="AG79" s="899"/>
      <c r="AH79" s="899"/>
      <c r="AI79" s="899"/>
      <c r="AJ79" s="899"/>
      <c r="AK79" s="899"/>
      <c r="AL79" s="899"/>
      <c r="AM79" s="899"/>
      <c r="AN79" s="899"/>
      <c r="AO79" s="899"/>
      <c r="AP79" s="900"/>
      <c r="AQ79" s="25"/>
      <c r="AR79" s="25"/>
      <c r="AS79" s="25"/>
    </row>
    <row r="80" spans="1:49" s="4" customFormat="1" ht="13.5" customHeight="1">
      <c r="A80" s="22"/>
      <c r="B80" s="22"/>
      <c r="C80" s="22"/>
      <c r="D80" s="901" t="s">
        <v>14</v>
      </c>
      <c r="E80" s="902"/>
      <c r="F80" s="902"/>
      <c r="G80" s="902"/>
      <c r="H80" s="902"/>
      <c r="I80" s="903"/>
      <c r="J80" s="1068" t="s">
        <v>118</v>
      </c>
      <c r="K80" s="1069"/>
      <c r="L80" s="1069"/>
      <c r="M80" s="1070"/>
      <c r="N80" s="1074" t="s">
        <v>117</v>
      </c>
      <c r="O80" s="1075"/>
      <c r="P80" s="1075"/>
      <c r="Q80" s="1076"/>
      <c r="R80" s="910" t="s">
        <v>17</v>
      </c>
      <c r="S80" s="910"/>
      <c r="T80" s="910"/>
      <c r="U80" s="910"/>
      <c r="V80" s="912" t="s">
        <v>15</v>
      </c>
      <c r="W80" s="912"/>
      <c r="X80" s="901" t="s">
        <v>14</v>
      </c>
      <c r="Y80" s="902"/>
      <c r="Z80" s="902"/>
      <c r="AA80" s="902"/>
      <c r="AB80" s="902"/>
      <c r="AC80" s="903"/>
      <c r="AD80" s="910" t="s">
        <v>106</v>
      </c>
      <c r="AE80" s="910"/>
      <c r="AF80" s="910"/>
      <c r="AG80" s="910"/>
      <c r="AH80" s="910" t="s">
        <v>17</v>
      </c>
      <c r="AI80" s="910"/>
      <c r="AJ80" s="910"/>
      <c r="AK80" s="910"/>
      <c r="AL80" s="910" t="s">
        <v>353</v>
      </c>
      <c r="AM80" s="910"/>
      <c r="AN80" s="910"/>
      <c r="AO80" s="912" t="s">
        <v>15</v>
      </c>
      <c r="AP80" s="912"/>
      <c r="AQ80" s="25"/>
      <c r="AR80" s="25"/>
      <c r="AS80" s="25"/>
    </row>
    <row r="81" spans="1:49" s="4" customFormat="1" ht="13.5" customHeight="1">
      <c r="A81" s="22"/>
      <c r="B81" s="22"/>
      <c r="C81" s="22"/>
      <c r="D81" s="904"/>
      <c r="E81" s="905"/>
      <c r="F81" s="905"/>
      <c r="G81" s="905"/>
      <c r="H81" s="905"/>
      <c r="I81" s="906"/>
      <c r="J81" s="1071"/>
      <c r="K81" s="1072"/>
      <c r="L81" s="1072"/>
      <c r="M81" s="1073"/>
      <c r="N81" s="1071" t="s">
        <v>121</v>
      </c>
      <c r="O81" s="1072"/>
      <c r="P81" s="1072"/>
      <c r="Q81" s="1073"/>
      <c r="R81" s="910"/>
      <c r="S81" s="910"/>
      <c r="T81" s="910"/>
      <c r="U81" s="910"/>
      <c r="V81" s="912"/>
      <c r="W81" s="912"/>
      <c r="X81" s="904"/>
      <c r="Y81" s="905"/>
      <c r="Z81" s="905"/>
      <c r="AA81" s="905"/>
      <c r="AB81" s="905"/>
      <c r="AC81" s="906"/>
      <c r="AD81" s="910"/>
      <c r="AE81" s="910"/>
      <c r="AF81" s="910"/>
      <c r="AG81" s="910"/>
      <c r="AH81" s="910"/>
      <c r="AI81" s="910"/>
      <c r="AJ81" s="910"/>
      <c r="AK81" s="910"/>
      <c r="AL81" s="910"/>
      <c r="AM81" s="910"/>
      <c r="AN81" s="910"/>
      <c r="AO81" s="912"/>
      <c r="AP81" s="912"/>
      <c r="AQ81" s="25"/>
      <c r="AR81" s="25"/>
      <c r="AS81" s="25"/>
    </row>
    <row r="82" spans="1:49" s="4" customFormat="1" ht="13.5" customHeight="1">
      <c r="A82" s="22"/>
      <c r="B82" s="22"/>
      <c r="C82" s="22"/>
      <c r="D82" s="1077" t="s">
        <v>161</v>
      </c>
      <c r="E82" s="1078"/>
      <c r="F82" s="1078"/>
      <c r="G82" s="1078"/>
      <c r="H82" s="1078"/>
      <c r="I82" s="1079"/>
      <c r="J82" s="1083"/>
      <c r="K82" s="1084"/>
      <c r="L82" s="1084"/>
      <c r="M82" s="1085"/>
      <c r="N82" s="1089"/>
      <c r="O82" s="1090"/>
      <c r="P82" s="1090"/>
      <c r="Q82" s="1091"/>
      <c r="R82" s="919"/>
      <c r="S82" s="919"/>
      <c r="T82" s="919"/>
      <c r="U82" s="919"/>
      <c r="V82" s="919"/>
      <c r="W82" s="919"/>
      <c r="X82" s="1077" t="s">
        <v>161</v>
      </c>
      <c r="Y82" s="1078"/>
      <c r="Z82" s="1078"/>
      <c r="AA82" s="1078"/>
      <c r="AB82" s="1078"/>
      <c r="AC82" s="1079"/>
      <c r="AD82" s="919"/>
      <c r="AE82" s="919"/>
      <c r="AF82" s="919"/>
      <c r="AG82" s="919"/>
      <c r="AH82" s="919"/>
      <c r="AI82" s="919"/>
      <c r="AJ82" s="919"/>
      <c r="AK82" s="919"/>
      <c r="AL82" s="919"/>
      <c r="AM82" s="919"/>
      <c r="AN82" s="919"/>
      <c r="AO82" s="919"/>
      <c r="AP82" s="919"/>
      <c r="AQ82" s="25"/>
      <c r="AR82" s="25"/>
      <c r="AS82" s="25"/>
    </row>
    <row r="83" spans="1:49" s="4" customFormat="1" ht="13.5" customHeight="1">
      <c r="A83" s="22"/>
      <c r="B83" s="22"/>
      <c r="C83" s="22"/>
      <c r="D83" s="1080"/>
      <c r="E83" s="1081"/>
      <c r="F83" s="1081"/>
      <c r="G83" s="1081"/>
      <c r="H83" s="1081"/>
      <c r="I83" s="1082"/>
      <c r="J83" s="1086"/>
      <c r="K83" s="1087"/>
      <c r="L83" s="1087"/>
      <c r="M83" s="1088"/>
      <c r="N83" s="898" t="s">
        <v>259</v>
      </c>
      <c r="O83" s="899"/>
      <c r="P83" s="899"/>
      <c r="Q83" s="900"/>
      <c r="R83" s="919"/>
      <c r="S83" s="919"/>
      <c r="T83" s="919"/>
      <c r="U83" s="919"/>
      <c r="V83" s="919"/>
      <c r="W83" s="919"/>
      <c r="X83" s="1080"/>
      <c r="Y83" s="1081"/>
      <c r="Z83" s="1081"/>
      <c r="AA83" s="1081"/>
      <c r="AB83" s="1081"/>
      <c r="AC83" s="1082"/>
      <c r="AD83" s="919"/>
      <c r="AE83" s="919"/>
      <c r="AF83" s="919"/>
      <c r="AG83" s="919"/>
      <c r="AH83" s="919"/>
      <c r="AI83" s="919"/>
      <c r="AJ83" s="919"/>
      <c r="AK83" s="919"/>
      <c r="AL83" s="919"/>
      <c r="AM83" s="919"/>
      <c r="AN83" s="919"/>
      <c r="AO83" s="919"/>
      <c r="AP83" s="919"/>
      <c r="AQ83" s="25"/>
      <c r="AR83" s="25"/>
      <c r="AS83" s="25"/>
    </row>
    <row r="84" spans="1:49" s="4" customFormat="1" ht="13.5" customHeight="1">
      <c r="A84" s="22"/>
      <c r="B84" s="22"/>
      <c r="C84" s="22"/>
      <c r="D84" s="1077" t="s">
        <v>161</v>
      </c>
      <c r="E84" s="1078"/>
      <c r="F84" s="1078"/>
      <c r="G84" s="1078"/>
      <c r="H84" s="1078"/>
      <c r="I84" s="1079"/>
      <c r="J84" s="1083"/>
      <c r="K84" s="1084"/>
      <c r="L84" s="1084"/>
      <c r="M84" s="1085"/>
      <c r="N84" s="1089"/>
      <c r="O84" s="1090"/>
      <c r="P84" s="1090"/>
      <c r="Q84" s="1091"/>
      <c r="R84" s="919"/>
      <c r="S84" s="919"/>
      <c r="T84" s="919"/>
      <c r="U84" s="919"/>
      <c r="V84" s="919"/>
      <c r="W84" s="919"/>
      <c r="X84" s="1077" t="s">
        <v>161</v>
      </c>
      <c r="Y84" s="1078"/>
      <c r="Z84" s="1078"/>
      <c r="AA84" s="1078"/>
      <c r="AB84" s="1078"/>
      <c r="AC84" s="1079"/>
      <c r="AD84" s="919"/>
      <c r="AE84" s="919"/>
      <c r="AF84" s="919"/>
      <c r="AG84" s="919"/>
      <c r="AH84" s="919"/>
      <c r="AI84" s="919"/>
      <c r="AJ84" s="919"/>
      <c r="AK84" s="919"/>
      <c r="AL84" s="919"/>
      <c r="AM84" s="919"/>
      <c r="AN84" s="919"/>
      <c r="AO84" s="919"/>
      <c r="AP84" s="919"/>
      <c r="AQ84" s="25"/>
      <c r="AR84" s="25"/>
      <c r="AS84" s="25"/>
    </row>
    <row r="85" spans="1:49" s="4" customFormat="1" ht="13.5" customHeight="1">
      <c r="A85" s="22"/>
      <c r="B85" s="22"/>
      <c r="C85" s="22"/>
      <c r="D85" s="1080"/>
      <c r="E85" s="1081"/>
      <c r="F85" s="1081"/>
      <c r="G85" s="1081"/>
      <c r="H85" s="1081"/>
      <c r="I85" s="1082"/>
      <c r="J85" s="1086"/>
      <c r="K85" s="1087"/>
      <c r="L85" s="1087"/>
      <c r="M85" s="1088"/>
      <c r="N85" s="898" t="s">
        <v>259</v>
      </c>
      <c r="O85" s="899"/>
      <c r="P85" s="899"/>
      <c r="Q85" s="900"/>
      <c r="R85" s="919"/>
      <c r="S85" s="919"/>
      <c r="T85" s="919"/>
      <c r="U85" s="919"/>
      <c r="V85" s="919"/>
      <c r="W85" s="919"/>
      <c r="X85" s="1080"/>
      <c r="Y85" s="1081"/>
      <c r="Z85" s="1081"/>
      <c r="AA85" s="1081"/>
      <c r="AB85" s="1081"/>
      <c r="AC85" s="1082"/>
      <c r="AD85" s="919"/>
      <c r="AE85" s="919"/>
      <c r="AF85" s="919"/>
      <c r="AG85" s="919"/>
      <c r="AH85" s="919"/>
      <c r="AI85" s="919"/>
      <c r="AJ85" s="919"/>
      <c r="AK85" s="919"/>
      <c r="AL85" s="919"/>
      <c r="AM85" s="919"/>
      <c r="AN85" s="919"/>
      <c r="AO85" s="919"/>
      <c r="AP85" s="919"/>
      <c r="AQ85" s="25"/>
      <c r="AR85" s="25"/>
      <c r="AS85" s="25"/>
    </row>
    <row r="86" spans="1:49" s="4" customFormat="1" ht="13.5" customHeight="1">
      <c r="A86" s="22"/>
      <c r="B86" s="22"/>
      <c r="C86" s="22"/>
      <c r="D86" s="1077" t="s">
        <v>161</v>
      </c>
      <c r="E86" s="1078"/>
      <c r="F86" s="1078"/>
      <c r="G86" s="1078"/>
      <c r="H86" s="1078"/>
      <c r="I86" s="1079"/>
      <c r="J86" s="1083"/>
      <c r="K86" s="1084"/>
      <c r="L86" s="1084"/>
      <c r="M86" s="1085"/>
      <c r="N86" s="1089"/>
      <c r="O86" s="1090"/>
      <c r="P86" s="1090"/>
      <c r="Q86" s="1091"/>
      <c r="R86" s="919"/>
      <c r="S86" s="919"/>
      <c r="T86" s="919"/>
      <c r="U86" s="919"/>
      <c r="V86" s="919"/>
      <c r="W86" s="919"/>
      <c r="X86" s="1077" t="s">
        <v>161</v>
      </c>
      <c r="Y86" s="1078"/>
      <c r="Z86" s="1078"/>
      <c r="AA86" s="1078"/>
      <c r="AB86" s="1078"/>
      <c r="AC86" s="1079"/>
      <c r="AD86" s="919"/>
      <c r="AE86" s="919"/>
      <c r="AF86" s="919"/>
      <c r="AG86" s="919"/>
      <c r="AH86" s="919"/>
      <c r="AI86" s="919"/>
      <c r="AJ86" s="919"/>
      <c r="AK86" s="919"/>
      <c r="AL86" s="919"/>
      <c r="AM86" s="919"/>
      <c r="AN86" s="919"/>
      <c r="AO86" s="919"/>
      <c r="AP86" s="919"/>
      <c r="AQ86" s="25"/>
      <c r="AR86" s="25"/>
      <c r="AS86" s="25"/>
    </row>
    <row r="87" spans="1:49" s="4" customFormat="1" ht="13.5" customHeight="1">
      <c r="A87" s="22"/>
      <c r="B87" s="22"/>
      <c r="C87" s="22"/>
      <c r="D87" s="1080"/>
      <c r="E87" s="1081"/>
      <c r="F87" s="1081"/>
      <c r="G87" s="1081"/>
      <c r="H87" s="1081"/>
      <c r="I87" s="1082"/>
      <c r="J87" s="1086"/>
      <c r="K87" s="1087"/>
      <c r="L87" s="1087"/>
      <c r="M87" s="1088"/>
      <c r="N87" s="898" t="s">
        <v>259</v>
      </c>
      <c r="O87" s="899"/>
      <c r="P87" s="899"/>
      <c r="Q87" s="900"/>
      <c r="R87" s="919"/>
      <c r="S87" s="919"/>
      <c r="T87" s="919"/>
      <c r="U87" s="919"/>
      <c r="V87" s="919"/>
      <c r="W87" s="919"/>
      <c r="X87" s="1080"/>
      <c r="Y87" s="1081"/>
      <c r="Z87" s="1081"/>
      <c r="AA87" s="1081"/>
      <c r="AB87" s="1081"/>
      <c r="AC87" s="1082"/>
      <c r="AD87" s="919"/>
      <c r="AE87" s="919"/>
      <c r="AF87" s="919"/>
      <c r="AG87" s="919"/>
      <c r="AH87" s="919"/>
      <c r="AI87" s="919"/>
      <c r="AJ87" s="919"/>
      <c r="AK87" s="919"/>
      <c r="AL87" s="919"/>
      <c r="AM87" s="919"/>
      <c r="AN87" s="919"/>
      <c r="AO87" s="919"/>
      <c r="AP87" s="919"/>
      <c r="AQ87" s="25"/>
      <c r="AR87" s="25"/>
      <c r="AS87" s="25"/>
    </row>
    <row r="88" spans="1:49" s="4" customFormat="1" ht="13.5" customHeight="1">
      <c r="A88" s="22"/>
      <c r="B88" s="22"/>
      <c r="C88" s="22"/>
      <c r="D88" s="22"/>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54"/>
      <c r="AR88" s="25"/>
      <c r="AS88" s="25"/>
    </row>
    <row r="89" spans="1:49" s="10" customFormat="1" ht="13.5" customHeight="1">
      <c r="A89" s="62"/>
      <c r="B89" s="62"/>
      <c r="C89" s="62"/>
      <c r="D89" s="63" t="s">
        <v>24</v>
      </c>
      <c r="E89" s="64"/>
      <c r="F89" s="64"/>
      <c r="G89" s="64"/>
      <c r="H89" s="64"/>
      <c r="I89" s="64"/>
      <c r="J89" s="64"/>
      <c r="K89" s="64"/>
      <c r="L89" s="64"/>
      <c r="M89" s="64"/>
      <c r="N89" s="64"/>
      <c r="O89" s="64"/>
      <c r="P89" s="64"/>
      <c r="Q89" s="64"/>
      <c r="R89" s="64"/>
      <c r="S89" s="64"/>
      <c r="T89" s="64"/>
      <c r="U89" s="64"/>
      <c r="V89" s="64"/>
      <c r="W89" s="65"/>
      <c r="X89" s="65"/>
      <c r="Y89" s="65"/>
      <c r="Z89" s="65" t="s">
        <v>345</v>
      </c>
      <c r="AA89" s="65"/>
      <c r="AB89" s="65"/>
      <c r="AC89" s="65"/>
      <c r="AD89" s="65"/>
      <c r="AE89" s="65"/>
      <c r="AF89" s="65"/>
      <c r="AG89" s="65"/>
      <c r="AH89" s="65"/>
      <c r="AI89" s="65"/>
      <c r="AJ89" s="65"/>
      <c r="AK89" s="65"/>
      <c r="AL89" s="65"/>
      <c r="AM89" s="65"/>
      <c r="AN89" s="65"/>
      <c r="AO89" s="65"/>
      <c r="AP89" s="66"/>
      <c r="AQ89" s="51"/>
      <c r="AR89" s="51"/>
      <c r="AS89" s="51"/>
      <c r="AT89" s="11"/>
      <c r="AU89" s="11"/>
      <c r="AV89" s="11"/>
      <c r="AW89" s="9"/>
    </row>
    <row r="90" spans="1:49" s="10" customFormat="1" ht="13.5" customHeight="1">
      <c r="A90" s="62"/>
      <c r="B90" s="62"/>
      <c r="C90" s="62"/>
      <c r="D90" s="67"/>
      <c r="E90" s="913" t="s">
        <v>113</v>
      </c>
      <c r="F90" s="914"/>
      <c r="G90" s="914"/>
      <c r="H90" s="914"/>
      <c r="I90" s="914"/>
      <c r="J90" s="914"/>
      <c r="K90" s="914"/>
      <c r="L90" s="914"/>
      <c r="M90" s="915"/>
      <c r="N90" s="913" t="s">
        <v>346</v>
      </c>
      <c r="O90" s="914"/>
      <c r="P90" s="914"/>
      <c r="Q90" s="914"/>
      <c r="R90" s="914"/>
      <c r="S90" s="915"/>
      <c r="T90" s="913" t="s">
        <v>25</v>
      </c>
      <c r="U90" s="914"/>
      <c r="V90" s="914"/>
      <c r="W90" s="914"/>
      <c r="X90" s="914"/>
      <c r="Y90" s="915"/>
      <c r="Z90" s="51"/>
      <c r="AA90" s="1037"/>
      <c r="AB90" s="1038"/>
      <c r="AC90" s="1038"/>
      <c r="AD90" s="1038"/>
      <c r="AE90" s="1092" t="s">
        <v>354</v>
      </c>
      <c r="AF90" s="1092"/>
      <c r="AG90" s="1092"/>
      <c r="AH90" s="1092"/>
      <c r="AI90" s="1092"/>
      <c r="AJ90" s="1092"/>
      <c r="AK90" s="1092"/>
      <c r="AL90" s="1092"/>
      <c r="AM90" s="1092"/>
      <c r="AN90" s="1092"/>
      <c r="AO90" s="1092"/>
      <c r="AP90" s="1093"/>
      <c r="AQ90" s="15"/>
      <c r="AR90" s="68"/>
      <c r="AS90" s="51"/>
      <c r="AT90" s="11"/>
      <c r="AU90" s="11"/>
      <c r="AV90" s="11"/>
      <c r="AW90" s="9"/>
    </row>
    <row r="91" spans="1:49" s="10" customFormat="1" ht="13.5" customHeight="1">
      <c r="A91" s="62"/>
      <c r="B91" s="62"/>
      <c r="C91" s="62"/>
      <c r="D91" s="69"/>
      <c r="E91" s="913" t="s">
        <v>21</v>
      </c>
      <c r="F91" s="914"/>
      <c r="G91" s="914"/>
      <c r="H91" s="914"/>
      <c r="I91" s="914"/>
      <c r="J91" s="914"/>
      <c r="K91" s="914"/>
      <c r="L91" s="914"/>
      <c r="M91" s="915"/>
      <c r="N91" s="916" t="s">
        <v>340</v>
      </c>
      <c r="O91" s="917"/>
      <c r="P91" s="917"/>
      <c r="Q91" s="917"/>
      <c r="R91" s="917"/>
      <c r="S91" s="918"/>
      <c r="T91" s="916" t="s">
        <v>348</v>
      </c>
      <c r="U91" s="917"/>
      <c r="V91" s="917"/>
      <c r="W91" s="917"/>
      <c r="X91" s="917"/>
      <c r="Y91" s="918"/>
      <c r="Z91" s="51"/>
      <c r="AA91" s="1039"/>
      <c r="AB91" s="1040"/>
      <c r="AC91" s="1040"/>
      <c r="AD91" s="1040"/>
      <c r="AE91" s="1094"/>
      <c r="AF91" s="1094"/>
      <c r="AG91" s="1094"/>
      <c r="AH91" s="1094"/>
      <c r="AI91" s="1094"/>
      <c r="AJ91" s="1094"/>
      <c r="AK91" s="1094"/>
      <c r="AL91" s="1094"/>
      <c r="AM91" s="1094"/>
      <c r="AN91" s="1094"/>
      <c r="AO91" s="1094"/>
      <c r="AP91" s="1095"/>
      <c r="AQ91" s="15"/>
      <c r="AR91" s="68"/>
      <c r="AS91" s="51"/>
      <c r="AT91" s="11"/>
      <c r="AU91" s="11"/>
      <c r="AV91" s="11"/>
      <c r="AW91" s="9"/>
    </row>
    <row r="92" spans="1:49" s="10" customFormat="1" ht="13.5" customHeight="1">
      <c r="A92" s="62"/>
      <c r="B92" s="62"/>
      <c r="C92" s="62"/>
      <c r="D92" s="69"/>
      <c r="E92" s="913" t="s">
        <v>22</v>
      </c>
      <c r="F92" s="914"/>
      <c r="G92" s="914"/>
      <c r="H92" s="914"/>
      <c r="I92" s="914"/>
      <c r="J92" s="914"/>
      <c r="K92" s="914"/>
      <c r="L92" s="914"/>
      <c r="M92" s="915"/>
      <c r="N92" s="916" t="s">
        <v>341</v>
      </c>
      <c r="O92" s="917"/>
      <c r="P92" s="917"/>
      <c r="Q92" s="917"/>
      <c r="R92" s="917"/>
      <c r="S92" s="918"/>
      <c r="T92" s="916" t="s">
        <v>349</v>
      </c>
      <c r="U92" s="917"/>
      <c r="V92" s="917"/>
      <c r="W92" s="917"/>
      <c r="X92" s="917"/>
      <c r="Y92" s="918"/>
      <c r="Z92" s="51"/>
      <c r="AA92" s="1056" t="s">
        <v>156</v>
      </c>
      <c r="AB92" s="1057"/>
      <c r="AC92" s="1057"/>
      <c r="AD92" s="1057"/>
      <c r="AE92" s="1057"/>
      <c r="AF92" s="1057"/>
      <c r="AG92" s="1057"/>
      <c r="AH92" s="1057"/>
      <c r="AI92" s="1057"/>
      <c r="AJ92" s="1057"/>
      <c r="AK92" s="1057"/>
      <c r="AL92" s="1057"/>
      <c r="AM92" s="1057"/>
      <c r="AN92" s="1057"/>
      <c r="AO92" s="1057"/>
      <c r="AP92" s="1058"/>
      <c r="AQ92" s="51"/>
      <c r="AR92" s="51"/>
      <c r="AS92" s="51"/>
      <c r="AT92" s="11"/>
      <c r="AU92" s="11"/>
      <c r="AV92" s="11"/>
      <c r="AW92" s="9"/>
    </row>
    <row r="93" spans="1:49" s="10" customFormat="1" ht="13.5" customHeight="1">
      <c r="A93" s="62"/>
      <c r="B93" s="62"/>
      <c r="C93" s="62"/>
      <c r="D93" s="69"/>
      <c r="E93" s="913" t="s">
        <v>23</v>
      </c>
      <c r="F93" s="914"/>
      <c r="G93" s="914"/>
      <c r="H93" s="914"/>
      <c r="I93" s="914"/>
      <c r="J93" s="914"/>
      <c r="K93" s="914"/>
      <c r="L93" s="914"/>
      <c r="M93" s="915"/>
      <c r="N93" s="1065" t="s">
        <v>350</v>
      </c>
      <c r="O93" s="1066"/>
      <c r="P93" s="1066"/>
      <c r="Q93" s="1066"/>
      <c r="R93" s="1066"/>
      <c r="S93" s="1067"/>
      <c r="T93" s="1065" t="s">
        <v>351</v>
      </c>
      <c r="U93" s="1066"/>
      <c r="V93" s="1066"/>
      <c r="W93" s="1066"/>
      <c r="X93" s="1066"/>
      <c r="Y93" s="1067"/>
      <c r="Z93" s="51"/>
      <c r="AA93" s="1059"/>
      <c r="AB93" s="1060"/>
      <c r="AC93" s="1060"/>
      <c r="AD93" s="1060"/>
      <c r="AE93" s="1060"/>
      <c r="AF93" s="1060"/>
      <c r="AG93" s="1060"/>
      <c r="AH93" s="1060"/>
      <c r="AI93" s="1060"/>
      <c r="AJ93" s="1060"/>
      <c r="AK93" s="1060"/>
      <c r="AL93" s="1060"/>
      <c r="AM93" s="1060"/>
      <c r="AN93" s="1060"/>
      <c r="AO93" s="1060"/>
      <c r="AP93" s="1061"/>
      <c r="AQ93" s="51"/>
      <c r="AR93" s="51"/>
      <c r="AS93" s="51"/>
      <c r="AT93" s="11"/>
      <c r="AU93" s="11"/>
      <c r="AV93" s="11"/>
      <c r="AW93" s="9"/>
    </row>
    <row r="94" spans="1:49" s="10" customFormat="1" ht="13.5" customHeight="1">
      <c r="A94" s="62"/>
      <c r="B94" s="62"/>
      <c r="C94" s="62"/>
      <c r="D94" s="67"/>
      <c r="E94" s="913" t="s">
        <v>114</v>
      </c>
      <c r="F94" s="914"/>
      <c r="G94" s="914"/>
      <c r="H94" s="914"/>
      <c r="I94" s="914"/>
      <c r="J94" s="914"/>
      <c r="K94" s="914"/>
      <c r="L94" s="914"/>
      <c r="M94" s="915"/>
      <c r="N94" s="1065" t="s">
        <v>343</v>
      </c>
      <c r="O94" s="1066"/>
      <c r="P94" s="1066"/>
      <c r="Q94" s="1066"/>
      <c r="R94" s="1066"/>
      <c r="S94" s="1067"/>
      <c r="T94" s="1065" t="s">
        <v>352</v>
      </c>
      <c r="U94" s="1066"/>
      <c r="V94" s="1066"/>
      <c r="W94" s="1066"/>
      <c r="X94" s="1066"/>
      <c r="Y94" s="1067"/>
      <c r="Z94" s="70"/>
      <c r="AA94" s="51"/>
      <c r="AB94" s="51"/>
      <c r="AC94" s="51"/>
      <c r="AD94" s="51"/>
      <c r="AE94" s="51"/>
      <c r="AF94" s="51"/>
      <c r="AG94" s="51"/>
      <c r="AH94" s="51"/>
      <c r="AI94" s="51"/>
      <c r="AJ94" s="51"/>
      <c r="AK94" s="51"/>
      <c r="AL94" s="51"/>
      <c r="AM94" s="51"/>
      <c r="AN94" s="51"/>
      <c r="AO94" s="51"/>
      <c r="AP94" s="71"/>
      <c r="AQ94" s="51"/>
      <c r="AR94" s="51"/>
      <c r="AS94" s="51"/>
      <c r="AT94" s="11"/>
      <c r="AU94" s="11"/>
      <c r="AV94" s="12"/>
      <c r="AW94" s="9"/>
    </row>
    <row r="95" spans="1:49" s="10" customFormat="1" ht="4.5" customHeight="1">
      <c r="A95" s="62"/>
      <c r="B95" s="62"/>
      <c r="C95" s="62"/>
      <c r="D95" s="72"/>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4"/>
      <c r="AQ95" s="53"/>
      <c r="AR95" s="53"/>
      <c r="AS95" s="53"/>
      <c r="AT95" s="9"/>
      <c r="AU95" s="9"/>
      <c r="AV95" s="9"/>
      <c r="AW95" s="9"/>
    </row>
    <row r="96" spans="1:49" s="4" customFormat="1">
      <c r="A96" s="22"/>
      <c r="B96" s="22"/>
      <c r="C96" s="22"/>
      <c r="D96" s="27" t="s">
        <v>107</v>
      </c>
      <c r="E96" s="76"/>
      <c r="F96" s="76"/>
      <c r="G96" s="76"/>
      <c r="H96" s="76"/>
      <c r="I96" s="76"/>
      <c r="J96" s="76"/>
      <c r="K96" s="76"/>
      <c r="L96" s="57"/>
      <c r="M96" s="57"/>
      <c r="N96" s="57"/>
      <c r="O96" s="57"/>
      <c r="P96" s="57"/>
      <c r="Q96" s="57"/>
      <c r="R96" s="57"/>
      <c r="S96" s="57"/>
      <c r="T96" s="107"/>
      <c r="U96" s="107"/>
      <c r="V96" s="76"/>
      <c r="W96" s="76"/>
      <c r="X96" s="76"/>
      <c r="Y96" s="76"/>
      <c r="Z96" s="76"/>
      <c r="AA96" s="76"/>
      <c r="AB96" s="76"/>
      <c r="AC96" s="76"/>
      <c r="AD96" s="57"/>
      <c r="AE96" s="57"/>
      <c r="AF96" s="57"/>
      <c r="AG96" s="57"/>
      <c r="AH96" s="57"/>
      <c r="AI96" s="57"/>
      <c r="AJ96" s="57"/>
      <c r="AK96" s="57"/>
      <c r="AL96" s="57"/>
      <c r="AM96" s="57"/>
      <c r="AN96" s="57"/>
      <c r="AO96" s="107"/>
      <c r="AP96" s="107"/>
      <c r="AQ96" s="107"/>
      <c r="AR96" s="25"/>
      <c r="AS96" s="25"/>
    </row>
    <row r="97" spans="1:48" s="4" customFormat="1">
      <c r="A97" s="22"/>
      <c r="B97" s="22"/>
      <c r="C97" s="22"/>
      <c r="D97" s="27" t="s">
        <v>108</v>
      </c>
      <c r="E97" s="76"/>
      <c r="F97" s="76"/>
      <c r="G97" s="76"/>
      <c r="H97" s="76"/>
      <c r="I97" s="76"/>
      <c r="J97" s="76"/>
      <c r="K97" s="76"/>
      <c r="L97" s="57"/>
      <c r="M97" s="57"/>
      <c r="N97" s="57"/>
      <c r="O97" s="57"/>
      <c r="P97" s="57"/>
      <c r="Q97" s="57"/>
      <c r="R97" s="57"/>
      <c r="S97" s="57"/>
      <c r="T97" s="107"/>
      <c r="U97" s="107"/>
      <c r="V97" s="76"/>
      <c r="W97" s="76"/>
      <c r="X97" s="76"/>
      <c r="Y97" s="76"/>
      <c r="Z97" s="76"/>
      <c r="AA97" s="76"/>
      <c r="AB97" s="76"/>
      <c r="AC97" s="76"/>
      <c r="AD97" s="57"/>
      <c r="AE97" s="57"/>
      <c r="AF97" s="57"/>
      <c r="AG97" s="57"/>
      <c r="AH97" s="57"/>
      <c r="AI97" s="57"/>
      <c r="AJ97" s="57"/>
      <c r="AK97" s="57"/>
      <c r="AL97" s="57"/>
      <c r="AM97" s="57"/>
      <c r="AN97" s="57"/>
      <c r="AO97" s="107"/>
      <c r="AP97" s="107"/>
      <c r="AQ97" s="107"/>
      <c r="AR97" s="25"/>
      <c r="AS97" s="25"/>
    </row>
    <row r="98" spans="1:48" s="4" customFormat="1" ht="13.5" customHeight="1">
      <c r="A98" s="22"/>
      <c r="B98" s="22"/>
      <c r="C98" s="22"/>
      <c r="D98" s="27" t="s">
        <v>19</v>
      </c>
      <c r="E98" s="57"/>
      <c r="F98" s="57"/>
      <c r="G98" s="57"/>
      <c r="H98" s="57"/>
      <c r="I98" s="57"/>
      <c r="J98" s="57"/>
      <c r="K98" s="57"/>
      <c r="L98" s="57"/>
      <c r="M98" s="57"/>
      <c r="N98" s="57"/>
      <c r="O98" s="57"/>
      <c r="P98" s="57"/>
      <c r="Q98" s="57"/>
      <c r="R98" s="57"/>
      <c r="S98" s="57"/>
      <c r="T98" s="57"/>
      <c r="U98" s="57"/>
      <c r="V98" s="57"/>
      <c r="W98" s="77"/>
      <c r="X98" s="77"/>
      <c r="Y98" s="77"/>
      <c r="Z98" s="57"/>
      <c r="AA98" s="57"/>
      <c r="AB98" s="57"/>
      <c r="AC98" s="57"/>
      <c r="AD98" s="57"/>
      <c r="AE98" s="57"/>
      <c r="AF98" s="57"/>
      <c r="AG98" s="57"/>
      <c r="AH98" s="57"/>
      <c r="AI98" s="57"/>
      <c r="AJ98" s="57"/>
      <c r="AK98" s="57"/>
      <c r="AL98" s="57"/>
      <c r="AM98" s="57"/>
      <c r="AN98" s="57"/>
      <c r="AO98" s="57"/>
      <c r="AP98" s="57"/>
      <c r="AQ98" s="57"/>
      <c r="AR98" s="25"/>
      <c r="AS98" s="25"/>
    </row>
    <row r="99" spans="1:48" s="4" customFormat="1" ht="13.5" customHeight="1">
      <c r="A99" s="22"/>
      <c r="B99" s="22"/>
      <c r="C99" s="22"/>
      <c r="D99" s="27" t="s">
        <v>16</v>
      </c>
      <c r="E99" s="57"/>
      <c r="F99" s="57"/>
      <c r="G99" s="57"/>
      <c r="H99" s="57"/>
      <c r="I99" s="57"/>
      <c r="J99" s="57"/>
      <c r="K99" s="57"/>
      <c r="L99" s="57"/>
      <c r="M99" s="57"/>
      <c r="N99" s="57"/>
      <c r="O99" s="57"/>
      <c r="P99" s="57"/>
      <c r="Q99" s="57"/>
      <c r="R99" s="57"/>
      <c r="S99" s="57"/>
      <c r="T99" s="57"/>
      <c r="U99" s="57"/>
      <c r="V99" s="57"/>
      <c r="W99" s="77"/>
      <c r="X99" s="77"/>
      <c r="Y99" s="77"/>
      <c r="Z99" s="57"/>
      <c r="AA99" s="57"/>
      <c r="AB99" s="57"/>
      <c r="AC99" s="57"/>
      <c r="AD99" s="57"/>
      <c r="AE99" s="57"/>
      <c r="AF99" s="57"/>
      <c r="AG99" s="57"/>
      <c r="AH99" s="57"/>
      <c r="AI99" s="57"/>
      <c r="AJ99" s="57"/>
      <c r="AK99" s="57"/>
      <c r="AL99" s="57"/>
      <c r="AM99" s="57"/>
      <c r="AN99" s="57"/>
      <c r="AO99" s="57"/>
      <c r="AP99" s="57"/>
      <c r="AQ99" s="57"/>
      <c r="AR99" s="25"/>
      <c r="AS99" s="25"/>
    </row>
    <row r="100" spans="1:48" s="4" customFormat="1" ht="13.5" customHeight="1">
      <c r="A100" s="25"/>
      <c r="B100" s="25"/>
      <c r="C100" s="25"/>
      <c r="D100" s="27" t="s">
        <v>84</v>
      </c>
      <c r="E100" s="57"/>
      <c r="F100" s="57"/>
      <c r="G100" s="57"/>
      <c r="H100" s="57"/>
      <c r="I100" s="57"/>
      <c r="J100" s="57"/>
      <c r="K100" s="57"/>
      <c r="L100" s="57"/>
      <c r="M100" s="57"/>
      <c r="N100" s="57"/>
      <c r="O100" s="57"/>
      <c r="P100" s="57"/>
      <c r="Q100" s="57"/>
      <c r="R100" s="57"/>
      <c r="S100" s="57"/>
      <c r="T100" s="57"/>
      <c r="U100" s="57"/>
      <c r="V100" s="57"/>
      <c r="W100" s="77"/>
      <c r="X100" s="77"/>
      <c r="Y100" s="77"/>
      <c r="Z100" s="57"/>
      <c r="AA100" s="57"/>
      <c r="AB100" s="57"/>
      <c r="AC100" s="57"/>
      <c r="AD100" s="57"/>
      <c r="AE100" s="57"/>
      <c r="AF100" s="57"/>
      <c r="AG100" s="57"/>
      <c r="AH100" s="57"/>
      <c r="AI100" s="57"/>
      <c r="AJ100" s="57"/>
      <c r="AK100" s="57"/>
      <c r="AL100" s="57"/>
      <c r="AM100" s="57"/>
      <c r="AN100" s="57"/>
      <c r="AO100" s="57"/>
      <c r="AP100" s="57"/>
      <c r="AQ100" s="57"/>
      <c r="AR100" s="57"/>
      <c r="AS100" s="57"/>
      <c r="AT100" s="2"/>
      <c r="AU100" s="2"/>
      <c r="AV100" s="2"/>
    </row>
    <row r="101" spans="1:48" s="4" customFormat="1" ht="13.5" customHeight="1">
      <c r="A101" s="25"/>
      <c r="B101" s="25"/>
      <c r="C101" s="25"/>
      <c r="D101" s="27" t="s">
        <v>86</v>
      </c>
      <c r="E101" s="57"/>
      <c r="F101" s="57"/>
      <c r="G101" s="57"/>
      <c r="H101" s="57"/>
      <c r="I101" s="57"/>
      <c r="J101" s="57"/>
      <c r="K101" s="57"/>
      <c r="L101" s="57"/>
      <c r="M101" s="57"/>
      <c r="N101" s="57"/>
      <c r="O101" s="57"/>
      <c r="P101" s="57"/>
      <c r="Q101" s="57"/>
      <c r="R101" s="57"/>
      <c r="S101" s="57"/>
      <c r="T101" s="57"/>
      <c r="U101" s="57"/>
      <c r="V101" s="57"/>
      <c r="W101" s="77"/>
      <c r="X101" s="77"/>
      <c r="Y101" s="77"/>
      <c r="Z101" s="57"/>
      <c r="AA101" s="57"/>
      <c r="AB101" s="57"/>
      <c r="AC101" s="57"/>
      <c r="AD101" s="57"/>
      <c r="AE101" s="57"/>
      <c r="AF101" s="57"/>
      <c r="AG101" s="57"/>
      <c r="AH101" s="57"/>
      <c r="AI101" s="57"/>
      <c r="AJ101" s="57"/>
      <c r="AK101" s="57"/>
      <c r="AL101" s="57"/>
      <c r="AM101" s="57"/>
      <c r="AN101" s="57"/>
      <c r="AO101" s="57"/>
      <c r="AP101" s="57"/>
      <c r="AQ101" s="57"/>
      <c r="AR101" s="57"/>
      <c r="AS101" s="57"/>
      <c r="AT101" s="2"/>
      <c r="AU101" s="2"/>
      <c r="AV101" s="2"/>
    </row>
    <row r="102" spans="1:48" s="4" customFormat="1" ht="13.5" customHeight="1">
      <c r="A102" s="25"/>
      <c r="B102" s="25"/>
      <c r="C102" s="25"/>
      <c r="D102" s="27" t="s">
        <v>939</v>
      </c>
      <c r="E102" s="57"/>
      <c r="F102" s="57"/>
      <c r="G102" s="57"/>
      <c r="H102" s="57"/>
      <c r="I102" s="57"/>
      <c r="J102" s="57"/>
      <c r="K102" s="57"/>
      <c r="L102" s="57"/>
      <c r="M102" s="57"/>
      <c r="N102" s="57"/>
      <c r="O102" s="57"/>
      <c r="P102" s="57"/>
      <c r="Q102" s="57"/>
      <c r="R102" s="57"/>
      <c r="S102" s="57"/>
      <c r="T102" s="57"/>
      <c r="U102" s="57"/>
      <c r="V102" s="57"/>
      <c r="W102" s="77"/>
      <c r="X102" s="77"/>
      <c r="Y102" s="77"/>
      <c r="Z102" s="57"/>
      <c r="AA102" s="57"/>
      <c r="AB102" s="57"/>
      <c r="AC102" s="57"/>
      <c r="AD102" s="57"/>
      <c r="AE102" s="57"/>
      <c r="AF102" s="57"/>
      <c r="AG102" s="57"/>
      <c r="AH102" s="57"/>
      <c r="AI102" s="57"/>
      <c r="AJ102" s="57"/>
      <c r="AK102" s="57"/>
      <c r="AL102" s="57"/>
      <c r="AM102" s="57"/>
      <c r="AN102" s="57"/>
      <c r="AO102" s="57"/>
      <c r="AP102" s="57"/>
      <c r="AQ102" s="57"/>
      <c r="AR102" s="57"/>
      <c r="AS102" s="57"/>
      <c r="AT102" s="474"/>
      <c r="AU102" s="2"/>
      <c r="AV102" s="2"/>
    </row>
    <row r="103" spans="1:48" s="4" customFormat="1">
      <c r="A103" s="22"/>
      <c r="B103" s="22"/>
      <c r="C103" s="22"/>
      <c r="D103" s="22" t="s">
        <v>201</v>
      </c>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54"/>
      <c r="AR103" s="25"/>
      <c r="AS103" s="25"/>
    </row>
    <row r="104" spans="1:48" s="4" customFormat="1">
      <c r="A104" s="22"/>
      <c r="B104" s="22"/>
      <c r="C104" s="22"/>
      <c r="D104" s="895" t="s">
        <v>115</v>
      </c>
      <c r="E104" s="896"/>
      <c r="F104" s="896"/>
      <c r="G104" s="896"/>
      <c r="H104" s="896"/>
      <c r="I104" s="896"/>
      <c r="J104" s="896"/>
      <c r="K104" s="896"/>
      <c r="L104" s="896"/>
      <c r="M104" s="896"/>
      <c r="N104" s="896"/>
      <c r="O104" s="896"/>
      <c r="P104" s="896"/>
      <c r="Q104" s="896"/>
      <c r="R104" s="896"/>
      <c r="S104" s="896"/>
      <c r="T104" s="896"/>
      <c r="U104" s="897"/>
      <c r="V104" s="895" t="s">
        <v>116</v>
      </c>
      <c r="W104" s="896"/>
      <c r="X104" s="896"/>
      <c r="Y104" s="896"/>
      <c r="Z104" s="896"/>
      <c r="AA104" s="896"/>
      <c r="AB104" s="896"/>
      <c r="AC104" s="896"/>
      <c r="AD104" s="896"/>
      <c r="AE104" s="896"/>
      <c r="AF104" s="896"/>
      <c r="AG104" s="896"/>
      <c r="AH104" s="896"/>
      <c r="AI104" s="896"/>
      <c r="AJ104" s="896"/>
      <c r="AK104" s="896"/>
      <c r="AL104" s="896"/>
      <c r="AM104" s="896"/>
      <c r="AN104" s="896"/>
      <c r="AO104" s="896"/>
      <c r="AP104" s="897"/>
      <c r="AQ104" s="25"/>
      <c r="AR104" s="25"/>
      <c r="AS104" s="25"/>
    </row>
    <row r="105" spans="1:48" s="4" customFormat="1">
      <c r="A105" s="22"/>
      <c r="B105" s="22"/>
      <c r="C105" s="22"/>
      <c r="D105" s="898"/>
      <c r="E105" s="899"/>
      <c r="F105" s="899"/>
      <c r="G105" s="899"/>
      <c r="H105" s="899"/>
      <c r="I105" s="899"/>
      <c r="J105" s="899"/>
      <c r="K105" s="899"/>
      <c r="L105" s="899"/>
      <c r="M105" s="899"/>
      <c r="N105" s="899"/>
      <c r="O105" s="899"/>
      <c r="P105" s="899"/>
      <c r="Q105" s="899"/>
      <c r="R105" s="899"/>
      <c r="S105" s="899"/>
      <c r="T105" s="899"/>
      <c r="U105" s="900"/>
      <c r="V105" s="898"/>
      <c r="W105" s="899"/>
      <c r="X105" s="899"/>
      <c r="Y105" s="899"/>
      <c r="Z105" s="899"/>
      <c r="AA105" s="899"/>
      <c r="AB105" s="899"/>
      <c r="AC105" s="899"/>
      <c r="AD105" s="899"/>
      <c r="AE105" s="899"/>
      <c r="AF105" s="899"/>
      <c r="AG105" s="899"/>
      <c r="AH105" s="899"/>
      <c r="AI105" s="899"/>
      <c r="AJ105" s="899"/>
      <c r="AK105" s="899"/>
      <c r="AL105" s="899"/>
      <c r="AM105" s="899"/>
      <c r="AN105" s="899"/>
      <c r="AO105" s="899"/>
      <c r="AP105" s="900"/>
      <c r="AQ105" s="25"/>
      <c r="AR105" s="25"/>
      <c r="AS105" s="25"/>
    </row>
    <row r="106" spans="1:48" s="4" customFormat="1" ht="12.75" customHeight="1">
      <c r="A106" s="22"/>
      <c r="B106" s="22"/>
      <c r="C106" s="22"/>
      <c r="D106" s="901" t="s">
        <v>14</v>
      </c>
      <c r="E106" s="902"/>
      <c r="F106" s="902"/>
      <c r="G106" s="903"/>
      <c r="H106" s="901" t="s">
        <v>355</v>
      </c>
      <c r="I106" s="902"/>
      <c r="J106" s="902"/>
      <c r="K106" s="903"/>
      <c r="L106" s="1068" t="s">
        <v>270</v>
      </c>
      <c r="M106" s="1069"/>
      <c r="N106" s="1069"/>
      <c r="O106" s="1070"/>
      <c r="P106" s="1068" t="s">
        <v>29</v>
      </c>
      <c r="Q106" s="1069"/>
      <c r="R106" s="1069"/>
      <c r="S106" s="1070"/>
      <c r="T106" s="895" t="s">
        <v>15</v>
      </c>
      <c r="U106" s="897"/>
      <c r="V106" s="901" t="s">
        <v>14</v>
      </c>
      <c r="W106" s="902"/>
      <c r="X106" s="902"/>
      <c r="Y106" s="903"/>
      <c r="Z106" s="1068" t="s">
        <v>270</v>
      </c>
      <c r="AA106" s="1069"/>
      <c r="AB106" s="1069"/>
      <c r="AC106" s="1070"/>
      <c r="AD106" s="1068" t="s">
        <v>29</v>
      </c>
      <c r="AE106" s="1069"/>
      <c r="AF106" s="1069"/>
      <c r="AG106" s="1070"/>
      <c r="AH106" s="882" t="s">
        <v>109</v>
      </c>
      <c r="AI106" s="884"/>
      <c r="AJ106" s="882" t="s">
        <v>110</v>
      </c>
      <c r="AK106" s="884"/>
      <c r="AL106" s="901" t="s">
        <v>356</v>
      </c>
      <c r="AM106" s="902"/>
      <c r="AN106" s="903"/>
      <c r="AO106" s="895" t="s">
        <v>15</v>
      </c>
      <c r="AP106" s="897"/>
      <c r="AQ106" s="25"/>
      <c r="AR106" s="25"/>
      <c r="AS106" s="25"/>
    </row>
    <row r="107" spans="1:48" s="4" customFormat="1" ht="12.75" customHeight="1">
      <c r="A107" s="22"/>
      <c r="B107" s="22"/>
      <c r="C107" s="22"/>
      <c r="D107" s="954"/>
      <c r="E107" s="955"/>
      <c r="F107" s="955"/>
      <c r="G107" s="956"/>
      <c r="H107" s="954"/>
      <c r="I107" s="955"/>
      <c r="J107" s="955"/>
      <c r="K107" s="956"/>
      <c r="L107" s="1071"/>
      <c r="M107" s="1072"/>
      <c r="N107" s="1072"/>
      <c r="O107" s="1073"/>
      <c r="P107" s="1071"/>
      <c r="Q107" s="1072"/>
      <c r="R107" s="1072"/>
      <c r="S107" s="1073"/>
      <c r="T107" s="935"/>
      <c r="U107" s="937"/>
      <c r="V107" s="954"/>
      <c r="W107" s="955"/>
      <c r="X107" s="955"/>
      <c r="Y107" s="956"/>
      <c r="Z107" s="1071"/>
      <c r="AA107" s="1072"/>
      <c r="AB107" s="1072"/>
      <c r="AC107" s="1073"/>
      <c r="AD107" s="1071"/>
      <c r="AE107" s="1072"/>
      <c r="AF107" s="1072"/>
      <c r="AG107" s="1073"/>
      <c r="AH107" s="1096"/>
      <c r="AI107" s="1097"/>
      <c r="AJ107" s="1096"/>
      <c r="AK107" s="1097"/>
      <c r="AL107" s="954"/>
      <c r="AM107" s="955"/>
      <c r="AN107" s="956"/>
      <c r="AO107" s="935"/>
      <c r="AP107" s="937"/>
      <c r="AQ107" s="25"/>
      <c r="AR107" s="25"/>
      <c r="AS107" s="25"/>
    </row>
    <row r="108" spans="1:48" s="4" customFormat="1" ht="12.75" customHeight="1">
      <c r="A108" s="22"/>
      <c r="B108" s="22"/>
      <c r="C108" s="22"/>
      <c r="D108" s="954"/>
      <c r="E108" s="955"/>
      <c r="F108" s="955"/>
      <c r="G108" s="956"/>
      <c r="H108" s="954"/>
      <c r="I108" s="955"/>
      <c r="J108" s="955"/>
      <c r="K108" s="956"/>
      <c r="L108" s="1098" t="s">
        <v>26</v>
      </c>
      <c r="M108" s="1099"/>
      <c r="N108" s="1099"/>
      <c r="O108" s="1100"/>
      <c r="P108" s="1098" t="s">
        <v>26</v>
      </c>
      <c r="Q108" s="1099"/>
      <c r="R108" s="1099"/>
      <c r="S108" s="1100"/>
      <c r="T108" s="935"/>
      <c r="U108" s="937"/>
      <c r="V108" s="954"/>
      <c r="W108" s="955"/>
      <c r="X108" s="955"/>
      <c r="Y108" s="956"/>
      <c r="Z108" s="1098" t="s">
        <v>26</v>
      </c>
      <c r="AA108" s="1099"/>
      <c r="AB108" s="1099"/>
      <c r="AC108" s="1100"/>
      <c r="AD108" s="1098" t="s">
        <v>26</v>
      </c>
      <c r="AE108" s="1099"/>
      <c r="AF108" s="1099"/>
      <c r="AG108" s="1100"/>
      <c r="AH108" s="1096"/>
      <c r="AI108" s="1097"/>
      <c r="AJ108" s="1096"/>
      <c r="AK108" s="1097"/>
      <c r="AL108" s="954"/>
      <c r="AM108" s="955"/>
      <c r="AN108" s="956"/>
      <c r="AO108" s="935"/>
      <c r="AP108" s="937"/>
      <c r="AQ108" s="25"/>
      <c r="AR108" s="25"/>
      <c r="AS108" s="25"/>
    </row>
    <row r="109" spans="1:48" s="4" customFormat="1" ht="12.75" customHeight="1">
      <c r="A109" s="22"/>
      <c r="B109" s="22"/>
      <c r="C109" s="22"/>
      <c r="D109" s="904"/>
      <c r="E109" s="905"/>
      <c r="F109" s="905"/>
      <c r="G109" s="906"/>
      <c r="H109" s="904"/>
      <c r="I109" s="905"/>
      <c r="J109" s="905"/>
      <c r="K109" s="906"/>
      <c r="L109" s="1098" t="s">
        <v>27</v>
      </c>
      <c r="M109" s="1099"/>
      <c r="N109" s="1099"/>
      <c r="O109" s="1100"/>
      <c r="P109" s="1098" t="s">
        <v>27</v>
      </c>
      <c r="Q109" s="1099"/>
      <c r="R109" s="1099"/>
      <c r="S109" s="1100"/>
      <c r="T109" s="898"/>
      <c r="U109" s="900"/>
      <c r="V109" s="904"/>
      <c r="W109" s="905"/>
      <c r="X109" s="905"/>
      <c r="Y109" s="906"/>
      <c r="Z109" s="1098" t="s">
        <v>27</v>
      </c>
      <c r="AA109" s="1099"/>
      <c r="AB109" s="1099"/>
      <c r="AC109" s="1100"/>
      <c r="AD109" s="1098" t="s">
        <v>27</v>
      </c>
      <c r="AE109" s="1099"/>
      <c r="AF109" s="1099"/>
      <c r="AG109" s="1100"/>
      <c r="AH109" s="885"/>
      <c r="AI109" s="887"/>
      <c r="AJ109" s="885"/>
      <c r="AK109" s="887"/>
      <c r="AL109" s="904"/>
      <c r="AM109" s="905"/>
      <c r="AN109" s="906"/>
      <c r="AO109" s="898"/>
      <c r="AP109" s="900"/>
      <c r="AQ109" s="25"/>
      <c r="AR109" s="25"/>
      <c r="AS109" s="25"/>
    </row>
    <row r="110" spans="1:48" s="4" customFormat="1" ht="13.5" customHeight="1">
      <c r="A110" s="22"/>
      <c r="B110" s="22"/>
      <c r="C110" s="22"/>
      <c r="D110" s="876"/>
      <c r="E110" s="877"/>
      <c r="F110" s="877"/>
      <c r="G110" s="878"/>
      <c r="H110" s="882"/>
      <c r="I110" s="883"/>
      <c r="J110" s="883"/>
      <c r="K110" s="884"/>
      <c r="L110" s="888"/>
      <c r="M110" s="889"/>
      <c r="N110" s="889"/>
      <c r="O110" s="890"/>
      <c r="P110" s="888"/>
      <c r="Q110" s="889"/>
      <c r="R110" s="889"/>
      <c r="S110" s="890"/>
      <c r="T110" s="895"/>
      <c r="U110" s="897"/>
      <c r="V110" s="876"/>
      <c r="W110" s="877"/>
      <c r="X110" s="877"/>
      <c r="Y110" s="878"/>
      <c r="Z110" s="888"/>
      <c r="AA110" s="889"/>
      <c r="AB110" s="889"/>
      <c r="AC110" s="890"/>
      <c r="AD110" s="888"/>
      <c r="AE110" s="889"/>
      <c r="AF110" s="889"/>
      <c r="AG110" s="890"/>
      <c r="AH110" s="635"/>
      <c r="AI110" s="637"/>
      <c r="AJ110" s="635"/>
      <c r="AK110" s="637"/>
      <c r="AL110" s="635"/>
      <c r="AM110" s="636"/>
      <c r="AN110" s="637"/>
      <c r="AO110" s="895"/>
      <c r="AP110" s="897"/>
      <c r="AQ110" s="25"/>
      <c r="AR110" s="25"/>
      <c r="AS110" s="25"/>
    </row>
    <row r="111" spans="1:48" s="4" customFormat="1">
      <c r="A111" s="22"/>
      <c r="B111" s="22"/>
      <c r="C111" s="22"/>
      <c r="D111" s="879"/>
      <c r="E111" s="880"/>
      <c r="F111" s="880"/>
      <c r="G111" s="881"/>
      <c r="H111" s="885"/>
      <c r="I111" s="886"/>
      <c r="J111" s="886"/>
      <c r="K111" s="887"/>
      <c r="L111" s="888"/>
      <c r="M111" s="889"/>
      <c r="N111" s="889"/>
      <c r="O111" s="890"/>
      <c r="P111" s="888"/>
      <c r="Q111" s="889"/>
      <c r="R111" s="889"/>
      <c r="S111" s="890"/>
      <c r="T111" s="898"/>
      <c r="U111" s="900"/>
      <c r="V111" s="879"/>
      <c r="W111" s="880"/>
      <c r="X111" s="880"/>
      <c r="Y111" s="881"/>
      <c r="Z111" s="888"/>
      <c r="AA111" s="889"/>
      <c r="AB111" s="889"/>
      <c r="AC111" s="890"/>
      <c r="AD111" s="888"/>
      <c r="AE111" s="889"/>
      <c r="AF111" s="889"/>
      <c r="AG111" s="890"/>
      <c r="AH111" s="638"/>
      <c r="AI111" s="640"/>
      <c r="AJ111" s="638"/>
      <c r="AK111" s="640"/>
      <c r="AL111" s="638"/>
      <c r="AM111" s="639"/>
      <c r="AN111" s="640"/>
      <c r="AO111" s="898"/>
      <c r="AP111" s="900"/>
      <c r="AQ111" s="25"/>
      <c r="AR111" s="25"/>
      <c r="AS111" s="25"/>
    </row>
    <row r="112" spans="1:48" s="4" customFormat="1" ht="13.5" customHeight="1">
      <c r="A112" s="22"/>
      <c r="B112" s="22"/>
      <c r="C112" s="22"/>
      <c r="D112" s="876"/>
      <c r="E112" s="877"/>
      <c r="F112" s="877"/>
      <c r="G112" s="878"/>
      <c r="H112" s="882"/>
      <c r="I112" s="883"/>
      <c r="J112" s="883"/>
      <c r="K112" s="884"/>
      <c r="L112" s="888"/>
      <c r="M112" s="889"/>
      <c r="N112" s="889"/>
      <c r="O112" s="890"/>
      <c r="P112" s="888"/>
      <c r="Q112" s="889"/>
      <c r="R112" s="889"/>
      <c r="S112" s="890"/>
      <c r="T112" s="895"/>
      <c r="U112" s="897"/>
      <c r="V112" s="876"/>
      <c r="W112" s="877"/>
      <c r="X112" s="877"/>
      <c r="Y112" s="878"/>
      <c r="Z112" s="888"/>
      <c r="AA112" s="889"/>
      <c r="AB112" s="889"/>
      <c r="AC112" s="890"/>
      <c r="AD112" s="888"/>
      <c r="AE112" s="889"/>
      <c r="AF112" s="889"/>
      <c r="AG112" s="890"/>
      <c r="AH112" s="635"/>
      <c r="AI112" s="637"/>
      <c r="AJ112" s="635"/>
      <c r="AK112" s="637"/>
      <c r="AL112" s="635"/>
      <c r="AM112" s="636"/>
      <c r="AN112" s="637"/>
      <c r="AO112" s="895"/>
      <c r="AP112" s="897"/>
      <c r="AQ112" s="25"/>
      <c r="AR112" s="25"/>
      <c r="AS112" s="25"/>
    </row>
    <row r="113" spans="1:49" s="4" customFormat="1" ht="13.5" customHeight="1">
      <c r="A113" s="22"/>
      <c r="B113" s="22"/>
      <c r="C113" s="22"/>
      <c r="D113" s="879"/>
      <c r="E113" s="880"/>
      <c r="F113" s="880"/>
      <c r="G113" s="881"/>
      <c r="H113" s="885"/>
      <c r="I113" s="886"/>
      <c r="J113" s="886"/>
      <c r="K113" s="887"/>
      <c r="L113" s="888"/>
      <c r="M113" s="889"/>
      <c r="N113" s="889"/>
      <c r="O113" s="890"/>
      <c r="P113" s="888"/>
      <c r="Q113" s="889"/>
      <c r="R113" s="889"/>
      <c r="S113" s="890"/>
      <c r="T113" s="898"/>
      <c r="U113" s="900"/>
      <c r="V113" s="879"/>
      <c r="W113" s="880"/>
      <c r="X113" s="880"/>
      <c r="Y113" s="881"/>
      <c r="Z113" s="888"/>
      <c r="AA113" s="889"/>
      <c r="AB113" s="889"/>
      <c r="AC113" s="890"/>
      <c r="AD113" s="888"/>
      <c r="AE113" s="889"/>
      <c r="AF113" s="889"/>
      <c r="AG113" s="890"/>
      <c r="AH113" s="638"/>
      <c r="AI113" s="640"/>
      <c r="AJ113" s="638"/>
      <c r="AK113" s="640"/>
      <c r="AL113" s="638"/>
      <c r="AM113" s="639"/>
      <c r="AN113" s="640"/>
      <c r="AO113" s="898"/>
      <c r="AP113" s="900"/>
      <c r="AQ113" s="25"/>
      <c r="AR113" s="25"/>
      <c r="AS113" s="25"/>
    </row>
    <row r="114" spans="1:49" s="4" customFormat="1">
      <c r="A114" s="22"/>
      <c r="B114" s="22"/>
      <c r="C114" s="22"/>
      <c r="D114" s="876"/>
      <c r="E114" s="877"/>
      <c r="F114" s="877"/>
      <c r="G114" s="878"/>
      <c r="H114" s="882"/>
      <c r="I114" s="883"/>
      <c r="J114" s="883"/>
      <c r="K114" s="884"/>
      <c r="L114" s="888"/>
      <c r="M114" s="889"/>
      <c r="N114" s="889"/>
      <c r="O114" s="890"/>
      <c r="P114" s="888"/>
      <c r="Q114" s="889"/>
      <c r="R114" s="889"/>
      <c r="S114" s="890"/>
      <c r="T114" s="895"/>
      <c r="U114" s="897"/>
      <c r="V114" s="876"/>
      <c r="W114" s="877"/>
      <c r="X114" s="877"/>
      <c r="Y114" s="878"/>
      <c r="Z114" s="888"/>
      <c r="AA114" s="889"/>
      <c r="AB114" s="889"/>
      <c r="AC114" s="890"/>
      <c r="AD114" s="888"/>
      <c r="AE114" s="889"/>
      <c r="AF114" s="889"/>
      <c r="AG114" s="890"/>
      <c r="AH114" s="635"/>
      <c r="AI114" s="637"/>
      <c r="AJ114" s="635"/>
      <c r="AK114" s="637"/>
      <c r="AL114" s="635"/>
      <c r="AM114" s="636"/>
      <c r="AN114" s="637"/>
      <c r="AO114" s="895"/>
      <c r="AP114" s="897"/>
      <c r="AQ114" s="25"/>
      <c r="AR114" s="25"/>
      <c r="AS114" s="25"/>
    </row>
    <row r="115" spans="1:49" s="4" customFormat="1">
      <c r="A115" s="22"/>
      <c r="B115" s="22"/>
      <c r="C115" s="22"/>
      <c r="D115" s="879"/>
      <c r="E115" s="880"/>
      <c r="F115" s="880"/>
      <c r="G115" s="881"/>
      <c r="H115" s="885"/>
      <c r="I115" s="886"/>
      <c r="J115" s="886"/>
      <c r="K115" s="887"/>
      <c r="L115" s="888"/>
      <c r="M115" s="889"/>
      <c r="N115" s="889"/>
      <c r="O115" s="890"/>
      <c r="P115" s="888"/>
      <c r="Q115" s="889"/>
      <c r="R115" s="889"/>
      <c r="S115" s="890"/>
      <c r="T115" s="898"/>
      <c r="U115" s="900"/>
      <c r="V115" s="879"/>
      <c r="W115" s="880"/>
      <c r="X115" s="880"/>
      <c r="Y115" s="881"/>
      <c r="Z115" s="888"/>
      <c r="AA115" s="889"/>
      <c r="AB115" s="889"/>
      <c r="AC115" s="890"/>
      <c r="AD115" s="888"/>
      <c r="AE115" s="889"/>
      <c r="AF115" s="889"/>
      <c r="AG115" s="890"/>
      <c r="AH115" s="638"/>
      <c r="AI115" s="640"/>
      <c r="AJ115" s="638"/>
      <c r="AK115" s="640"/>
      <c r="AL115" s="638"/>
      <c r="AM115" s="639"/>
      <c r="AN115" s="640"/>
      <c r="AO115" s="898"/>
      <c r="AP115" s="900"/>
      <c r="AQ115" s="25"/>
      <c r="AR115" s="25"/>
      <c r="AS115" s="25"/>
    </row>
    <row r="116" spans="1:49" s="10" customFormat="1" ht="13.5" customHeight="1">
      <c r="A116" s="62"/>
      <c r="B116" s="62"/>
      <c r="C116" s="62"/>
      <c r="D116" s="63" t="s">
        <v>24</v>
      </c>
      <c r="E116" s="64"/>
      <c r="F116" s="64"/>
      <c r="G116" s="64"/>
      <c r="H116" s="64"/>
      <c r="I116" s="64"/>
      <c r="J116" s="64"/>
      <c r="K116" s="64"/>
      <c r="L116" s="64"/>
      <c r="M116" s="64"/>
      <c r="N116" s="64"/>
      <c r="O116" s="64"/>
      <c r="P116" s="64"/>
      <c r="Q116" s="64"/>
      <c r="R116" s="64"/>
      <c r="S116" s="64"/>
      <c r="T116" s="64"/>
      <c r="U116" s="64"/>
      <c r="V116" s="64"/>
      <c r="W116" s="65"/>
      <c r="X116" s="65"/>
      <c r="Y116" s="65"/>
      <c r="Z116" s="65" t="s">
        <v>345</v>
      </c>
      <c r="AA116" s="65"/>
      <c r="AB116" s="65"/>
      <c r="AC116" s="65"/>
      <c r="AD116" s="65"/>
      <c r="AE116" s="65"/>
      <c r="AF116" s="65"/>
      <c r="AG116" s="65"/>
      <c r="AH116" s="65"/>
      <c r="AI116" s="65"/>
      <c r="AJ116" s="65"/>
      <c r="AK116" s="65"/>
      <c r="AL116" s="65"/>
      <c r="AM116" s="65"/>
      <c r="AN116" s="65"/>
      <c r="AO116" s="65"/>
      <c r="AP116" s="66"/>
      <c r="AQ116" s="51"/>
      <c r="AR116" s="51"/>
      <c r="AS116" s="51"/>
      <c r="AT116" s="11"/>
      <c r="AU116" s="11"/>
      <c r="AV116" s="11"/>
      <c r="AW116" s="9"/>
    </row>
    <row r="117" spans="1:49" s="10" customFormat="1" ht="13.5" customHeight="1">
      <c r="A117" s="62"/>
      <c r="B117" s="62"/>
      <c r="C117" s="62"/>
      <c r="D117" s="67"/>
      <c r="E117" s="913" t="s">
        <v>113</v>
      </c>
      <c r="F117" s="914"/>
      <c r="G117" s="914"/>
      <c r="H117" s="914"/>
      <c r="I117" s="914"/>
      <c r="J117" s="914"/>
      <c r="K117" s="914"/>
      <c r="L117" s="914"/>
      <c r="M117" s="915"/>
      <c r="N117" s="913" t="s">
        <v>346</v>
      </c>
      <c r="O117" s="914"/>
      <c r="P117" s="914"/>
      <c r="Q117" s="914"/>
      <c r="R117" s="914"/>
      <c r="S117" s="915"/>
      <c r="T117" s="913" t="s">
        <v>25</v>
      </c>
      <c r="U117" s="914"/>
      <c r="V117" s="914"/>
      <c r="W117" s="914"/>
      <c r="X117" s="914"/>
      <c r="Y117" s="915"/>
      <c r="Z117" s="51"/>
      <c r="AA117" s="1037"/>
      <c r="AB117" s="1038"/>
      <c r="AC117" s="1038"/>
      <c r="AD117" s="1038"/>
      <c r="AE117" s="1092" t="s">
        <v>354</v>
      </c>
      <c r="AF117" s="1092"/>
      <c r="AG117" s="1092"/>
      <c r="AH117" s="1092"/>
      <c r="AI117" s="1092"/>
      <c r="AJ117" s="1092"/>
      <c r="AK117" s="1092"/>
      <c r="AL117" s="1092"/>
      <c r="AM117" s="1092"/>
      <c r="AN117" s="1092"/>
      <c r="AO117" s="1092"/>
      <c r="AP117" s="1093"/>
      <c r="AQ117" s="15"/>
      <c r="AR117" s="68"/>
      <c r="AS117" s="51"/>
      <c r="AT117" s="11"/>
      <c r="AU117" s="11"/>
      <c r="AV117" s="11"/>
      <c r="AW117" s="9"/>
    </row>
    <row r="118" spans="1:49" s="10" customFormat="1" ht="13.5" customHeight="1">
      <c r="A118" s="62"/>
      <c r="B118" s="62"/>
      <c r="C118" s="62"/>
      <c r="D118" s="69"/>
      <c r="E118" s="913" t="s">
        <v>21</v>
      </c>
      <c r="F118" s="914"/>
      <c r="G118" s="914"/>
      <c r="H118" s="914"/>
      <c r="I118" s="914"/>
      <c r="J118" s="914"/>
      <c r="K118" s="914"/>
      <c r="L118" s="914"/>
      <c r="M118" s="915"/>
      <c r="N118" s="916" t="s">
        <v>340</v>
      </c>
      <c r="O118" s="917"/>
      <c r="P118" s="917"/>
      <c r="Q118" s="917"/>
      <c r="R118" s="917"/>
      <c r="S118" s="918"/>
      <c r="T118" s="916" t="s">
        <v>348</v>
      </c>
      <c r="U118" s="917"/>
      <c r="V118" s="917"/>
      <c r="W118" s="917"/>
      <c r="X118" s="917"/>
      <c r="Y118" s="918"/>
      <c r="Z118" s="51"/>
      <c r="AA118" s="1039"/>
      <c r="AB118" s="1040"/>
      <c r="AC118" s="1040"/>
      <c r="AD118" s="1040"/>
      <c r="AE118" s="1094"/>
      <c r="AF118" s="1094"/>
      <c r="AG118" s="1094"/>
      <c r="AH118" s="1094"/>
      <c r="AI118" s="1094"/>
      <c r="AJ118" s="1094"/>
      <c r="AK118" s="1094"/>
      <c r="AL118" s="1094"/>
      <c r="AM118" s="1094"/>
      <c r="AN118" s="1094"/>
      <c r="AO118" s="1094"/>
      <c r="AP118" s="1095"/>
      <c r="AQ118" s="15"/>
      <c r="AR118" s="68"/>
      <c r="AS118" s="51"/>
      <c r="AT118" s="11"/>
      <c r="AU118" s="11"/>
      <c r="AV118" s="11"/>
      <c r="AW118" s="9"/>
    </row>
    <row r="119" spans="1:49" s="10" customFormat="1" ht="13.5" customHeight="1">
      <c r="A119" s="62"/>
      <c r="B119" s="62"/>
      <c r="C119" s="62"/>
      <c r="D119" s="69"/>
      <c r="E119" s="913" t="s">
        <v>22</v>
      </c>
      <c r="F119" s="914"/>
      <c r="G119" s="914"/>
      <c r="H119" s="914"/>
      <c r="I119" s="914"/>
      <c r="J119" s="914"/>
      <c r="K119" s="914"/>
      <c r="L119" s="914"/>
      <c r="M119" s="915"/>
      <c r="N119" s="916" t="s">
        <v>341</v>
      </c>
      <c r="O119" s="917"/>
      <c r="P119" s="917"/>
      <c r="Q119" s="917"/>
      <c r="R119" s="917"/>
      <c r="S119" s="918"/>
      <c r="T119" s="916" t="s">
        <v>349</v>
      </c>
      <c r="U119" s="917"/>
      <c r="V119" s="917"/>
      <c r="W119" s="917"/>
      <c r="X119" s="917"/>
      <c r="Y119" s="918"/>
      <c r="Z119" s="51"/>
      <c r="AA119" s="1056" t="s">
        <v>156</v>
      </c>
      <c r="AB119" s="1057"/>
      <c r="AC119" s="1057"/>
      <c r="AD119" s="1057"/>
      <c r="AE119" s="1057"/>
      <c r="AF119" s="1057"/>
      <c r="AG119" s="1057"/>
      <c r="AH119" s="1057"/>
      <c r="AI119" s="1057"/>
      <c r="AJ119" s="1057"/>
      <c r="AK119" s="1057"/>
      <c r="AL119" s="1057"/>
      <c r="AM119" s="1057"/>
      <c r="AN119" s="1057"/>
      <c r="AO119" s="1057"/>
      <c r="AP119" s="1058"/>
      <c r="AQ119" s="51"/>
      <c r="AR119" s="51"/>
      <c r="AS119" s="51"/>
      <c r="AT119" s="11"/>
      <c r="AU119" s="11"/>
      <c r="AV119" s="11"/>
      <c r="AW119" s="9"/>
    </row>
    <row r="120" spans="1:49" s="10" customFormat="1" ht="13.5" customHeight="1">
      <c r="A120" s="62"/>
      <c r="B120" s="62"/>
      <c r="C120" s="62"/>
      <c r="D120" s="69"/>
      <c r="E120" s="913" t="s">
        <v>23</v>
      </c>
      <c r="F120" s="914"/>
      <c r="G120" s="914"/>
      <c r="H120" s="914"/>
      <c r="I120" s="914"/>
      <c r="J120" s="914"/>
      <c r="K120" s="914"/>
      <c r="L120" s="914"/>
      <c r="M120" s="915"/>
      <c r="N120" s="1065" t="s">
        <v>350</v>
      </c>
      <c r="O120" s="1066"/>
      <c r="P120" s="1066"/>
      <c r="Q120" s="1066"/>
      <c r="R120" s="1066"/>
      <c r="S120" s="1067"/>
      <c r="T120" s="1065" t="s">
        <v>351</v>
      </c>
      <c r="U120" s="1066"/>
      <c r="V120" s="1066"/>
      <c r="W120" s="1066"/>
      <c r="X120" s="1066"/>
      <c r="Y120" s="1067"/>
      <c r="Z120" s="51"/>
      <c r="AA120" s="1059"/>
      <c r="AB120" s="1060"/>
      <c r="AC120" s="1060"/>
      <c r="AD120" s="1060"/>
      <c r="AE120" s="1060"/>
      <c r="AF120" s="1060"/>
      <c r="AG120" s="1060"/>
      <c r="AH120" s="1060"/>
      <c r="AI120" s="1060"/>
      <c r="AJ120" s="1060"/>
      <c r="AK120" s="1060"/>
      <c r="AL120" s="1060"/>
      <c r="AM120" s="1060"/>
      <c r="AN120" s="1060"/>
      <c r="AO120" s="1060"/>
      <c r="AP120" s="1061"/>
      <c r="AQ120" s="51"/>
      <c r="AR120" s="51"/>
      <c r="AS120" s="51"/>
      <c r="AT120" s="11"/>
      <c r="AU120" s="11"/>
      <c r="AV120" s="11"/>
      <c r="AW120" s="9"/>
    </row>
    <row r="121" spans="1:49" s="10" customFormat="1" ht="13.5" customHeight="1">
      <c r="A121" s="62"/>
      <c r="B121" s="62"/>
      <c r="C121" s="62"/>
      <c r="D121" s="67"/>
      <c r="E121" s="913" t="s">
        <v>114</v>
      </c>
      <c r="F121" s="914"/>
      <c r="G121" s="914"/>
      <c r="H121" s="914"/>
      <c r="I121" s="914"/>
      <c r="J121" s="914"/>
      <c r="K121" s="914"/>
      <c r="L121" s="914"/>
      <c r="M121" s="915"/>
      <c r="N121" s="1065" t="s">
        <v>343</v>
      </c>
      <c r="O121" s="1066"/>
      <c r="P121" s="1066"/>
      <c r="Q121" s="1066"/>
      <c r="R121" s="1066"/>
      <c r="S121" s="1067"/>
      <c r="T121" s="1065" t="s">
        <v>352</v>
      </c>
      <c r="U121" s="1066"/>
      <c r="V121" s="1066"/>
      <c r="W121" s="1066"/>
      <c r="X121" s="1066"/>
      <c r="Y121" s="1067"/>
      <c r="Z121" s="70"/>
      <c r="AA121" s="51"/>
      <c r="AB121" s="51"/>
      <c r="AC121" s="51"/>
      <c r="AD121" s="51"/>
      <c r="AE121" s="51"/>
      <c r="AF121" s="51"/>
      <c r="AG121" s="51"/>
      <c r="AH121" s="51"/>
      <c r="AI121" s="51"/>
      <c r="AJ121" s="51"/>
      <c r="AK121" s="51"/>
      <c r="AL121" s="51"/>
      <c r="AM121" s="51"/>
      <c r="AN121" s="51"/>
      <c r="AO121" s="51"/>
      <c r="AP121" s="71"/>
      <c r="AQ121" s="51"/>
      <c r="AR121" s="51"/>
      <c r="AS121" s="51"/>
      <c r="AT121" s="11"/>
      <c r="AU121" s="11"/>
      <c r="AV121" s="12"/>
      <c r="AW121" s="9"/>
    </row>
    <row r="122" spans="1:49" s="10" customFormat="1" ht="4.5" customHeight="1">
      <c r="A122" s="62"/>
      <c r="B122" s="62"/>
      <c r="C122" s="62"/>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4"/>
      <c r="AQ122" s="53"/>
      <c r="AR122" s="53"/>
      <c r="AS122" s="53"/>
      <c r="AT122" s="9"/>
      <c r="AU122" s="9"/>
      <c r="AV122" s="9"/>
      <c r="AW122" s="9"/>
    </row>
    <row r="123" spans="1:49" s="4" customFormat="1" ht="13.5" customHeight="1">
      <c r="A123" s="22"/>
      <c r="B123" s="22"/>
      <c r="C123" s="22"/>
      <c r="D123" s="27" t="s">
        <v>28</v>
      </c>
      <c r="E123" s="57"/>
      <c r="F123" s="57"/>
      <c r="G123" s="57"/>
      <c r="H123" s="57"/>
      <c r="I123" s="57"/>
      <c r="J123" s="57"/>
      <c r="K123" s="57"/>
      <c r="L123" s="57"/>
      <c r="M123" s="57"/>
      <c r="N123" s="57"/>
      <c r="O123" s="57"/>
      <c r="P123" s="57"/>
      <c r="Q123" s="57"/>
      <c r="R123" s="57"/>
      <c r="S123" s="57"/>
      <c r="T123" s="57"/>
      <c r="U123" s="57"/>
      <c r="V123" s="57"/>
      <c r="W123" s="77"/>
      <c r="X123" s="77"/>
      <c r="Y123" s="77"/>
      <c r="Z123" s="57"/>
      <c r="AA123" s="57"/>
      <c r="AB123" s="57"/>
      <c r="AC123" s="57"/>
      <c r="AD123" s="57"/>
      <c r="AE123" s="57"/>
      <c r="AF123" s="57"/>
      <c r="AG123" s="57"/>
      <c r="AH123" s="57"/>
      <c r="AI123" s="57"/>
      <c r="AJ123" s="57"/>
      <c r="AK123" s="57"/>
      <c r="AL123" s="57"/>
      <c r="AM123" s="57"/>
      <c r="AN123" s="57"/>
      <c r="AO123" s="57"/>
      <c r="AP123" s="57"/>
      <c r="AQ123" s="57"/>
      <c r="AR123" s="25"/>
      <c r="AS123" s="25"/>
    </row>
    <row r="124" spans="1:49" s="4" customFormat="1" ht="13.5" customHeight="1">
      <c r="A124" s="22"/>
      <c r="B124" s="22"/>
      <c r="C124" s="22"/>
      <c r="D124" s="27" t="s">
        <v>30</v>
      </c>
      <c r="E124" s="57"/>
      <c r="F124" s="57"/>
      <c r="G124" s="57"/>
      <c r="H124" s="57"/>
      <c r="I124" s="57"/>
      <c r="J124" s="57"/>
      <c r="K124" s="57"/>
      <c r="L124" s="57"/>
      <c r="M124" s="57"/>
      <c r="N124" s="57"/>
      <c r="O124" s="57"/>
      <c r="P124" s="57"/>
      <c r="Q124" s="57"/>
      <c r="R124" s="57"/>
      <c r="S124" s="57"/>
      <c r="T124" s="57"/>
      <c r="U124" s="57"/>
      <c r="V124" s="57"/>
      <c r="W124" s="77"/>
      <c r="X124" s="77"/>
      <c r="Y124" s="77"/>
      <c r="Z124" s="57"/>
      <c r="AA124" s="57"/>
      <c r="AB124" s="57"/>
      <c r="AC124" s="57"/>
      <c r="AD124" s="57"/>
      <c r="AE124" s="57"/>
      <c r="AF124" s="57"/>
      <c r="AG124" s="57"/>
      <c r="AH124" s="57"/>
      <c r="AI124" s="57"/>
      <c r="AJ124" s="57"/>
      <c r="AK124" s="57"/>
      <c r="AL124" s="57"/>
      <c r="AM124" s="57"/>
      <c r="AN124" s="57"/>
      <c r="AO124" s="57"/>
      <c r="AP124" s="57"/>
      <c r="AQ124" s="57"/>
      <c r="AR124" s="25"/>
      <c r="AS124" s="25"/>
    </row>
    <row r="125" spans="1:49" s="4" customFormat="1" ht="13.5" customHeight="1">
      <c r="A125" s="25"/>
      <c r="B125" s="25"/>
      <c r="C125" s="25"/>
      <c r="D125" s="27" t="s">
        <v>31</v>
      </c>
      <c r="E125" s="57"/>
      <c r="F125" s="57"/>
      <c r="G125" s="57"/>
      <c r="H125" s="57"/>
      <c r="I125" s="57"/>
      <c r="J125" s="57"/>
      <c r="K125" s="57"/>
      <c r="L125" s="57"/>
      <c r="M125" s="57"/>
      <c r="N125" s="57"/>
      <c r="O125" s="57"/>
      <c r="P125" s="57"/>
      <c r="Q125" s="57"/>
      <c r="R125" s="57"/>
      <c r="S125" s="57"/>
      <c r="T125" s="57"/>
      <c r="U125" s="57"/>
      <c r="V125" s="57"/>
      <c r="W125" s="77"/>
      <c r="X125" s="77"/>
      <c r="Y125" s="77"/>
      <c r="Z125" s="57"/>
      <c r="AA125" s="57"/>
      <c r="AB125" s="57"/>
      <c r="AC125" s="57"/>
      <c r="AD125" s="57"/>
      <c r="AE125" s="57"/>
      <c r="AF125" s="57"/>
      <c r="AG125" s="57"/>
      <c r="AH125" s="57"/>
      <c r="AI125" s="57"/>
      <c r="AJ125" s="57"/>
      <c r="AK125" s="57"/>
      <c r="AL125" s="57"/>
      <c r="AM125" s="57"/>
      <c r="AN125" s="57"/>
      <c r="AO125" s="57"/>
      <c r="AP125" s="57"/>
      <c r="AQ125" s="57"/>
      <c r="AR125" s="57"/>
      <c r="AS125" s="57"/>
      <c r="AT125" s="2"/>
      <c r="AU125" s="2"/>
      <c r="AV125" s="2"/>
    </row>
    <row r="126" spans="1:49" s="4" customFormat="1" ht="13.5" customHeight="1">
      <c r="A126" s="25"/>
      <c r="B126" s="25"/>
      <c r="C126" s="25"/>
      <c r="D126" s="27"/>
      <c r="E126" s="78" t="s">
        <v>357</v>
      </c>
      <c r="F126" s="25"/>
      <c r="G126" s="57"/>
      <c r="H126" s="57"/>
      <c r="I126" s="57"/>
      <c r="J126" s="57"/>
      <c r="K126" s="57"/>
      <c r="L126" s="57"/>
      <c r="M126" s="57"/>
      <c r="N126" s="57"/>
      <c r="O126" s="57"/>
      <c r="P126" s="57"/>
      <c r="Q126" s="57"/>
      <c r="R126" s="57"/>
      <c r="S126" s="57"/>
      <c r="T126" s="57"/>
      <c r="U126" s="57"/>
      <c r="V126" s="57"/>
      <c r="W126" s="77"/>
      <c r="X126" s="77"/>
      <c r="Y126" s="77"/>
      <c r="Z126" s="57"/>
      <c r="AA126" s="57"/>
      <c r="AB126" s="57"/>
      <c r="AC126" s="57"/>
      <c r="AD126" s="57"/>
      <c r="AE126" s="57"/>
      <c r="AF126" s="57"/>
      <c r="AG126" s="57"/>
      <c r="AH126" s="57"/>
      <c r="AI126" s="57"/>
      <c r="AJ126" s="57"/>
      <c r="AK126" s="57"/>
      <c r="AL126" s="57"/>
      <c r="AM126" s="57"/>
      <c r="AN126" s="57"/>
      <c r="AO126" s="57"/>
      <c r="AP126" s="57"/>
      <c r="AQ126" s="57"/>
      <c r="AR126" s="57"/>
      <c r="AS126" s="57"/>
      <c r="AT126" s="2"/>
      <c r="AU126" s="2"/>
      <c r="AV126" s="2"/>
    </row>
    <row r="127" spans="1:49" s="4" customFormat="1" ht="13.5" customHeight="1">
      <c r="A127" s="25"/>
      <c r="B127" s="25"/>
      <c r="C127" s="25"/>
      <c r="D127" s="27"/>
      <c r="E127" s="78" t="s">
        <v>257</v>
      </c>
      <c r="F127" s="25"/>
      <c r="G127" s="57"/>
      <c r="H127" s="57"/>
      <c r="I127" s="57"/>
      <c r="J127" s="57"/>
      <c r="K127" s="57"/>
      <c r="L127" s="57"/>
      <c r="M127" s="57"/>
      <c r="N127" s="57"/>
      <c r="O127" s="57"/>
      <c r="P127" s="57"/>
      <c r="Q127" s="57"/>
      <c r="R127" s="57"/>
      <c r="S127" s="57"/>
      <c r="T127" s="57"/>
      <c r="U127" s="57"/>
      <c r="V127" s="57"/>
      <c r="W127" s="77"/>
      <c r="X127" s="77"/>
      <c r="Y127" s="77"/>
      <c r="Z127" s="57"/>
      <c r="AA127" s="57"/>
      <c r="AB127" s="57"/>
      <c r="AC127" s="57"/>
      <c r="AD127" s="57"/>
      <c r="AE127" s="57"/>
      <c r="AF127" s="57"/>
      <c r="AG127" s="57"/>
      <c r="AH127" s="57"/>
      <c r="AI127" s="57"/>
      <c r="AJ127" s="57"/>
      <c r="AK127" s="57"/>
      <c r="AL127" s="57"/>
      <c r="AM127" s="57"/>
      <c r="AN127" s="57"/>
      <c r="AO127" s="57"/>
      <c r="AP127" s="57"/>
      <c r="AQ127" s="57"/>
      <c r="AR127" s="57"/>
      <c r="AS127" s="57"/>
      <c r="AT127" s="2"/>
      <c r="AU127" s="2"/>
      <c r="AV127" s="2"/>
    </row>
    <row r="128" spans="1:49" s="4" customFormat="1" ht="13.5" customHeight="1">
      <c r="A128" s="25"/>
      <c r="B128" s="25"/>
      <c r="C128" s="25"/>
      <c r="D128" s="27" t="s">
        <v>16</v>
      </c>
      <c r="E128" s="57"/>
      <c r="F128" s="57"/>
      <c r="G128" s="57"/>
      <c r="H128" s="57"/>
      <c r="I128" s="57"/>
      <c r="J128" s="57"/>
      <c r="K128" s="57"/>
      <c r="L128" s="57"/>
      <c r="M128" s="57"/>
      <c r="N128" s="57"/>
      <c r="O128" s="57"/>
      <c r="P128" s="57"/>
      <c r="Q128" s="57"/>
      <c r="R128" s="57"/>
      <c r="S128" s="57"/>
      <c r="T128" s="57"/>
      <c r="U128" s="57"/>
      <c r="V128" s="57"/>
      <c r="W128" s="77"/>
      <c r="X128" s="77"/>
      <c r="Y128" s="77"/>
      <c r="Z128" s="57"/>
      <c r="AA128" s="57"/>
      <c r="AB128" s="57"/>
      <c r="AC128" s="57"/>
      <c r="AD128" s="57"/>
      <c r="AE128" s="57"/>
      <c r="AF128" s="57"/>
      <c r="AG128" s="57"/>
      <c r="AH128" s="57"/>
      <c r="AI128" s="57"/>
      <c r="AJ128" s="57"/>
      <c r="AK128" s="57"/>
      <c r="AL128" s="57"/>
      <c r="AM128" s="57"/>
      <c r="AN128" s="57"/>
      <c r="AO128" s="57"/>
      <c r="AP128" s="57"/>
      <c r="AQ128" s="57"/>
      <c r="AR128" s="57"/>
      <c r="AS128" s="57"/>
      <c r="AT128" s="2"/>
      <c r="AU128" s="2"/>
      <c r="AV128" s="2"/>
    </row>
    <row r="129" spans="1:49" s="4" customFormat="1" ht="13.5" customHeight="1">
      <c r="A129" s="25"/>
      <c r="B129" s="25"/>
      <c r="C129" s="25"/>
      <c r="D129" s="27" t="s">
        <v>84</v>
      </c>
      <c r="E129" s="57"/>
      <c r="F129" s="57"/>
      <c r="G129" s="57"/>
      <c r="H129" s="57"/>
      <c r="I129" s="57"/>
      <c r="J129" s="57"/>
      <c r="K129" s="57"/>
      <c r="L129" s="57"/>
      <c r="M129" s="57"/>
      <c r="N129" s="57"/>
      <c r="O129" s="57"/>
      <c r="P129" s="57"/>
      <c r="Q129" s="57"/>
      <c r="R129" s="57"/>
      <c r="S129" s="57"/>
      <c r="T129" s="57"/>
      <c r="U129" s="57"/>
      <c r="V129" s="57"/>
      <c r="W129" s="77"/>
      <c r="X129" s="77"/>
      <c r="Y129" s="77"/>
      <c r="Z129" s="57"/>
      <c r="AA129" s="57"/>
      <c r="AB129" s="57"/>
      <c r="AC129" s="57"/>
      <c r="AD129" s="57"/>
      <c r="AE129" s="57"/>
      <c r="AF129" s="57"/>
      <c r="AG129" s="57"/>
      <c r="AH129" s="57"/>
      <c r="AI129" s="57"/>
      <c r="AJ129" s="57"/>
      <c r="AK129" s="57"/>
      <c r="AL129" s="57"/>
      <c r="AM129" s="57"/>
      <c r="AN129" s="57"/>
      <c r="AO129" s="57"/>
      <c r="AP129" s="57"/>
      <c r="AQ129" s="57"/>
      <c r="AR129" s="57"/>
      <c r="AS129" s="57"/>
      <c r="AT129" s="2"/>
      <c r="AU129" s="2"/>
      <c r="AV129" s="2"/>
    </row>
    <row r="130" spans="1:49" s="4" customFormat="1" ht="13.5" customHeight="1">
      <c r="A130" s="22"/>
      <c r="B130" s="22"/>
      <c r="C130" s="22"/>
      <c r="D130" s="22"/>
      <c r="E130" s="22"/>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2"/>
      <c r="AK130" s="22"/>
      <c r="AL130" s="22"/>
      <c r="AM130" s="22"/>
      <c r="AN130" s="22"/>
      <c r="AO130" s="22"/>
      <c r="AP130" s="22"/>
      <c r="AQ130" s="22"/>
      <c r="AR130" s="25"/>
      <c r="AS130" s="25"/>
    </row>
    <row r="131" spans="1:49" s="4" customFormat="1" ht="13.5" customHeight="1">
      <c r="A131" s="25"/>
      <c r="B131" s="25"/>
      <c r="C131" s="25"/>
      <c r="D131" s="22" t="s">
        <v>358</v>
      </c>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54"/>
      <c r="AR131" s="54"/>
      <c r="AS131" s="54"/>
      <c r="AT131" s="8"/>
      <c r="AU131" s="8"/>
      <c r="AV131" s="8"/>
    </row>
    <row r="132" spans="1:49" s="4" customFormat="1" ht="13.5" customHeight="1">
      <c r="A132" s="25"/>
      <c r="B132" s="25"/>
      <c r="C132" s="25"/>
      <c r="D132" s="895" t="s">
        <v>115</v>
      </c>
      <c r="E132" s="896"/>
      <c r="F132" s="896"/>
      <c r="G132" s="896"/>
      <c r="H132" s="896"/>
      <c r="I132" s="896"/>
      <c r="J132" s="896"/>
      <c r="K132" s="896"/>
      <c r="L132" s="896"/>
      <c r="M132" s="896"/>
      <c r="N132" s="896"/>
      <c r="O132" s="896"/>
      <c r="P132" s="896"/>
      <c r="Q132" s="896"/>
      <c r="R132" s="896"/>
      <c r="S132" s="896"/>
      <c r="T132" s="896"/>
      <c r="U132" s="896"/>
      <c r="V132" s="896"/>
      <c r="W132" s="897"/>
      <c r="X132" s="895" t="s">
        <v>116</v>
      </c>
      <c r="Y132" s="896"/>
      <c r="Z132" s="896"/>
      <c r="AA132" s="896"/>
      <c r="AB132" s="896"/>
      <c r="AC132" s="896"/>
      <c r="AD132" s="896"/>
      <c r="AE132" s="896"/>
      <c r="AF132" s="896"/>
      <c r="AG132" s="896"/>
      <c r="AH132" s="896"/>
      <c r="AI132" s="896"/>
      <c r="AJ132" s="896"/>
      <c r="AK132" s="896"/>
      <c r="AL132" s="896"/>
      <c r="AM132" s="896"/>
      <c r="AN132" s="896"/>
      <c r="AO132" s="896"/>
      <c r="AP132" s="897"/>
      <c r="AQ132" s="27"/>
      <c r="AR132" s="25"/>
      <c r="AS132" s="25"/>
    </row>
    <row r="133" spans="1:49" s="4" customFormat="1" ht="13.5" customHeight="1">
      <c r="A133" s="25"/>
      <c r="B133" s="25"/>
      <c r="C133" s="25"/>
      <c r="D133" s="898"/>
      <c r="E133" s="899"/>
      <c r="F133" s="899"/>
      <c r="G133" s="899"/>
      <c r="H133" s="899"/>
      <c r="I133" s="899"/>
      <c r="J133" s="899"/>
      <c r="K133" s="899"/>
      <c r="L133" s="899"/>
      <c r="M133" s="899"/>
      <c r="N133" s="899"/>
      <c r="O133" s="899"/>
      <c r="P133" s="899"/>
      <c r="Q133" s="899"/>
      <c r="R133" s="899"/>
      <c r="S133" s="899"/>
      <c r="T133" s="899"/>
      <c r="U133" s="899"/>
      <c r="V133" s="899"/>
      <c r="W133" s="900"/>
      <c r="X133" s="898"/>
      <c r="Y133" s="899"/>
      <c r="Z133" s="899"/>
      <c r="AA133" s="899"/>
      <c r="AB133" s="899"/>
      <c r="AC133" s="899"/>
      <c r="AD133" s="899"/>
      <c r="AE133" s="899"/>
      <c r="AF133" s="899"/>
      <c r="AG133" s="899"/>
      <c r="AH133" s="899"/>
      <c r="AI133" s="899"/>
      <c r="AJ133" s="899"/>
      <c r="AK133" s="899"/>
      <c r="AL133" s="899"/>
      <c r="AM133" s="899"/>
      <c r="AN133" s="899"/>
      <c r="AO133" s="899"/>
      <c r="AP133" s="900"/>
      <c r="AQ133" s="27"/>
      <c r="AR133" s="25"/>
      <c r="AS133" s="25"/>
    </row>
    <row r="134" spans="1:49" s="4" customFormat="1" ht="13.5" customHeight="1">
      <c r="A134" s="25"/>
      <c r="B134" s="25"/>
      <c r="C134" s="25"/>
      <c r="D134" s="901" t="s">
        <v>14</v>
      </c>
      <c r="E134" s="902"/>
      <c r="F134" s="902"/>
      <c r="G134" s="902"/>
      <c r="H134" s="902"/>
      <c r="I134" s="903"/>
      <c r="J134" s="882" t="s">
        <v>118</v>
      </c>
      <c r="K134" s="883"/>
      <c r="L134" s="883"/>
      <c r="M134" s="884"/>
      <c r="N134" s="907" t="s">
        <v>117</v>
      </c>
      <c r="O134" s="908"/>
      <c r="P134" s="908"/>
      <c r="Q134" s="909"/>
      <c r="R134" s="910" t="s">
        <v>17</v>
      </c>
      <c r="S134" s="910"/>
      <c r="T134" s="910"/>
      <c r="U134" s="910"/>
      <c r="V134" s="911" t="s">
        <v>15</v>
      </c>
      <c r="W134" s="911"/>
      <c r="X134" s="901" t="s">
        <v>14</v>
      </c>
      <c r="Y134" s="902"/>
      <c r="Z134" s="902"/>
      <c r="AA134" s="902"/>
      <c r="AB134" s="902"/>
      <c r="AC134" s="903"/>
      <c r="AD134" s="910" t="s">
        <v>106</v>
      </c>
      <c r="AE134" s="910"/>
      <c r="AF134" s="910"/>
      <c r="AG134" s="910"/>
      <c r="AH134" s="910" t="s">
        <v>17</v>
      </c>
      <c r="AI134" s="910"/>
      <c r="AJ134" s="910"/>
      <c r="AK134" s="910"/>
      <c r="AL134" s="910" t="s">
        <v>18</v>
      </c>
      <c r="AM134" s="910"/>
      <c r="AN134" s="910"/>
      <c r="AO134" s="912" t="s">
        <v>15</v>
      </c>
      <c r="AP134" s="912"/>
      <c r="AQ134" s="27"/>
      <c r="AR134" s="22"/>
      <c r="AS134" s="22"/>
      <c r="AT134" s="6"/>
      <c r="AU134" s="6"/>
    </row>
    <row r="135" spans="1:49" s="4" customFormat="1" ht="13.5" customHeight="1">
      <c r="A135" s="25"/>
      <c r="B135" s="25"/>
      <c r="C135" s="25"/>
      <c r="D135" s="904"/>
      <c r="E135" s="905"/>
      <c r="F135" s="905"/>
      <c r="G135" s="905"/>
      <c r="H135" s="905"/>
      <c r="I135" s="906"/>
      <c r="J135" s="885"/>
      <c r="K135" s="886"/>
      <c r="L135" s="886"/>
      <c r="M135" s="887"/>
      <c r="N135" s="885" t="s">
        <v>121</v>
      </c>
      <c r="O135" s="886"/>
      <c r="P135" s="886"/>
      <c r="Q135" s="887"/>
      <c r="R135" s="910"/>
      <c r="S135" s="910"/>
      <c r="T135" s="910"/>
      <c r="U135" s="910"/>
      <c r="V135" s="911"/>
      <c r="W135" s="911"/>
      <c r="X135" s="904"/>
      <c r="Y135" s="905"/>
      <c r="Z135" s="905"/>
      <c r="AA135" s="905"/>
      <c r="AB135" s="905"/>
      <c r="AC135" s="906"/>
      <c r="AD135" s="910"/>
      <c r="AE135" s="910"/>
      <c r="AF135" s="910"/>
      <c r="AG135" s="910"/>
      <c r="AH135" s="910"/>
      <c r="AI135" s="910"/>
      <c r="AJ135" s="910"/>
      <c r="AK135" s="910"/>
      <c r="AL135" s="910"/>
      <c r="AM135" s="910"/>
      <c r="AN135" s="910"/>
      <c r="AO135" s="912"/>
      <c r="AP135" s="912"/>
      <c r="AQ135" s="27"/>
      <c r="AR135" s="22"/>
      <c r="AS135" s="22"/>
      <c r="AT135" s="6"/>
      <c r="AU135" s="6"/>
    </row>
    <row r="136" spans="1:49" s="4" customFormat="1" ht="13.5" customHeight="1">
      <c r="A136" s="25"/>
      <c r="B136" s="25"/>
      <c r="C136" s="25"/>
      <c r="D136" s="1101"/>
      <c r="E136" s="1102"/>
      <c r="F136" s="1102"/>
      <c r="G136" s="1102"/>
      <c r="H136" s="1102"/>
      <c r="I136" s="1103"/>
      <c r="J136" s="1083"/>
      <c r="K136" s="1084"/>
      <c r="L136" s="1084"/>
      <c r="M136" s="1085"/>
      <c r="N136" s="1089"/>
      <c r="O136" s="1090"/>
      <c r="P136" s="1090"/>
      <c r="Q136" s="1091"/>
      <c r="R136" s="919"/>
      <c r="S136" s="919"/>
      <c r="T136" s="919"/>
      <c r="U136" s="919"/>
      <c r="V136" s="919"/>
      <c r="W136" s="919"/>
      <c r="X136" s="1101"/>
      <c r="Y136" s="1102"/>
      <c r="Z136" s="1102"/>
      <c r="AA136" s="1102"/>
      <c r="AB136" s="1102"/>
      <c r="AC136" s="1103"/>
      <c r="AD136" s="919"/>
      <c r="AE136" s="919"/>
      <c r="AF136" s="919"/>
      <c r="AG136" s="919"/>
      <c r="AH136" s="919"/>
      <c r="AI136" s="919"/>
      <c r="AJ136" s="919"/>
      <c r="AK136" s="919"/>
      <c r="AL136" s="919"/>
      <c r="AM136" s="919"/>
      <c r="AN136" s="919"/>
      <c r="AO136" s="919"/>
      <c r="AP136" s="919"/>
      <c r="AQ136" s="18"/>
      <c r="AR136" s="22"/>
      <c r="AS136" s="22"/>
      <c r="AT136" s="6"/>
      <c r="AU136" s="6"/>
    </row>
    <row r="137" spans="1:49" s="4" customFormat="1" ht="13.5" customHeight="1">
      <c r="A137" s="25"/>
      <c r="B137" s="25"/>
      <c r="C137" s="25"/>
      <c r="D137" s="1104"/>
      <c r="E137" s="1105"/>
      <c r="F137" s="1105"/>
      <c r="G137" s="1105"/>
      <c r="H137" s="1105"/>
      <c r="I137" s="1106"/>
      <c r="J137" s="1086"/>
      <c r="K137" s="1087"/>
      <c r="L137" s="1087"/>
      <c r="M137" s="1088"/>
      <c r="N137" s="898" t="s">
        <v>259</v>
      </c>
      <c r="O137" s="899"/>
      <c r="P137" s="899"/>
      <c r="Q137" s="900"/>
      <c r="R137" s="919"/>
      <c r="S137" s="919"/>
      <c r="T137" s="919"/>
      <c r="U137" s="919"/>
      <c r="V137" s="919"/>
      <c r="W137" s="919"/>
      <c r="X137" s="1104"/>
      <c r="Y137" s="1105"/>
      <c r="Z137" s="1105"/>
      <c r="AA137" s="1105"/>
      <c r="AB137" s="1105"/>
      <c r="AC137" s="1106"/>
      <c r="AD137" s="919"/>
      <c r="AE137" s="919"/>
      <c r="AF137" s="919"/>
      <c r="AG137" s="919"/>
      <c r="AH137" s="919"/>
      <c r="AI137" s="919"/>
      <c r="AJ137" s="919"/>
      <c r="AK137" s="919"/>
      <c r="AL137" s="919"/>
      <c r="AM137" s="919"/>
      <c r="AN137" s="919"/>
      <c r="AO137" s="919"/>
      <c r="AP137" s="919"/>
      <c r="AQ137" s="18"/>
      <c r="AR137" s="22"/>
      <c r="AS137" s="22"/>
      <c r="AT137" s="6"/>
      <c r="AU137" s="6"/>
    </row>
    <row r="138" spans="1:49" s="4" customFormat="1" ht="13.5" customHeight="1">
      <c r="A138" s="25"/>
      <c r="B138" s="25"/>
      <c r="C138" s="25"/>
      <c r="D138" s="1101"/>
      <c r="E138" s="1102"/>
      <c r="F138" s="1102"/>
      <c r="G138" s="1102"/>
      <c r="H138" s="1102"/>
      <c r="I138" s="1103"/>
      <c r="J138" s="1083"/>
      <c r="K138" s="1084"/>
      <c r="L138" s="1084"/>
      <c r="M138" s="1085"/>
      <c r="N138" s="1089"/>
      <c r="O138" s="1090"/>
      <c r="P138" s="1090"/>
      <c r="Q138" s="1091"/>
      <c r="R138" s="919"/>
      <c r="S138" s="919"/>
      <c r="T138" s="919"/>
      <c r="U138" s="919"/>
      <c r="V138" s="919"/>
      <c r="W138" s="919"/>
      <c r="X138" s="1101"/>
      <c r="Y138" s="1102"/>
      <c r="Z138" s="1102"/>
      <c r="AA138" s="1102"/>
      <c r="AB138" s="1102"/>
      <c r="AC138" s="1103"/>
      <c r="AD138" s="919"/>
      <c r="AE138" s="919"/>
      <c r="AF138" s="919"/>
      <c r="AG138" s="919"/>
      <c r="AH138" s="919"/>
      <c r="AI138" s="919"/>
      <c r="AJ138" s="919"/>
      <c r="AK138" s="919"/>
      <c r="AL138" s="919"/>
      <c r="AM138" s="919"/>
      <c r="AN138" s="919"/>
      <c r="AO138" s="919"/>
      <c r="AP138" s="919"/>
      <c r="AQ138" s="18"/>
      <c r="AR138" s="22"/>
      <c r="AS138" s="22"/>
      <c r="AT138" s="6"/>
      <c r="AU138" s="6"/>
    </row>
    <row r="139" spans="1:49" s="4" customFormat="1" ht="13.5" customHeight="1">
      <c r="A139" s="25"/>
      <c r="B139" s="25"/>
      <c r="C139" s="25"/>
      <c r="D139" s="1104"/>
      <c r="E139" s="1105"/>
      <c r="F139" s="1105"/>
      <c r="G139" s="1105"/>
      <c r="H139" s="1105"/>
      <c r="I139" s="1106"/>
      <c r="J139" s="1086"/>
      <c r="K139" s="1087"/>
      <c r="L139" s="1087"/>
      <c r="M139" s="1088"/>
      <c r="N139" s="898" t="s">
        <v>259</v>
      </c>
      <c r="O139" s="899"/>
      <c r="P139" s="899"/>
      <c r="Q139" s="900"/>
      <c r="R139" s="919"/>
      <c r="S139" s="919"/>
      <c r="T139" s="919"/>
      <c r="U139" s="919"/>
      <c r="V139" s="919"/>
      <c r="W139" s="919"/>
      <c r="X139" s="1104"/>
      <c r="Y139" s="1105"/>
      <c r="Z139" s="1105"/>
      <c r="AA139" s="1105"/>
      <c r="AB139" s="1105"/>
      <c r="AC139" s="1106"/>
      <c r="AD139" s="919"/>
      <c r="AE139" s="919"/>
      <c r="AF139" s="919"/>
      <c r="AG139" s="919"/>
      <c r="AH139" s="919"/>
      <c r="AI139" s="919"/>
      <c r="AJ139" s="919"/>
      <c r="AK139" s="919"/>
      <c r="AL139" s="919"/>
      <c r="AM139" s="919"/>
      <c r="AN139" s="919"/>
      <c r="AO139" s="919"/>
      <c r="AP139" s="919"/>
      <c r="AQ139" s="18"/>
      <c r="AR139" s="22"/>
      <c r="AS139" s="22"/>
      <c r="AT139" s="6"/>
      <c r="AU139" s="6"/>
    </row>
    <row r="140" spans="1:49" s="4" customFormat="1" ht="13.5" customHeight="1">
      <c r="A140" s="25"/>
      <c r="B140" s="25"/>
      <c r="C140" s="25"/>
      <c r="D140" s="1101"/>
      <c r="E140" s="1102"/>
      <c r="F140" s="1102"/>
      <c r="G140" s="1102"/>
      <c r="H140" s="1102"/>
      <c r="I140" s="1103"/>
      <c r="J140" s="1083"/>
      <c r="K140" s="1084"/>
      <c r="L140" s="1084"/>
      <c r="M140" s="1085"/>
      <c r="N140" s="1089"/>
      <c r="O140" s="1090"/>
      <c r="P140" s="1090"/>
      <c r="Q140" s="1091"/>
      <c r="R140" s="919"/>
      <c r="S140" s="919"/>
      <c r="T140" s="919"/>
      <c r="U140" s="919"/>
      <c r="V140" s="919"/>
      <c r="W140" s="919"/>
      <c r="X140" s="1101"/>
      <c r="Y140" s="1102"/>
      <c r="Z140" s="1102"/>
      <c r="AA140" s="1102"/>
      <c r="AB140" s="1102"/>
      <c r="AC140" s="1103"/>
      <c r="AD140" s="919"/>
      <c r="AE140" s="919"/>
      <c r="AF140" s="919"/>
      <c r="AG140" s="919"/>
      <c r="AH140" s="919"/>
      <c r="AI140" s="919"/>
      <c r="AJ140" s="919"/>
      <c r="AK140" s="919"/>
      <c r="AL140" s="919"/>
      <c r="AM140" s="919"/>
      <c r="AN140" s="919"/>
      <c r="AO140" s="919"/>
      <c r="AP140" s="919"/>
      <c r="AQ140" s="18"/>
      <c r="AR140" s="22"/>
      <c r="AS140" s="22"/>
      <c r="AT140" s="6"/>
      <c r="AU140" s="6"/>
    </row>
    <row r="141" spans="1:49" s="4" customFormat="1" ht="13.5" customHeight="1">
      <c r="A141" s="25"/>
      <c r="B141" s="25"/>
      <c r="C141" s="25"/>
      <c r="D141" s="1104"/>
      <c r="E141" s="1105"/>
      <c r="F141" s="1105"/>
      <c r="G141" s="1105"/>
      <c r="H141" s="1105"/>
      <c r="I141" s="1106"/>
      <c r="J141" s="1086"/>
      <c r="K141" s="1087"/>
      <c r="L141" s="1087"/>
      <c r="M141" s="1088"/>
      <c r="N141" s="898" t="s">
        <v>259</v>
      </c>
      <c r="O141" s="899"/>
      <c r="P141" s="899"/>
      <c r="Q141" s="900"/>
      <c r="R141" s="919"/>
      <c r="S141" s="919"/>
      <c r="T141" s="919"/>
      <c r="U141" s="919"/>
      <c r="V141" s="919"/>
      <c r="W141" s="919"/>
      <c r="X141" s="1104"/>
      <c r="Y141" s="1105"/>
      <c r="Z141" s="1105"/>
      <c r="AA141" s="1105"/>
      <c r="AB141" s="1105"/>
      <c r="AC141" s="1106"/>
      <c r="AD141" s="919"/>
      <c r="AE141" s="919"/>
      <c r="AF141" s="919"/>
      <c r="AG141" s="919"/>
      <c r="AH141" s="919"/>
      <c r="AI141" s="919"/>
      <c r="AJ141" s="919"/>
      <c r="AK141" s="919"/>
      <c r="AL141" s="919"/>
      <c r="AM141" s="919"/>
      <c r="AN141" s="919"/>
      <c r="AO141" s="919"/>
      <c r="AP141" s="919"/>
      <c r="AQ141" s="18"/>
      <c r="AR141" s="22"/>
      <c r="AS141" s="22"/>
      <c r="AT141" s="6"/>
      <c r="AU141" s="6"/>
    </row>
    <row r="142" spans="1:49" s="10" customFormat="1" ht="13.5" customHeight="1">
      <c r="A142" s="62"/>
      <c r="B142" s="62"/>
      <c r="C142" s="62"/>
      <c r="D142" s="63" t="s">
        <v>24</v>
      </c>
      <c r="E142" s="64"/>
      <c r="F142" s="64"/>
      <c r="G142" s="64"/>
      <c r="H142" s="64"/>
      <c r="I142" s="64"/>
      <c r="J142" s="64"/>
      <c r="K142" s="64"/>
      <c r="L142" s="64"/>
      <c r="M142" s="64"/>
      <c r="N142" s="64"/>
      <c r="O142" s="64"/>
      <c r="P142" s="64"/>
      <c r="Q142" s="64"/>
      <c r="R142" s="64"/>
      <c r="S142" s="64"/>
      <c r="T142" s="64"/>
      <c r="U142" s="64"/>
      <c r="V142" s="64"/>
      <c r="W142" s="65"/>
      <c r="X142" s="65"/>
      <c r="Y142" s="65"/>
      <c r="Z142" s="65" t="s">
        <v>345</v>
      </c>
      <c r="AA142" s="65"/>
      <c r="AB142" s="65"/>
      <c r="AC142" s="65"/>
      <c r="AD142" s="65"/>
      <c r="AE142" s="65"/>
      <c r="AF142" s="65"/>
      <c r="AG142" s="65"/>
      <c r="AH142" s="65"/>
      <c r="AI142" s="65"/>
      <c r="AJ142" s="65"/>
      <c r="AK142" s="65"/>
      <c r="AL142" s="65"/>
      <c r="AM142" s="65"/>
      <c r="AN142" s="65"/>
      <c r="AO142" s="65"/>
      <c r="AP142" s="66"/>
      <c r="AQ142" s="51"/>
      <c r="AR142" s="51"/>
      <c r="AS142" s="51"/>
      <c r="AT142" s="11"/>
      <c r="AU142" s="11"/>
      <c r="AV142" s="11"/>
      <c r="AW142" s="9"/>
    </row>
    <row r="143" spans="1:49" s="10" customFormat="1" ht="13.5" customHeight="1">
      <c r="A143" s="62"/>
      <c r="B143" s="62"/>
      <c r="C143" s="62"/>
      <c r="D143" s="67"/>
      <c r="E143" s="913" t="s">
        <v>113</v>
      </c>
      <c r="F143" s="914"/>
      <c r="G143" s="914"/>
      <c r="H143" s="914"/>
      <c r="I143" s="914"/>
      <c r="J143" s="914"/>
      <c r="K143" s="914"/>
      <c r="L143" s="914"/>
      <c r="M143" s="915"/>
      <c r="N143" s="913" t="s">
        <v>346</v>
      </c>
      <c r="O143" s="914"/>
      <c r="P143" s="914"/>
      <c r="Q143" s="914"/>
      <c r="R143" s="914"/>
      <c r="S143" s="915"/>
      <c r="T143" s="913" t="s">
        <v>25</v>
      </c>
      <c r="U143" s="914"/>
      <c r="V143" s="914"/>
      <c r="W143" s="914"/>
      <c r="X143" s="914"/>
      <c r="Y143" s="915"/>
      <c r="Z143" s="51"/>
      <c r="AA143" s="1037"/>
      <c r="AB143" s="1038"/>
      <c r="AC143" s="1038"/>
      <c r="AD143" s="1038"/>
      <c r="AE143" s="1092" t="s">
        <v>354</v>
      </c>
      <c r="AF143" s="1092"/>
      <c r="AG143" s="1092"/>
      <c r="AH143" s="1092"/>
      <c r="AI143" s="1092"/>
      <c r="AJ143" s="1092"/>
      <c r="AK143" s="1092"/>
      <c r="AL143" s="1092"/>
      <c r="AM143" s="1092"/>
      <c r="AN143" s="1092"/>
      <c r="AO143" s="1092"/>
      <c r="AP143" s="1093"/>
      <c r="AQ143" s="15"/>
      <c r="AR143" s="68"/>
      <c r="AS143" s="51"/>
      <c r="AT143" s="11"/>
      <c r="AU143" s="11"/>
      <c r="AV143" s="11"/>
      <c r="AW143" s="9"/>
    </row>
    <row r="144" spans="1:49" s="10" customFormat="1" ht="13.5" customHeight="1">
      <c r="A144" s="62"/>
      <c r="B144" s="62"/>
      <c r="C144" s="62"/>
      <c r="D144" s="69"/>
      <c r="E144" s="913" t="s">
        <v>21</v>
      </c>
      <c r="F144" s="914"/>
      <c r="G144" s="914"/>
      <c r="H144" s="914"/>
      <c r="I144" s="914"/>
      <c r="J144" s="914"/>
      <c r="K144" s="914"/>
      <c r="L144" s="914"/>
      <c r="M144" s="915"/>
      <c r="N144" s="916" t="s">
        <v>340</v>
      </c>
      <c r="O144" s="917"/>
      <c r="P144" s="917"/>
      <c r="Q144" s="917"/>
      <c r="R144" s="917"/>
      <c r="S144" s="918"/>
      <c r="T144" s="916" t="s">
        <v>348</v>
      </c>
      <c r="U144" s="917"/>
      <c r="V144" s="917"/>
      <c r="W144" s="917"/>
      <c r="X144" s="917"/>
      <c r="Y144" s="918"/>
      <c r="Z144" s="51"/>
      <c r="AA144" s="1039"/>
      <c r="AB144" s="1040"/>
      <c r="AC144" s="1040"/>
      <c r="AD144" s="1040"/>
      <c r="AE144" s="1094"/>
      <c r="AF144" s="1094"/>
      <c r="AG144" s="1094"/>
      <c r="AH144" s="1094"/>
      <c r="AI144" s="1094"/>
      <c r="AJ144" s="1094"/>
      <c r="AK144" s="1094"/>
      <c r="AL144" s="1094"/>
      <c r="AM144" s="1094"/>
      <c r="AN144" s="1094"/>
      <c r="AO144" s="1094"/>
      <c r="AP144" s="1095"/>
      <c r="AQ144" s="15"/>
      <c r="AR144" s="68"/>
      <c r="AS144" s="51"/>
      <c r="AT144" s="11"/>
      <c r="AU144" s="11"/>
      <c r="AV144" s="11"/>
      <c r="AW144" s="9"/>
    </row>
    <row r="145" spans="1:49" s="10" customFormat="1" ht="13.5" customHeight="1">
      <c r="A145" s="62"/>
      <c r="B145" s="62"/>
      <c r="C145" s="62"/>
      <c r="D145" s="69"/>
      <c r="E145" s="913" t="s">
        <v>22</v>
      </c>
      <c r="F145" s="914"/>
      <c r="G145" s="914"/>
      <c r="H145" s="914"/>
      <c r="I145" s="914"/>
      <c r="J145" s="914"/>
      <c r="K145" s="914"/>
      <c r="L145" s="914"/>
      <c r="M145" s="915"/>
      <c r="N145" s="916" t="s">
        <v>341</v>
      </c>
      <c r="O145" s="917"/>
      <c r="P145" s="917"/>
      <c r="Q145" s="917"/>
      <c r="R145" s="917"/>
      <c r="S145" s="918"/>
      <c r="T145" s="916" t="s">
        <v>349</v>
      </c>
      <c r="U145" s="917"/>
      <c r="V145" s="917"/>
      <c r="W145" s="917"/>
      <c r="X145" s="917"/>
      <c r="Y145" s="918"/>
      <c r="Z145" s="51"/>
      <c r="AA145" s="1056" t="s">
        <v>156</v>
      </c>
      <c r="AB145" s="1057"/>
      <c r="AC145" s="1057"/>
      <c r="AD145" s="1057"/>
      <c r="AE145" s="1057"/>
      <c r="AF145" s="1057"/>
      <c r="AG145" s="1057"/>
      <c r="AH145" s="1057"/>
      <c r="AI145" s="1057"/>
      <c r="AJ145" s="1057"/>
      <c r="AK145" s="1057"/>
      <c r="AL145" s="1057"/>
      <c r="AM145" s="1057"/>
      <c r="AN145" s="1057"/>
      <c r="AO145" s="1057"/>
      <c r="AP145" s="1058"/>
      <c r="AQ145" s="51"/>
      <c r="AR145" s="51"/>
      <c r="AS145" s="51"/>
      <c r="AT145" s="11"/>
      <c r="AU145" s="11"/>
      <c r="AV145" s="11"/>
      <c r="AW145" s="9"/>
    </row>
    <row r="146" spans="1:49" s="10" customFormat="1" ht="13.5" customHeight="1">
      <c r="A146" s="62"/>
      <c r="B146" s="62"/>
      <c r="C146" s="62"/>
      <c r="D146" s="69"/>
      <c r="E146" s="913" t="s">
        <v>23</v>
      </c>
      <c r="F146" s="914"/>
      <c r="G146" s="914"/>
      <c r="H146" s="914"/>
      <c r="I146" s="914"/>
      <c r="J146" s="914"/>
      <c r="K146" s="914"/>
      <c r="L146" s="914"/>
      <c r="M146" s="915"/>
      <c r="N146" s="1065" t="s">
        <v>350</v>
      </c>
      <c r="O146" s="1066"/>
      <c r="P146" s="1066"/>
      <c r="Q146" s="1066"/>
      <c r="R146" s="1066"/>
      <c r="S146" s="1067"/>
      <c r="T146" s="1065" t="s">
        <v>351</v>
      </c>
      <c r="U146" s="1066"/>
      <c r="V146" s="1066"/>
      <c r="W146" s="1066"/>
      <c r="X146" s="1066"/>
      <c r="Y146" s="1067"/>
      <c r="Z146" s="51"/>
      <c r="AA146" s="1059"/>
      <c r="AB146" s="1060"/>
      <c r="AC146" s="1060"/>
      <c r="AD146" s="1060"/>
      <c r="AE146" s="1060"/>
      <c r="AF146" s="1060"/>
      <c r="AG146" s="1060"/>
      <c r="AH146" s="1060"/>
      <c r="AI146" s="1060"/>
      <c r="AJ146" s="1060"/>
      <c r="AK146" s="1060"/>
      <c r="AL146" s="1060"/>
      <c r="AM146" s="1060"/>
      <c r="AN146" s="1060"/>
      <c r="AO146" s="1060"/>
      <c r="AP146" s="1061"/>
      <c r="AQ146" s="51"/>
      <c r="AR146" s="51"/>
      <c r="AS146" s="51"/>
      <c r="AT146" s="11"/>
      <c r="AU146" s="11"/>
      <c r="AV146" s="11"/>
      <c r="AW146" s="9"/>
    </row>
    <row r="147" spans="1:49" s="10" customFormat="1" ht="13.5" customHeight="1">
      <c r="A147" s="62"/>
      <c r="B147" s="62"/>
      <c r="C147" s="62"/>
      <c r="D147" s="67"/>
      <c r="E147" s="913" t="s">
        <v>114</v>
      </c>
      <c r="F147" s="914"/>
      <c r="G147" s="914"/>
      <c r="H147" s="914"/>
      <c r="I147" s="914"/>
      <c r="J147" s="914"/>
      <c r="K147" s="914"/>
      <c r="L147" s="914"/>
      <c r="M147" s="915"/>
      <c r="N147" s="1065" t="s">
        <v>343</v>
      </c>
      <c r="O147" s="1066"/>
      <c r="P147" s="1066"/>
      <c r="Q147" s="1066"/>
      <c r="R147" s="1066"/>
      <c r="S147" s="1067"/>
      <c r="T147" s="1065" t="s">
        <v>352</v>
      </c>
      <c r="U147" s="1066"/>
      <c r="V147" s="1066"/>
      <c r="W147" s="1066"/>
      <c r="X147" s="1066"/>
      <c r="Y147" s="1067"/>
      <c r="Z147" s="70"/>
      <c r="AA147" s="51"/>
      <c r="AB147" s="51"/>
      <c r="AC147" s="51"/>
      <c r="AD147" s="51"/>
      <c r="AE147" s="51"/>
      <c r="AF147" s="51"/>
      <c r="AG147" s="51"/>
      <c r="AH147" s="51"/>
      <c r="AI147" s="51"/>
      <c r="AJ147" s="51"/>
      <c r="AK147" s="51"/>
      <c r="AL147" s="51"/>
      <c r="AM147" s="51"/>
      <c r="AN147" s="51"/>
      <c r="AO147" s="51"/>
      <c r="AP147" s="71"/>
      <c r="AQ147" s="51"/>
      <c r="AR147" s="51"/>
      <c r="AS147" s="51"/>
      <c r="AT147" s="11"/>
      <c r="AU147" s="11"/>
      <c r="AV147" s="12"/>
      <c r="AW147" s="9"/>
    </row>
    <row r="148" spans="1:49" s="10" customFormat="1" ht="4.5" customHeight="1">
      <c r="A148" s="62"/>
      <c r="B148" s="62"/>
      <c r="C148" s="62"/>
      <c r="D148" s="72"/>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4"/>
      <c r="AQ148" s="53"/>
      <c r="AR148" s="53"/>
      <c r="AS148" s="53"/>
      <c r="AT148" s="9"/>
      <c r="AU148" s="9"/>
      <c r="AV148" s="9"/>
      <c r="AW148" s="9"/>
    </row>
    <row r="149" spans="1:49" s="4" customFormat="1" ht="13.5" customHeight="1">
      <c r="A149" s="25"/>
      <c r="B149" s="25"/>
      <c r="C149" s="25"/>
      <c r="D149" s="27" t="s">
        <v>105</v>
      </c>
      <c r="E149" s="79"/>
      <c r="F149" s="79"/>
      <c r="G149" s="79"/>
      <c r="H149" s="79"/>
      <c r="I149" s="79"/>
      <c r="J149" s="79"/>
      <c r="K149" s="79"/>
      <c r="L149" s="107"/>
      <c r="M149" s="107"/>
      <c r="N149" s="107"/>
      <c r="O149" s="107"/>
      <c r="P149" s="107"/>
      <c r="Q149" s="107"/>
      <c r="R149" s="107"/>
      <c r="S149" s="107"/>
      <c r="T149" s="107"/>
      <c r="U149" s="107"/>
      <c r="V149" s="79"/>
      <c r="W149" s="79"/>
      <c r="X149" s="79"/>
      <c r="Y149" s="79"/>
      <c r="Z149" s="79"/>
      <c r="AA149" s="79"/>
      <c r="AB149" s="79"/>
      <c r="AC149" s="79"/>
      <c r="AD149" s="107"/>
      <c r="AE149" s="107"/>
      <c r="AF149" s="107"/>
      <c r="AG149" s="107"/>
      <c r="AH149" s="107"/>
      <c r="AI149" s="107"/>
      <c r="AJ149" s="107"/>
      <c r="AK149" s="107"/>
      <c r="AL149" s="107"/>
      <c r="AM149" s="57"/>
      <c r="AN149" s="57"/>
      <c r="AO149" s="107"/>
      <c r="AP149" s="107"/>
      <c r="AQ149" s="107"/>
      <c r="AR149" s="18"/>
      <c r="AS149" s="22"/>
      <c r="AT149" s="6"/>
      <c r="AU149" s="6"/>
      <c r="AV149" s="6"/>
    </row>
    <row r="150" spans="1:49" s="4" customFormat="1" ht="13.5" customHeight="1">
      <c r="A150" s="25"/>
      <c r="B150" s="25"/>
      <c r="C150" s="25"/>
      <c r="D150" s="27" t="s">
        <v>19</v>
      </c>
      <c r="E150" s="107"/>
      <c r="F150" s="107"/>
      <c r="G150" s="107"/>
      <c r="H150" s="107"/>
      <c r="I150" s="107"/>
      <c r="J150" s="107"/>
      <c r="K150" s="107"/>
      <c r="L150" s="107"/>
      <c r="M150" s="107"/>
      <c r="N150" s="107"/>
      <c r="O150" s="107"/>
      <c r="P150" s="107"/>
      <c r="Q150" s="107"/>
      <c r="R150" s="107"/>
      <c r="S150" s="107"/>
      <c r="T150" s="107"/>
      <c r="U150" s="107"/>
      <c r="V150" s="107"/>
      <c r="W150" s="80"/>
      <c r="X150" s="80"/>
      <c r="Y150" s="80"/>
      <c r="Z150" s="107"/>
      <c r="AA150" s="107"/>
      <c r="AB150" s="107"/>
      <c r="AC150" s="107"/>
      <c r="AD150" s="107"/>
      <c r="AE150" s="107"/>
      <c r="AF150" s="107"/>
      <c r="AG150" s="107"/>
      <c r="AH150" s="107"/>
      <c r="AI150" s="107"/>
      <c r="AJ150" s="107"/>
      <c r="AK150" s="107"/>
      <c r="AL150" s="107"/>
      <c r="AM150" s="57"/>
      <c r="AN150" s="57"/>
      <c r="AO150" s="57"/>
      <c r="AP150" s="57"/>
      <c r="AQ150" s="57"/>
      <c r="AR150" s="57"/>
      <c r="AS150" s="57"/>
      <c r="AT150" s="2"/>
      <c r="AU150" s="2"/>
      <c r="AV150" s="2"/>
    </row>
    <row r="151" spans="1:49" s="4" customFormat="1" ht="13.5" customHeight="1">
      <c r="A151" s="25"/>
      <c r="B151" s="25"/>
      <c r="C151" s="25"/>
      <c r="D151" s="27" t="s">
        <v>16</v>
      </c>
      <c r="E151" s="57"/>
      <c r="F151" s="57"/>
      <c r="G151" s="57"/>
      <c r="H151" s="57"/>
      <c r="I151" s="57"/>
      <c r="J151" s="57"/>
      <c r="K151" s="57"/>
      <c r="L151" s="57"/>
      <c r="M151" s="57"/>
      <c r="N151" s="57"/>
      <c r="O151" s="57"/>
      <c r="P151" s="57"/>
      <c r="Q151" s="57"/>
      <c r="R151" s="57"/>
      <c r="S151" s="57"/>
      <c r="T151" s="57"/>
      <c r="U151" s="57"/>
      <c r="V151" s="57"/>
      <c r="W151" s="77"/>
      <c r="X151" s="77"/>
      <c r="Y151" s="77"/>
      <c r="Z151" s="57"/>
      <c r="AA151" s="57"/>
      <c r="AB151" s="57"/>
      <c r="AC151" s="57"/>
      <c r="AD151" s="57"/>
      <c r="AE151" s="57"/>
      <c r="AF151" s="57"/>
      <c r="AG151" s="57"/>
      <c r="AH151" s="57"/>
      <c r="AI151" s="57"/>
      <c r="AJ151" s="57"/>
      <c r="AK151" s="57"/>
      <c r="AL151" s="57"/>
      <c r="AM151" s="57"/>
      <c r="AN151" s="57"/>
      <c r="AO151" s="57"/>
      <c r="AP151" s="57"/>
      <c r="AQ151" s="57"/>
      <c r="AR151" s="57"/>
      <c r="AS151" s="57"/>
      <c r="AT151" s="2"/>
      <c r="AU151" s="2"/>
      <c r="AV151" s="2"/>
    </row>
    <row r="152" spans="1:49" s="4" customFormat="1" ht="13.5" customHeight="1">
      <c r="A152" s="25"/>
      <c r="B152" s="25"/>
      <c r="C152" s="25"/>
      <c r="D152" s="27" t="s">
        <v>84</v>
      </c>
      <c r="E152" s="57"/>
      <c r="F152" s="57"/>
      <c r="G152" s="57"/>
      <c r="H152" s="57"/>
      <c r="I152" s="57"/>
      <c r="J152" s="57"/>
      <c r="K152" s="57"/>
      <c r="L152" s="57"/>
      <c r="M152" s="57"/>
      <c r="N152" s="57"/>
      <c r="O152" s="57"/>
      <c r="P152" s="57"/>
      <c r="Q152" s="57"/>
      <c r="R152" s="57"/>
      <c r="S152" s="57"/>
      <c r="T152" s="57"/>
      <c r="U152" s="57"/>
      <c r="V152" s="57"/>
      <c r="W152" s="77"/>
      <c r="X152" s="77"/>
      <c r="Y152" s="77"/>
      <c r="Z152" s="57"/>
      <c r="AA152" s="57"/>
      <c r="AB152" s="57"/>
      <c r="AC152" s="57"/>
      <c r="AD152" s="57"/>
      <c r="AE152" s="57"/>
      <c r="AF152" s="57"/>
      <c r="AG152" s="57"/>
      <c r="AH152" s="57"/>
      <c r="AI152" s="57"/>
      <c r="AJ152" s="57"/>
      <c r="AK152" s="57"/>
      <c r="AL152" s="57"/>
      <c r="AM152" s="57"/>
      <c r="AN152" s="57"/>
      <c r="AO152" s="57"/>
      <c r="AP152" s="57"/>
      <c r="AQ152" s="57"/>
      <c r="AR152" s="57"/>
      <c r="AS152" s="57"/>
      <c r="AT152" s="2"/>
      <c r="AU152" s="2"/>
      <c r="AV152" s="2"/>
    </row>
    <row r="153" spans="1:49" s="4" customFormat="1" ht="13.5" customHeight="1">
      <c r="A153" s="25"/>
      <c r="B153" s="25"/>
      <c r="C153" s="25"/>
      <c r="D153" s="27" t="s">
        <v>85</v>
      </c>
      <c r="E153" s="57"/>
      <c r="F153" s="57"/>
      <c r="G153" s="57"/>
      <c r="H153" s="57"/>
      <c r="I153" s="57"/>
      <c r="J153" s="57"/>
      <c r="K153" s="57"/>
      <c r="L153" s="57"/>
      <c r="M153" s="57"/>
      <c r="N153" s="57"/>
      <c r="O153" s="57"/>
      <c r="P153" s="57"/>
      <c r="Q153" s="57"/>
      <c r="R153" s="57"/>
      <c r="S153" s="57"/>
      <c r="T153" s="57"/>
      <c r="U153" s="57"/>
      <c r="V153" s="57"/>
      <c r="W153" s="77"/>
      <c r="X153" s="77"/>
      <c r="Y153" s="77"/>
      <c r="Z153" s="57"/>
      <c r="AA153" s="57"/>
      <c r="AB153" s="57"/>
      <c r="AC153" s="57"/>
      <c r="AD153" s="57"/>
      <c r="AE153" s="57"/>
      <c r="AF153" s="57"/>
      <c r="AG153" s="57"/>
      <c r="AH153" s="57"/>
      <c r="AI153" s="57"/>
      <c r="AJ153" s="57"/>
      <c r="AK153" s="57"/>
      <c r="AL153" s="57"/>
      <c r="AM153" s="57"/>
      <c r="AN153" s="57"/>
      <c r="AO153" s="57"/>
      <c r="AP153" s="57"/>
      <c r="AQ153" s="57"/>
      <c r="AR153" s="57"/>
      <c r="AS153" s="57"/>
      <c r="AT153" s="2"/>
      <c r="AU153" s="2"/>
      <c r="AV153" s="2"/>
    </row>
    <row r="154" spans="1:49" s="4" customFormat="1" ht="13.5" customHeight="1">
      <c r="A154" s="22"/>
      <c r="B154" s="22"/>
      <c r="C154" s="22"/>
      <c r="D154" s="22" t="s">
        <v>206</v>
      </c>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54"/>
      <c r="AO154" s="54"/>
      <c r="AP154" s="54"/>
      <c r="AQ154" s="54"/>
      <c r="AR154" s="25"/>
      <c r="AS154" s="25"/>
    </row>
    <row r="155" spans="1:49" s="4" customFormat="1" ht="13.5" customHeight="1">
      <c r="A155" s="22"/>
      <c r="B155" s="22"/>
      <c r="C155" s="22"/>
      <c r="D155" s="895" t="s">
        <v>115</v>
      </c>
      <c r="E155" s="896"/>
      <c r="F155" s="896"/>
      <c r="G155" s="896"/>
      <c r="H155" s="896"/>
      <c r="I155" s="896"/>
      <c r="J155" s="896"/>
      <c r="K155" s="896"/>
      <c r="L155" s="896"/>
      <c r="M155" s="896"/>
      <c r="N155" s="896"/>
      <c r="O155" s="896"/>
      <c r="P155" s="896"/>
      <c r="Q155" s="896"/>
      <c r="R155" s="896"/>
      <c r="S155" s="896"/>
      <c r="T155" s="896"/>
      <c r="U155" s="896"/>
      <c r="V155" s="896"/>
      <c r="W155" s="896"/>
      <c r="X155" s="897"/>
      <c r="Y155" s="895" t="s">
        <v>116</v>
      </c>
      <c r="Z155" s="896"/>
      <c r="AA155" s="896"/>
      <c r="AB155" s="896"/>
      <c r="AC155" s="896"/>
      <c r="AD155" s="896"/>
      <c r="AE155" s="896"/>
      <c r="AF155" s="896"/>
      <c r="AG155" s="896"/>
      <c r="AH155" s="896"/>
      <c r="AI155" s="896"/>
      <c r="AJ155" s="896"/>
      <c r="AK155" s="896"/>
      <c r="AL155" s="896"/>
      <c r="AM155" s="896"/>
      <c r="AN155" s="896"/>
      <c r="AO155" s="896"/>
      <c r="AP155" s="897"/>
      <c r="AQ155" s="25"/>
      <c r="AR155" s="25"/>
      <c r="AS155" s="25"/>
    </row>
    <row r="156" spans="1:49" s="4" customFormat="1" ht="13.5" customHeight="1">
      <c r="A156" s="22"/>
      <c r="B156" s="22"/>
      <c r="C156" s="22"/>
      <c r="D156" s="898"/>
      <c r="E156" s="899"/>
      <c r="F156" s="899"/>
      <c r="G156" s="899"/>
      <c r="H156" s="899"/>
      <c r="I156" s="899"/>
      <c r="J156" s="899"/>
      <c r="K156" s="899"/>
      <c r="L156" s="899"/>
      <c r="M156" s="899"/>
      <c r="N156" s="899"/>
      <c r="O156" s="899"/>
      <c r="P156" s="899"/>
      <c r="Q156" s="899"/>
      <c r="R156" s="899"/>
      <c r="S156" s="899"/>
      <c r="T156" s="899"/>
      <c r="U156" s="899"/>
      <c r="V156" s="899"/>
      <c r="W156" s="899"/>
      <c r="X156" s="900"/>
      <c r="Y156" s="898"/>
      <c r="Z156" s="899"/>
      <c r="AA156" s="899"/>
      <c r="AB156" s="899"/>
      <c r="AC156" s="899"/>
      <c r="AD156" s="899"/>
      <c r="AE156" s="899"/>
      <c r="AF156" s="899"/>
      <c r="AG156" s="899"/>
      <c r="AH156" s="899"/>
      <c r="AI156" s="899"/>
      <c r="AJ156" s="899"/>
      <c r="AK156" s="899"/>
      <c r="AL156" s="899"/>
      <c r="AM156" s="899"/>
      <c r="AN156" s="899"/>
      <c r="AO156" s="899"/>
      <c r="AP156" s="900"/>
      <c r="AQ156" s="25"/>
      <c r="AR156" s="25"/>
      <c r="AS156" s="25"/>
    </row>
    <row r="157" spans="1:49" s="4" customFormat="1" ht="13.5" customHeight="1">
      <c r="A157" s="22"/>
      <c r="B157" s="22"/>
      <c r="C157" s="22"/>
      <c r="D157" s="901" t="s">
        <v>14</v>
      </c>
      <c r="E157" s="902"/>
      <c r="F157" s="902"/>
      <c r="G157" s="902"/>
      <c r="H157" s="902"/>
      <c r="I157" s="902"/>
      <c r="J157" s="903"/>
      <c r="K157" s="882" t="s">
        <v>118</v>
      </c>
      <c r="L157" s="883"/>
      <c r="M157" s="883"/>
      <c r="N157" s="884"/>
      <c r="O157" s="1074" t="s">
        <v>117</v>
      </c>
      <c r="P157" s="1075"/>
      <c r="Q157" s="1075"/>
      <c r="R157" s="1076"/>
      <c r="S157" s="1068" t="s">
        <v>123</v>
      </c>
      <c r="T157" s="1069"/>
      <c r="U157" s="1069"/>
      <c r="V157" s="1070"/>
      <c r="W157" s="1107" t="s">
        <v>15</v>
      </c>
      <c r="X157" s="1108"/>
      <c r="Y157" s="901" t="s">
        <v>14</v>
      </c>
      <c r="Z157" s="902"/>
      <c r="AA157" s="902"/>
      <c r="AB157" s="902"/>
      <c r="AC157" s="902"/>
      <c r="AD157" s="902"/>
      <c r="AE157" s="902"/>
      <c r="AF157" s="903"/>
      <c r="AG157" s="1068" t="s">
        <v>106</v>
      </c>
      <c r="AH157" s="1069"/>
      <c r="AI157" s="1069"/>
      <c r="AJ157" s="1070"/>
      <c r="AK157" s="1068" t="s">
        <v>123</v>
      </c>
      <c r="AL157" s="1069"/>
      <c r="AM157" s="1069"/>
      <c r="AN157" s="1070"/>
      <c r="AO157" s="1107" t="s">
        <v>15</v>
      </c>
      <c r="AP157" s="1108"/>
      <c r="AQ157" s="25"/>
      <c r="AR157" s="25"/>
      <c r="AS157" s="25"/>
    </row>
    <row r="158" spans="1:49" s="4" customFormat="1" ht="13.5" customHeight="1">
      <c r="A158" s="22"/>
      <c r="B158" s="22"/>
      <c r="C158" s="22"/>
      <c r="D158" s="904"/>
      <c r="E158" s="905"/>
      <c r="F158" s="905"/>
      <c r="G158" s="905"/>
      <c r="H158" s="905"/>
      <c r="I158" s="905"/>
      <c r="J158" s="906"/>
      <c r="K158" s="885"/>
      <c r="L158" s="886"/>
      <c r="M158" s="886"/>
      <c r="N158" s="887"/>
      <c r="O158" s="1071" t="s">
        <v>121</v>
      </c>
      <c r="P158" s="1072"/>
      <c r="Q158" s="1072"/>
      <c r="R158" s="1073"/>
      <c r="S158" s="1071"/>
      <c r="T158" s="1072"/>
      <c r="U158" s="1072"/>
      <c r="V158" s="1073"/>
      <c r="W158" s="1109"/>
      <c r="X158" s="1110"/>
      <c r="Y158" s="904"/>
      <c r="Z158" s="905"/>
      <c r="AA158" s="905"/>
      <c r="AB158" s="905"/>
      <c r="AC158" s="905"/>
      <c r="AD158" s="905"/>
      <c r="AE158" s="905"/>
      <c r="AF158" s="906"/>
      <c r="AG158" s="1071"/>
      <c r="AH158" s="1072"/>
      <c r="AI158" s="1072"/>
      <c r="AJ158" s="1073"/>
      <c r="AK158" s="1071"/>
      <c r="AL158" s="1072"/>
      <c r="AM158" s="1072"/>
      <c r="AN158" s="1073"/>
      <c r="AO158" s="1109"/>
      <c r="AP158" s="1110"/>
      <c r="AQ158" s="25"/>
      <c r="AR158" s="25"/>
      <c r="AS158" s="25"/>
    </row>
    <row r="159" spans="1:49" s="4" customFormat="1" ht="13.5" customHeight="1">
      <c r="A159" s="22"/>
      <c r="B159" s="22"/>
      <c r="C159" s="22"/>
      <c r="D159" s="1101"/>
      <c r="E159" s="1102"/>
      <c r="F159" s="1102"/>
      <c r="G159" s="1102"/>
      <c r="H159" s="1102"/>
      <c r="I159" s="1102"/>
      <c r="J159" s="1103"/>
      <c r="K159" s="1083"/>
      <c r="L159" s="1084"/>
      <c r="M159" s="1084"/>
      <c r="N159" s="1085"/>
      <c r="O159" s="1089"/>
      <c r="P159" s="1090"/>
      <c r="Q159" s="1090"/>
      <c r="R159" s="1091"/>
      <c r="S159" s="635"/>
      <c r="T159" s="636"/>
      <c r="U159" s="636"/>
      <c r="V159" s="637"/>
      <c r="W159" s="635"/>
      <c r="X159" s="637"/>
      <c r="Y159" s="1101"/>
      <c r="Z159" s="1102"/>
      <c r="AA159" s="1102"/>
      <c r="AB159" s="1102"/>
      <c r="AC159" s="1102"/>
      <c r="AD159" s="1102"/>
      <c r="AE159" s="1102"/>
      <c r="AF159" s="1103"/>
      <c r="AG159" s="919"/>
      <c r="AH159" s="919"/>
      <c r="AI159" s="919"/>
      <c r="AJ159" s="919"/>
      <c r="AK159" s="635"/>
      <c r="AL159" s="636"/>
      <c r="AM159" s="636"/>
      <c r="AN159" s="637"/>
      <c r="AO159" s="635"/>
      <c r="AP159" s="637"/>
      <c r="AQ159" s="25"/>
      <c r="AR159" s="25"/>
      <c r="AS159" s="25"/>
    </row>
    <row r="160" spans="1:49" s="4" customFormat="1" ht="13.5" customHeight="1">
      <c r="A160" s="22"/>
      <c r="B160" s="22"/>
      <c r="C160" s="22"/>
      <c r="D160" s="1104"/>
      <c r="E160" s="1105"/>
      <c r="F160" s="1105"/>
      <c r="G160" s="1105"/>
      <c r="H160" s="1105"/>
      <c r="I160" s="1105"/>
      <c r="J160" s="1106"/>
      <c r="K160" s="1086"/>
      <c r="L160" s="1087"/>
      <c r="M160" s="1087"/>
      <c r="N160" s="1088"/>
      <c r="O160" s="898" t="s">
        <v>259</v>
      </c>
      <c r="P160" s="899"/>
      <c r="Q160" s="899"/>
      <c r="R160" s="900"/>
      <c r="S160" s="638"/>
      <c r="T160" s="639"/>
      <c r="U160" s="639"/>
      <c r="V160" s="640"/>
      <c r="W160" s="638"/>
      <c r="X160" s="640"/>
      <c r="Y160" s="1104"/>
      <c r="Z160" s="1105"/>
      <c r="AA160" s="1105"/>
      <c r="AB160" s="1105"/>
      <c r="AC160" s="1105"/>
      <c r="AD160" s="1105"/>
      <c r="AE160" s="1105"/>
      <c r="AF160" s="1106"/>
      <c r="AG160" s="919"/>
      <c r="AH160" s="919"/>
      <c r="AI160" s="919"/>
      <c r="AJ160" s="919"/>
      <c r="AK160" s="638"/>
      <c r="AL160" s="639"/>
      <c r="AM160" s="639"/>
      <c r="AN160" s="640"/>
      <c r="AO160" s="638"/>
      <c r="AP160" s="640"/>
      <c r="AQ160" s="25"/>
      <c r="AR160" s="25"/>
      <c r="AS160" s="25"/>
    </row>
    <row r="161" spans="1:49" s="4" customFormat="1" ht="13.5" customHeight="1">
      <c r="A161" s="22"/>
      <c r="B161" s="22"/>
      <c r="C161" s="22"/>
      <c r="D161" s="1101"/>
      <c r="E161" s="1102"/>
      <c r="F161" s="1102"/>
      <c r="G161" s="1102"/>
      <c r="H161" s="1102"/>
      <c r="I161" s="1102"/>
      <c r="J161" s="1103"/>
      <c r="K161" s="1083"/>
      <c r="L161" s="1084"/>
      <c r="M161" s="1084"/>
      <c r="N161" s="1085"/>
      <c r="O161" s="1089"/>
      <c r="P161" s="1090"/>
      <c r="Q161" s="1090"/>
      <c r="R161" s="1091"/>
      <c r="S161" s="635"/>
      <c r="T161" s="636"/>
      <c r="U161" s="636"/>
      <c r="V161" s="637"/>
      <c r="W161" s="635"/>
      <c r="X161" s="637"/>
      <c r="Y161" s="1101"/>
      <c r="Z161" s="1102"/>
      <c r="AA161" s="1102"/>
      <c r="AB161" s="1102"/>
      <c r="AC161" s="1102"/>
      <c r="AD161" s="1102"/>
      <c r="AE161" s="1102"/>
      <c r="AF161" s="1103"/>
      <c r="AG161" s="635"/>
      <c r="AH161" s="636"/>
      <c r="AI161" s="636"/>
      <c r="AJ161" s="637"/>
      <c r="AK161" s="635"/>
      <c r="AL161" s="636"/>
      <c r="AM161" s="636"/>
      <c r="AN161" s="637"/>
      <c r="AO161" s="635"/>
      <c r="AP161" s="637"/>
      <c r="AQ161" s="25"/>
      <c r="AR161" s="25"/>
      <c r="AS161" s="25"/>
    </row>
    <row r="162" spans="1:49" s="4" customFormat="1" ht="13.5" customHeight="1">
      <c r="A162" s="22"/>
      <c r="B162" s="22"/>
      <c r="C162" s="22"/>
      <c r="D162" s="1104"/>
      <c r="E162" s="1105"/>
      <c r="F162" s="1105"/>
      <c r="G162" s="1105"/>
      <c r="H162" s="1105"/>
      <c r="I162" s="1105"/>
      <c r="J162" s="1106"/>
      <c r="K162" s="1086"/>
      <c r="L162" s="1087"/>
      <c r="M162" s="1087"/>
      <c r="N162" s="1088"/>
      <c r="O162" s="898" t="s">
        <v>259</v>
      </c>
      <c r="P162" s="899"/>
      <c r="Q162" s="899"/>
      <c r="R162" s="900"/>
      <c r="S162" s="638"/>
      <c r="T162" s="639"/>
      <c r="U162" s="639"/>
      <c r="V162" s="640"/>
      <c r="W162" s="638"/>
      <c r="X162" s="640"/>
      <c r="Y162" s="1104"/>
      <c r="Z162" s="1105"/>
      <c r="AA162" s="1105"/>
      <c r="AB162" s="1105"/>
      <c r="AC162" s="1105"/>
      <c r="AD162" s="1105"/>
      <c r="AE162" s="1105"/>
      <c r="AF162" s="1106"/>
      <c r="AG162" s="638"/>
      <c r="AH162" s="639"/>
      <c r="AI162" s="639"/>
      <c r="AJ162" s="640"/>
      <c r="AK162" s="638"/>
      <c r="AL162" s="639"/>
      <c r="AM162" s="639"/>
      <c r="AN162" s="640"/>
      <c r="AO162" s="638"/>
      <c r="AP162" s="640"/>
      <c r="AQ162" s="25"/>
      <c r="AR162" s="25"/>
      <c r="AS162" s="25"/>
    </row>
    <row r="163" spans="1:49" s="4" customFormat="1" ht="13.5" customHeight="1">
      <c r="A163" s="22"/>
      <c r="B163" s="22"/>
      <c r="C163" s="22"/>
      <c r="D163" s="1101"/>
      <c r="E163" s="1102"/>
      <c r="F163" s="1102"/>
      <c r="G163" s="1102"/>
      <c r="H163" s="1102"/>
      <c r="I163" s="1102"/>
      <c r="J163" s="1103"/>
      <c r="K163" s="1083"/>
      <c r="L163" s="1084"/>
      <c r="M163" s="1084"/>
      <c r="N163" s="1085"/>
      <c r="O163" s="1089"/>
      <c r="P163" s="1090"/>
      <c r="Q163" s="1090"/>
      <c r="R163" s="1091"/>
      <c r="S163" s="635"/>
      <c r="T163" s="636"/>
      <c r="U163" s="636"/>
      <c r="V163" s="637"/>
      <c r="W163" s="635"/>
      <c r="X163" s="637"/>
      <c r="Y163" s="1101"/>
      <c r="Z163" s="1102"/>
      <c r="AA163" s="1102"/>
      <c r="AB163" s="1102"/>
      <c r="AC163" s="1102"/>
      <c r="AD163" s="1102"/>
      <c r="AE163" s="1102"/>
      <c r="AF163" s="1103"/>
      <c r="AG163" s="635"/>
      <c r="AH163" s="636"/>
      <c r="AI163" s="636"/>
      <c r="AJ163" s="637"/>
      <c r="AK163" s="635"/>
      <c r="AL163" s="636"/>
      <c r="AM163" s="636"/>
      <c r="AN163" s="637"/>
      <c r="AO163" s="635"/>
      <c r="AP163" s="637"/>
      <c r="AQ163" s="25"/>
      <c r="AR163" s="25"/>
      <c r="AS163" s="25"/>
    </row>
    <row r="164" spans="1:49" s="4" customFormat="1" ht="13.5" customHeight="1">
      <c r="A164" s="22"/>
      <c r="B164" s="22"/>
      <c r="C164" s="22"/>
      <c r="D164" s="1104"/>
      <c r="E164" s="1105"/>
      <c r="F164" s="1105"/>
      <c r="G164" s="1105"/>
      <c r="H164" s="1105"/>
      <c r="I164" s="1105"/>
      <c r="J164" s="1106"/>
      <c r="K164" s="1086"/>
      <c r="L164" s="1087"/>
      <c r="M164" s="1087"/>
      <c r="N164" s="1088"/>
      <c r="O164" s="898" t="s">
        <v>259</v>
      </c>
      <c r="P164" s="899"/>
      <c r="Q164" s="899"/>
      <c r="R164" s="900"/>
      <c r="S164" s="638"/>
      <c r="T164" s="639"/>
      <c r="U164" s="639"/>
      <c r="V164" s="640"/>
      <c r="W164" s="638"/>
      <c r="X164" s="640"/>
      <c r="Y164" s="1104"/>
      <c r="Z164" s="1105"/>
      <c r="AA164" s="1105"/>
      <c r="AB164" s="1105"/>
      <c r="AC164" s="1105"/>
      <c r="AD164" s="1105"/>
      <c r="AE164" s="1105"/>
      <c r="AF164" s="1106"/>
      <c r="AG164" s="638"/>
      <c r="AH164" s="639"/>
      <c r="AI164" s="639"/>
      <c r="AJ164" s="640"/>
      <c r="AK164" s="638"/>
      <c r="AL164" s="639"/>
      <c r="AM164" s="639"/>
      <c r="AN164" s="640"/>
      <c r="AO164" s="638"/>
      <c r="AP164" s="640"/>
      <c r="AQ164" s="25"/>
      <c r="AR164" s="25"/>
      <c r="AS164" s="25"/>
    </row>
    <row r="165" spans="1:49" s="10" customFormat="1" ht="13.5" customHeight="1">
      <c r="A165" s="62"/>
      <c r="B165" s="62"/>
      <c r="C165" s="62"/>
      <c r="D165" s="63" t="s">
        <v>24</v>
      </c>
      <c r="E165" s="64"/>
      <c r="F165" s="64"/>
      <c r="G165" s="64"/>
      <c r="H165" s="64"/>
      <c r="I165" s="64"/>
      <c r="J165" s="64"/>
      <c r="K165" s="64"/>
      <c r="L165" s="64"/>
      <c r="M165" s="64"/>
      <c r="N165" s="64"/>
      <c r="O165" s="64"/>
      <c r="P165" s="64"/>
      <c r="Q165" s="64"/>
      <c r="R165" s="64"/>
      <c r="S165" s="64"/>
      <c r="T165" s="64"/>
      <c r="U165" s="64"/>
      <c r="V165" s="64"/>
      <c r="W165" s="65"/>
      <c r="X165" s="65"/>
      <c r="Y165" s="65"/>
      <c r="Z165" s="65" t="s">
        <v>345</v>
      </c>
      <c r="AA165" s="65"/>
      <c r="AB165" s="65"/>
      <c r="AC165" s="65"/>
      <c r="AD165" s="65"/>
      <c r="AE165" s="65"/>
      <c r="AF165" s="65"/>
      <c r="AG165" s="65"/>
      <c r="AH165" s="65"/>
      <c r="AI165" s="65"/>
      <c r="AJ165" s="65"/>
      <c r="AK165" s="65"/>
      <c r="AL165" s="65"/>
      <c r="AM165" s="65"/>
      <c r="AN165" s="65"/>
      <c r="AO165" s="65"/>
      <c r="AP165" s="66"/>
      <c r="AQ165" s="51"/>
      <c r="AR165" s="51"/>
      <c r="AS165" s="51"/>
      <c r="AT165" s="11"/>
      <c r="AU165" s="11"/>
      <c r="AV165" s="11"/>
      <c r="AW165" s="9"/>
    </row>
    <row r="166" spans="1:49" s="10" customFormat="1" ht="13.5" customHeight="1">
      <c r="A166" s="62"/>
      <c r="B166" s="62"/>
      <c r="C166" s="62"/>
      <c r="D166" s="67"/>
      <c r="E166" s="913" t="s">
        <v>113</v>
      </c>
      <c r="F166" s="914"/>
      <c r="G166" s="914"/>
      <c r="H166" s="914"/>
      <c r="I166" s="914"/>
      <c r="J166" s="914"/>
      <c r="K166" s="914"/>
      <c r="L166" s="914"/>
      <c r="M166" s="915"/>
      <c r="N166" s="913" t="s">
        <v>346</v>
      </c>
      <c r="O166" s="914"/>
      <c r="P166" s="914"/>
      <c r="Q166" s="914"/>
      <c r="R166" s="914"/>
      <c r="S166" s="915"/>
      <c r="T166" s="913" t="s">
        <v>25</v>
      </c>
      <c r="U166" s="914"/>
      <c r="V166" s="914"/>
      <c r="W166" s="914"/>
      <c r="X166" s="914"/>
      <c r="Y166" s="915"/>
      <c r="Z166" s="51"/>
      <c r="AA166" s="1037"/>
      <c r="AB166" s="1038"/>
      <c r="AC166" s="1038"/>
      <c r="AD166" s="1038"/>
      <c r="AE166" s="1092" t="s">
        <v>354</v>
      </c>
      <c r="AF166" s="1092"/>
      <c r="AG166" s="1092"/>
      <c r="AH166" s="1092"/>
      <c r="AI166" s="1092"/>
      <c r="AJ166" s="1092"/>
      <c r="AK166" s="1092"/>
      <c r="AL166" s="1092"/>
      <c r="AM166" s="1092"/>
      <c r="AN166" s="1092"/>
      <c r="AO166" s="1092"/>
      <c r="AP166" s="1093"/>
      <c r="AQ166" s="15"/>
      <c r="AR166" s="68"/>
      <c r="AS166" s="51"/>
      <c r="AT166" s="11"/>
      <c r="AU166" s="11"/>
      <c r="AV166" s="11"/>
      <c r="AW166" s="9"/>
    </row>
    <row r="167" spans="1:49" s="10" customFormat="1" ht="13.5" customHeight="1">
      <c r="A167" s="62"/>
      <c r="B167" s="62"/>
      <c r="C167" s="62"/>
      <c r="D167" s="69"/>
      <c r="E167" s="913" t="s">
        <v>21</v>
      </c>
      <c r="F167" s="914"/>
      <c r="G167" s="914"/>
      <c r="H167" s="914"/>
      <c r="I167" s="914"/>
      <c r="J167" s="914"/>
      <c r="K167" s="914"/>
      <c r="L167" s="914"/>
      <c r="M167" s="915"/>
      <c r="N167" s="916" t="s">
        <v>340</v>
      </c>
      <c r="O167" s="917"/>
      <c r="P167" s="917"/>
      <c r="Q167" s="917"/>
      <c r="R167" s="917"/>
      <c r="S167" s="918"/>
      <c r="T167" s="916" t="s">
        <v>348</v>
      </c>
      <c r="U167" s="917"/>
      <c r="V167" s="917"/>
      <c r="W167" s="917"/>
      <c r="X167" s="917"/>
      <c r="Y167" s="918"/>
      <c r="Z167" s="51"/>
      <c r="AA167" s="1039"/>
      <c r="AB167" s="1040"/>
      <c r="AC167" s="1040"/>
      <c r="AD167" s="1040"/>
      <c r="AE167" s="1094"/>
      <c r="AF167" s="1094"/>
      <c r="AG167" s="1094"/>
      <c r="AH167" s="1094"/>
      <c r="AI167" s="1094"/>
      <c r="AJ167" s="1094"/>
      <c r="AK167" s="1094"/>
      <c r="AL167" s="1094"/>
      <c r="AM167" s="1094"/>
      <c r="AN167" s="1094"/>
      <c r="AO167" s="1094"/>
      <c r="AP167" s="1095"/>
      <c r="AQ167" s="15"/>
      <c r="AR167" s="68"/>
      <c r="AS167" s="51"/>
      <c r="AT167" s="11"/>
      <c r="AU167" s="11"/>
      <c r="AV167" s="11"/>
      <c r="AW167" s="9"/>
    </row>
    <row r="168" spans="1:49" s="10" customFormat="1" ht="13.5" customHeight="1">
      <c r="A168" s="62"/>
      <c r="B168" s="62"/>
      <c r="C168" s="62"/>
      <c r="D168" s="69"/>
      <c r="E168" s="913" t="s">
        <v>22</v>
      </c>
      <c r="F168" s="914"/>
      <c r="G168" s="914"/>
      <c r="H168" s="914"/>
      <c r="I168" s="914"/>
      <c r="J168" s="914"/>
      <c r="K168" s="914"/>
      <c r="L168" s="914"/>
      <c r="M168" s="915"/>
      <c r="N168" s="916" t="s">
        <v>341</v>
      </c>
      <c r="O168" s="917"/>
      <c r="P168" s="917"/>
      <c r="Q168" s="917"/>
      <c r="R168" s="917"/>
      <c r="S168" s="918"/>
      <c r="T168" s="916" t="s">
        <v>349</v>
      </c>
      <c r="U168" s="917"/>
      <c r="V168" s="917"/>
      <c r="W168" s="917"/>
      <c r="X168" s="917"/>
      <c r="Y168" s="918"/>
      <c r="Z168" s="51"/>
      <c r="AA168" s="1056" t="s">
        <v>156</v>
      </c>
      <c r="AB168" s="1057"/>
      <c r="AC168" s="1057"/>
      <c r="AD168" s="1057"/>
      <c r="AE168" s="1057"/>
      <c r="AF168" s="1057"/>
      <c r="AG168" s="1057"/>
      <c r="AH168" s="1057"/>
      <c r="AI168" s="1057"/>
      <c r="AJ168" s="1057"/>
      <c r="AK168" s="1057"/>
      <c r="AL168" s="1057"/>
      <c r="AM168" s="1057"/>
      <c r="AN168" s="1057"/>
      <c r="AO168" s="1057"/>
      <c r="AP168" s="1058"/>
      <c r="AQ168" s="51"/>
      <c r="AR168" s="51"/>
      <c r="AS168" s="51"/>
      <c r="AT168" s="11"/>
      <c r="AU168" s="11"/>
      <c r="AV168" s="11"/>
      <c r="AW168" s="9"/>
    </row>
    <row r="169" spans="1:49" s="10" customFormat="1" ht="13.5" customHeight="1">
      <c r="A169" s="62"/>
      <c r="B169" s="62"/>
      <c r="C169" s="62"/>
      <c r="D169" s="69"/>
      <c r="E169" s="913" t="s">
        <v>23</v>
      </c>
      <c r="F169" s="914"/>
      <c r="G169" s="914"/>
      <c r="H169" s="914"/>
      <c r="I169" s="914"/>
      <c r="J169" s="914"/>
      <c r="K169" s="914"/>
      <c r="L169" s="914"/>
      <c r="M169" s="915"/>
      <c r="N169" s="1065" t="s">
        <v>350</v>
      </c>
      <c r="O169" s="1066"/>
      <c r="P169" s="1066"/>
      <c r="Q169" s="1066"/>
      <c r="R169" s="1066"/>
      <c r="S169" s="1067"/>
      <c r="T169" s="1065" t="s">
        <v>351</v>
      </c>
      <c r="U169" s="1066"/>
      <c r="V169" s="1066"/>
      <c r="W169" s="1066"/>
      <c r="X169" s="1066"/>
      <c r="Y169" s="1067"/>
      <c r="Z169" s="51"/>
      <c r="AA169" s="1059"/>
      <c r="AB169" s="1060"/>
      <c r="AC169" s="1060"/>
      <c r="AD169" s="1060"/>
      <c r="AE169" s="1060"/>
      <c r="AF169" s="1060"/>
      <c r="AG169" s="1060"/>
      <c r="AH169" s="1060"/>
      <c r="AI169" s="1060"/>
      <c r="AJ169" s="1060"/>
      <c r="AK169" s="1060"/>
      <c r="AL169" s="1060"/>
      <c r="AM169" s="1060"/>
      <c r="AN169" s="1060"/>
      <c r="AO169" s="1060"/>
      <c r="AP169" s="1061"/>
      <c r="AQ169" s="51"/>
      <c r="AR169" s="51"/>
      <c r="AS169" s="51"/>
      <c r="AT169" s="11"/>
      <c r="AU169" s="11"/>
      <c r="AV169" s="11"/>
      <c r="AW169" s="9"/>
    </row>
    <row r="170" spans="1:49" s="10" customFormat="1" ht="13.5" customHeight="1">
      <c r="A170" s="62"/>
      <c r="B170" s="62"/>
      <c r="C170" s="62"/>
      <c r="D170" s="67"/>
      <c r="E170" s="913" t="s">
        <v>114</v>
      </c>
      <c r="F170" s="914"/>
      <c r="G170" s="914"/>
      <c r="H170" s="914"/>
      <c r="I170" s="914"/>
      <c r="J170" s="914"/>
      <c r="K170" s="914"/>
      <c r="L170" s="914"/>
      <c r="M170" s="915"/>
      <c r="N170" s="1065" t="s">
        <v>343</v>
      </c>
      <c r="O170" s="1066"/>
      <c r="P170" s="1066"/>
      <c r="Q170" s="1066"/>
      <c r="R170" s="1066"/>
      <c r="S170" s="1067"/>
      <c r="T170" s="1065" t="s">
        <v>352</v>
      </c>
      <c r="U170" s="1066"/>
      <c r="V170" s="1066"/>
      <c r="W170" s="1066"/>
      <c r="X170" s="1066"/>
      <c r="Y170" s="1067"/>
      <c r="Z170" s="70"/>
      <c r="AA170" s="51"/>
      <c r="AB170" s="51"/>
      <c r="AC170" s="51"/>
      <c r="AD170" s="51"/>
      <c r="AE170" s="51"/>
      <c r="AF170" s="51"/>
      <c r="AG170" s="51"/>
      <c r="AH170" s="51"/>
      <c r="AI170" s="51"/>
      <c r="AJ170" s="51"/>
      <c r="AK170" s="51"/>
      <c r="AL170" s="51"/>
      <c r="AM170" s="51"/>
      <c r="AN170" s="51"/>
      <c r="AO170" s="51"/>
      <c r="AP170" s="71"/>
      <c r="AQ170" s="51"/>
      <c r="AR170" s="51"/>
      <c r="AS170" s="51"/>
      <c r="AT170" s="11"/>
      <c r="AU170" s="11"/>
      <c r="AV170" s="12"/>
      <c r="AW170" s="9"/>
    </row>
    <row r="171" spans="1:49" s="10" customFormat="1" ht="4.5" customHeight="1">
      <c r="A171" s="62"/>
      <c r="B171" s="62"/>
      <c r="C171" s="62"/>
      <c r="D171" s="72"/>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4"/>
      <c r="AQ171" s="53"/>
      <c r="AR171" s="53"/>
      <c r="AS171" s="53"/>
      <c r="AT171" s="9"/>
      <c r="AU171" s="9"/>
      <c r="AV171" s="9"/>
      <c r="AW171" s="9"/>
    </row>
    <row r="172" spans="1:49" s="4" customFormat="1" ht="13.5" customHeight="1">
      <c r="A172" s="22"/>
      <c r="B172" s="22"/>
      <c r="C172" s="22"/>
      <c r="D172" s="27" t="s">
        <v>20</v>
      </c>
      <c r="E172" s="57"/>
      <c r="F172" s="57"/>
      <c r="G172" s="57"/>
      <c r="H172" s="57"/>
      <c r="I172" s="57"/>
      <c r="J172" s="57"/>
      <c r="K172" s="57"/>
      <c r="L172" s="57"/>
      <c r="M172" s="57"/>
      <c r="N172" s="57"/>
      <c r="O172" s="57"/>
      <c r="P172" s="57"/>
      <c r="Q172" s="57"/>
      <c r="R172" s="57"/>
      <c r="S172" s="57"/>
      <c r="T172" s="57"/>
      <c r="U172" s="57"/>
      <c r="V172" s="57"/>
      <c r="W172" s="77"/>
      <c r="X172" s="77"/>
      <c r="Y172" s="77"/>
      <c r="Z172" s="57"/>
      <c r="AA172" s="57"/>
      <c r="AB172" s="57"/>
      <c r="AC172" s="57"/>
      <c r="AD172" s="57"/>
      <c r="AE172" s="57"/>
      <c r="AF172" s="57"/>
      <c r="AG172" s="57"/>
      <c r="AH172" s="57"/>
      <c r="AI172" s="57"/>
      <c r="AJ172" s="57"/>
      <c r="AK172" s="57"/>
      <c r="AL172" s="57"/>
      <c r="AM172" s="57"/>
      <c r="AN172" s="57"/>
      <c r="AO172" s="57"/>
      <c r="AP172" s="57"/>
      <c r="AQ172" s="57"/>
      <c r="AR172" s="25"/>
      <c r="AS172" s="25"/>
    </row>
    <row r="173" spans="1:49" s="4" customFormat="1" ht="13.5" customHeight="1">
      <c r="A173" s="22"/>
      <c r="B173" s="22"/>
      <c r="C173" s="22"/>
      <c r="D173" s="27" t="s">
        <v>16</v>
      </c>
      <c r="E173" s="57"/>
      <c r="F173" s="57"/>
      <c r="G173" s="57"/>
      <c r="H173" s="57"/>
      <c r="I173" s="57"/>
      <c r="J173" s="57"/>
      <c r="K173" s="57"/>
      <c r="L173" s="57"/>
      <c r="M173" s="57"/>
      <c r="N173" s="57"/>
      <c r="O173" s="57"/>
      <c r="P173" s="57"/>
      <c r="Q173" s="57"/>
      <c r="R173" s="57"/>
      <c r="S173" s="57"/>
      <c r="T173" s="57"/>
      <c r="U173" s="57"/>
      <c r="V173" s="57"/>
      <c r="W173" s="77"/>
      <c r="X173" s="77"/>
      <c r="Y173" s="77"/>
      <c r="Z173" s="57"/>
      <c r="AA173" s="57"/>
      <c r="AB173" s="57"/>
      <c r="AC173" s="57"/>
      <c r="AD173" s="57"/>
      <c r="AE173" s="57"/>
      <c r="AF173" s="57"/>
      <c r="AG173" s="57"/>
      <c r="AH173" s="57"/>
      <c r="AI173" s="57"/>
      <c r="AJ173" s="57"/>
      <c r="AK173" s="57"/>
      <c r="AL173" s="57"/>
      <c r="AM173" s="57"/>
      <c r="AN173" s="57"/>
      <c r="AO173" s="57"/>
      <c r="AP173" s="57"/>
      <c r="AQ173" s="57"/>
      <c r="AR173" s="25"/>
      <c r="AS173" s="25"/>
    </row>
    <row r="174" spans="1:49" s="4" customFormat="1" ht="13.5" customHeight="1">
      <c r="A174" s="25"/>
      <c r="B174" s="25"/>
      <c r="C174" s="25"/>
      <c r="D174" s="27" t="s">
        <v>84</v>
      </c>
      <c r="E174" s="57"/>
      <c r="F174" s="57"/>
      <c r="G174" s="57"/>
      <c r="H174" s="57"/>
      <c r="I174" s="57"/>
      <c r="J174" s="57"/>
      <c r="K174" s="57"/>
      <c r="L174" s="57"/>
      <c r="M174" s="57"/>
      <c r="N174" s="57"/>
      <c r="O174" s="57"/>
      <c r="P174" s="57"/>
      <c r="Q174" s="57"/>
      <c r="R174" s="57"/>
      <c r="S174" s="57"/>
      <c r="T174" s="57"/>
      <c r="U174" s="57"/>
      <c r="V174" s="57"/>
      <c r="W174" s="77"/>
      <c r="X174" s="77"/>
      <c r="Y174" s="77"/>
      <c r="Z174" s="57"/>
      <c r="AA174" s="57"/>
      <c r="AB174" s="57"/>
      <c r="AC174" s="57"/>
      <c r="AD174" s="57"/>
      <c r="AE174" s="57"/>
      <c r="AF174" s="57"/>
      <c r="AG174" s="57"/>
      <c r="AH174" s="57"/>
      <c r="AI174" s="57"/>
      <c r="AJ174" s="57"/>
      <c r="AK174" s="57"/>
      <c r="AL174" s="57"/>
      <c r="AM174" s="57"/>
      <c r="AN174" s="57"/>
      <c r="AO174" s="57"/>
      <c r="AP174" s="57"/>
      <c r="AQ174" s="57"/>
      <c r="AR174" s="57"/>
      <c r="AS174" s="57"/>
      <c r="AT174" s="2"/>
      <c r="AU174" s="2"/>
      <c r="AV174" s="2"/>
    </row>
    <row r="175" spans="1:49" s="4" customFormat="1" ht="13.5" customHeight="1">
      <c r="A175" s="25"/>
      <c r="B175" s="25"/>
      <c r="C175" s="25"/>
      <c r="D175" s="27" t="s">
        <v>85</v>
      </c>
      <c r="E175" s="57"/>
      <c r="F175" s="57"/>
      <c r="G175" s="57"/>
      <c r="H175" s="57"/>
      <c r="I175" s="57"/>
      <c r="J175" s="57"/>
      <c r="K175" s="57"/>
      <c r="L175" s="57"/>
      <c r="M175" s="57"/>
      <c r="N175" s="57"/>
      <c r="O175" s="57"/>
      <c r="P175" s="57"/>
      <c r="Q175" s="57"/>
      <c r="R175" s="57"/>
      <c r="S175" s="57"/>
      <c r="T175" s="57"/>
      <c r="U175" s="57"/>
      <c r="V175" s="57"/>
      <c r="W175" s="77"/>
      <c r="X175" s="77"/>
      <c r="Y175" s="77"/>
      <c r="Z175" s="57"/>
      <c r="AA175" s="57"/>
      <c r="AB175" s="57"/>
      <c r="AC175" s="57"/>
      <c r="AD175" s="57"/>
      <c r="AE175" s="57"/>
      <c r="AF175" s="57"/>
      <c r="AG175" s="57"/>
      <c r="AH175" s="57"/>
      <c r="AI175" s="57"/>
      <c r="AJ175" s="57"/>
      <c r="AK175" s="57"/>
      <c r="AL175" s="57"/>
      <c r="AM175" s="57"/>
      <c r="AN175" s="57"/>
      <c r="AO175" s="57"/>
      <c r="AP175" s="57"/>
      <c r="AQ175" s="57"/>
      <c r="AR175" s="57"/>
      <c r="AS175" s="57"/>
      <c r="AT175" s="2"/>
      <c r="AU175" s="2"/>
      <c r="AV175" s="2"/>
    </row>
    <row r="176" spans="1:49" s="4" customFormat="1" ht="13.5" customHeight="1">
      <c r="A176" s="25"/>
      <c r="B176" s="25"/>
      <c r="C176" s="25"/>
      <c r="D176" s="27"/>
      <c r="E176" s="57"/>
      <c r="F176" s="57"/>
      <c r="G176" s="57"/>
      <c r="H176" s="57"/>
      <c r="I176" s="57"/>
      <c r="J176" s="57"/>
      <c r="K176" s="57"/>
      <c r="L176" s="57"/>
      <c r="M176" s="57"/>
      <c r="N176" s="57"/>
      <c r="O176" s="57"/>
      <c r="P176" s="57"/>
      <c r="Q176" s="57"/>
      <c r="R176" s="57"/>
      <c r="S176" s="57"/>
      <c r="T176" s="57"/>
      <c r="U176" s="57"/>
      <c r="V176" s="57"/>
      <c r="W176" s="77"/>
      <c r="X176" s="77"/>
      <c r="Y176" s="77"/>
      <c r="Z176" s="57"/>
      <c r="AA176" s="57"/>
      <c r="AB176" s="57"/>
      <c r="AC176" s="57"/>
      <c r="AD176" s="57"/>
      <c r="AE176" s="57"/>
      <c r="AF176" s="57"/>
      <c r="AG176" s="57"/>
      <c r="AH176" s="57"/>
      <c r="AI176" s="57"/>
      <c r="AJ176" s="57"/>
      <c r="AK176" s="57"/>
      <c r="AL176" s="57"/>
      <c r="AM176" s="57"/>
      <c r="AN176" s="57"/>
      <c r="AO176" s="57"/>
      <c r="AP176" s="57"/>
      <c r="AQ176" s="57"/>
      <c r="AR176" s="57"/>
      <c r="AS176" s="57"/>
      <c r="AT176" s="2"/>
      <c r="AU176" s="2"/>
      <c r="AV176" s="2"/>
    </row>
    <row r="177" spans="1:48" s="4" customFormat="1" ht="13.5" customHeight="1">
      <c r="A177" s="22"/>
      <c r="B177" s="22"/>
      <c r="C177" s="22"/>
      <c r="D177" s="22" t="s">
        <v>90</v>
      </c>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54"/>
      <c r="AI177" s="54"/>
      <c r="AJ177" s="54"/>
      <c r="AK177" s="54"/>
      <c r="AL177" s="54"/>
      <c r="AM177" s="54"/>
      <c r="AN177" s="54"/>
      <c r="AO177" s="54"/>
      <c r="AP177" s="54"/>
      <c r="AQ177" s="54"/>
      <c r="AR177" s="25"/>
      <c r="AS177" s="25"/>
    </row>
    <row r="178" spans="1:48" s="4" customFormat="1" ht="13.5" customHeight="1">
      <c r="A178" s="22"/>
      <c r="B178" s="22"/>
      <c r="C178" s="22"/>
      <c r="D178" s="895" t="s">
        <v>115</v>
      </c>
      <c r="E178" s="896"/>
      <c r="F178" s="896"/>
      <c r="G178" s="896"/>
      <c r="H178" s="896"/>
      <c r="I178" s="896"/>
      <c r="J178" s="896"/>
      <c r="K178" s="896"/>
      <c r="L178" s="896"/>
      <c r="M178" s="896"/>
      <c r="N178" s="896"/>
      <c r="O178" s="896"/>
      <c r="P178" s="897"/>
      <c r="Q178" s="895" t="s">
        <v>116</v>
      </c>
      <c r="R178" s="896"/>
      <c r="S178" s="896"/>
      <c r="T178" s="896"/>
      <c r="U178" s="896"/>
      <c r="V178" s="896"/>
      <c r="W178" s="896"/>
      <c r="X178" s="896"/>
      <c r="Y178" s="896"/>
      <c r="Z178" s="896"/>
      <c r="AA178" s="896"/>
      <c r="AB178" s="896"/>
      <c r="AC178" s="896"/>
      <c r="AD178" s="896"/>
      <c r="AE178" s="896"/>
      <c r="AF178" s="896"/>
      <c r="AG178" s="897"/>
      <c r="AH178" s="27"/>
      <c r="AI178" s="27"/>
      <c r="AJ178" s="22"/>
      <c r="AK178" s="22"/>
      <c r="AL178" s="22"/>
      <c r="AM178" s="22"/>
      <c r="AN178" s="22"/>
      <c r="AO178" s="22"/>
      <c r="AP178" s="22"/>
      <c r="AQ178" s="22"/>
      <c r="AR178" s="22"/>
      <c r="AS178" s="25"/>
    </row>
    <row r="179" spans="1:48" s="4" customFormat="1" ht="13.5" customHeight="1">
      <c r="A179" s="22"/>
      <c r="B179" s="22"/>
      <c r="C179" s="22"/>
      <c r="D179" s="898"/>
      <c r="E179" s="899"/>
      <c r="F179" s="899"/>
      <c r="G179" s="899"/>
      <c r="H179" s="899"/>
      <c r="I179" s="899"/>
      <c r="J179" s="899"/>
      <c r="K179" s="899"/>
      <c r="L179" s="899"/>
      <c r="M179" s="899"/>
      <c r="N179" s="899"/>
      <c r="O179" s="899"/>
      <c r="P179" s="900"/>
      <c r="Q179" s="898"/>
      <c r="R179" s="899"/>
      <c r="S179" s="899"/>
      <c r="T179" s="899"/>
      <c r="U179" s="899"/>
      <c r="V179" s="899"/>
      <c r="W179" s="899"/>
      <c r="X179" s="899"/>
      <c r="Y179" s="899"/>
      <c r="Z179" s="899"/>
      <c r="AA179" s="899"/>
      <c r="AB179" s="899"/>
      <c r="AC179" s="899"/>
      <c r="AD179" s="899"/>
      <c r="AE179" s="899"/>
      <c r="AF179" s="899"/>
      <c r="AG179" s="900"/>
      <c r="AH179" s="27"/>
      <c r="AI179" s="27"/>
      <c r="AJ179" s="22"/>
      <c r="AK179" s="22"/>
      <c r="AL179" s="22"/>
      <c r="AM179" s="22"/>
      <c r="AN179" s="22"/>
      <c r="AO179" s="22"/>
      <c r="AP179" s="22"/>
      <c r="AQ179" s="22"/>
      <c r="AR179" s="22"/>
      <c r="AS179" s="25"/>
    </row>
    <row r="180" spans="1:48" s="4" customFormat="1" ht="13.5" customHeight="1">
      <c r="A180" s="22"/>
      <c r="B180" s="22"/>
      <c r="C180" s="22"/>
      <c r="D180" s="901" t="s">
        <v>14</v>
      </c>
      <c r="E180" s="902"/>
      <c r="F180" s="902"/>
      <c r="G180" s="902"/>
      <c r="H180" s="902"/>
      <c r="I180" s="902"/>
      <c r="J180" s="903"/>
      <c r="K180" s="1068" t="s">
        <v>118</v>
      </c>
      <c r="L180" s="1069"/>
      <c r="M180" s="1069"/>
      <c r="N180" s="1070"/>
      <c r="O180" s="1107" t="s">
        <v>15</v>
      </c>
      <c r="P180" s="1108"/>
      <c r="Q180" s="901" t="s">
        <v>14</v>
      </c>
      <c r="R180" s="902"/>
      <c r="S180" s="902"/>
      <c r="T180" s="902"/>
      <c r="U180" s="902"/>
      <c r="V180" s="902"/>
      <c r="W180" s="903"/>
      <c r="X180" s="1068" t="s">
        <v>106</v>
      </c>
      <c r="Y180" s="1069"/>
      <c r="Z180" s="1069"/>
      <c r="AA180" s="1070"/>
      <c r="AB180" s="1068" t="s">
        <v>17</v>
      </c>
      <c r="AC180" s="1069"/>
      <c r="AD180" s="1069"/>
      <c r="AE180" s="1070"/>
      <c r="AF180" s="1107" t="s">
        <v>15</v>
      </c>
      <c r="AG180" s="1108"/>
      <c r="AH180" s="22"/>
      <c r="AI180" s="22"/>
      <c r="AJ180" s="22"/>
      <c r="AK180" s="22"/>
      <c r="AL180" s="22"/>
      <c r="AM180" s="22"/>
      <c r="AN180" s="22"/>
      <c r="AO180" s="22"/>
      <c r="AP180" s="22"/>
      <c r="AQ180" s="22"/>
      <c r="AR180" s="22"/>
      <c r="AS180" s="25"/>
    </row>
    <row r="181" spans="1:48" s="4" customFormat="1" ht="13.5" customHeight="1">
      <c r="A181" s="22"/>
      <c r="B181" s="22"/>
      <c r="C181" s="22"/>
      <c r="D181" s="904"/>
      <c r="E181" s="905"/>
      <c r="F181" s="905"/>
      <c r="G181" s="905"/>
      <c r="H181" s="905"/>
      <c r="I181" s="905"/>
      <c r="J181" s="906"/>
      <c r="K181" s="1071"/>
      <c r="L181" s="1072"/>
      <c r="M181" s="1072"/>
      <c r="N181" s="1073"/>
      <c r="O181" s="1109"/>
      <c r="P181" s="1110"/>
      <c r="Q181" s="904"/>
      <c r="R181" s="905"/>
      <c r="S181" s="905"/>
      <c r="T181" s="905"/>
      <c r="U181" s="905"/>
      <c r="V181" s="905"/>
      <c r="W181" s="906"/>
      <c r="X181" s="1071"/>
      <c r="Y181" s="1072"/>
      <c r="Z181" s="1072"/>
      <c r="AA181" s="1073"/>
      <c r="AB181" s="1071"/>
      <c r="AC181" s="1072"/>
      <c r="AD181" s="1072"/>
      <c r="AE181" s="1073"/>
      <c r="AF181" s="1109"/>
      <c r="AG181" s="1110"/>
      <c r="AH181" s="22"/>
      <c r="AI181" s="22"/>
      <c r="AJ181" s="22"/>
      <c r="AK181" s="22"/>
      <c r="AL181" s="22"/>
      <c r="AM181" s="22"/>
      <c r="AN181" s="22"/>
      <c r="AO181" s="22"/>
      <c r="AP181" s="22"/>
      <c r="AQ181" s="22"/>
      <c r="AR181" s="22"/>
      <c r="AS181" s="25"/>
    </row>
    <row r="182" spans="1:48" s="4" customFormat="1" ht="13.5" customHeight="1">
      <c r="A182" s="22"/>
      <c r="B182" s="22"/>
      <c r="C182" s="22"/>
      <c r="D182" s="1101"/>
      <c r="E182" s="1102"/>
      <c r="F182" s="1102"/>
      <c r="G182" s="1102"/>
      <c r="H182" s="1102"/>
      <c r="I182" s="1102"/>
      <c r="J182" s="1103"/>
      <c r="K182" s="1083" t="s">
        <v>119</v>
      </c>
      <c r="L182" s="1084"/>
      <c r="M182" s="1084"/>
      <c r="N182" s="1085"/>
      <c r="O182" s="635"/>
      <c r="P182" s="637"/>
      <c r="Q182" s="1101"/>
      <c r="R182" s="1102"/>
      <c r="S182" s="1102"/>
      <c r="T182" s="1102"/>
      <c r="U182" s="1102"/>
      <c r="V182" s="1102"/>
      <c r="W182" s="1103"/>
      <c r="X182" s="635"/>
      <c r="Y182" s="636"/>
      <c r="Z182" s="636"/>
      <c r="AA182" s="637"/>
      <c r="AB182" s="635"/>
      <c r="AC182" s="636"/>
      <c r="AD182" s="636"/>
      <c r="AE182" s="637"/>
      <c r="AF182" s="635"/>
      <c r="AG182" s="637"/>
      <c r="AH182" s="22"/>
      <c r="AI182" s="22"/>
      <c r="AJ182" s="22"/>
      <c r="AK182" s="22"/>
      <c r="AL182" s="22"/>
      <c r="AM182" s="22"/>
      <c r="AN182" s="22"/>
      <c r="AO182" s="22"/>
      <c r="AP182" s="22"/>
      <c r="AQ182" s="22"/>
      <c r="AR182" s="22"/>
      <c r="AS182" s="25"/>
    </row>
    <row r="183" spans="1:48" s="4" customFormat="1" ht="13.5" customHeight="1">
      <c r="A183" s="22"/>
      <c r="B183" s="22"/>
      <c r="C183" s="22"/>
      <c r="D183" s="1104"/>
      <c r="E183" s="1105"/>
      <c r="F183" s="1105"/>
      <c r="G183" s="1105"/>
      <c r="H183" s="1105"/>
      <c r="I183" s="1105"/>
      <c r="J183" s="1106"/>
      <c r="K183" s="1086"/>
      <c r="L183" s="1087"/>
      <c r="M183" s="1087"/>
      <c r="N183" s="1088"/>
      <c r="O183" s="638"/>
      <c r="P183" s="640"/>
      <c r="Q183" s="1104"/>
      <c r="R183" s="1105"/>
      <c r="S183" s="1105"/>
      <c r="T183" s="1105"/>
      <c r="U183" s="1105"/>
      <c r="V183" s="1105"/>
      <c r="W183" s="1106"/>
      <c r="X183" s="638"/>
      <c r="Y183" s="639"/>
      <c r="Z183" s="639"/>
      <c r="AA183" s="640"/>
      <c r="AB183" s="638"/>
      <c r="AC183" s="639"/>
      <c r="AD183" s="639"/>
      <c r="AE183" s="640"/>
      <c r="AF183" s="638"/>
      <c r="AG183" s="640"/>
      <c r="AH183" s="22"/>
      <c r="AI183" s="22"/>
      <c r="AJ183" s="22"/>
      <c r="AK183" s="22"/>
      <c r="AL183" s="22"/>
      <c r="AM183" s="22"/>
      <c r="AN183" s="22"/>
      <c r="AO183" s="22"/>
      <c r="AP183" s="22"/>
      <c r="AQ183" s="22"/>
      <c r="AR183" s="22"/>
      <c r="AS183" s="25"/>
    </row>
    <row r="184" spans="1:48" s="4" customFormat="1" ht="13.5" customHeight="1">
      <c r="A184" s="22"/>
      <c r="B184" s="22"/>
      <c r="C184" s="22"/>
      <c r="D184" s="1101"/>
      <c r="E184" s="1102"/>
      <c r="F184" s="1102"/>
      <c r="G184" s="1102"/>
      <c r="H184" s="1102"/>
      <c r="I184" s="1102"/>
      <c r="J184" s="1103"/>
      <c r="K184" s="1083"/>
      <c r="L184" s="1084"/>
      <c r="M184" s="1084"/>
      <c r="N184" s="1085"/>
      <c r="O184" s="635"/>
      <c r="P184" s="637"/>
      <c r="Q184" s="1101"/>
      <c r="R184" s="1102"/>
      <c r="S184" s="1102"/>
      <c r="T184" s="1102"/>
      <c r="U184" s="1102"/>
      <c r="V184" s="1102"/>
      <c r="W184" s="1103"/>
      <c r="X184" s="635"/>
      <c r="Y184" s="636"/>
      <c r="Z184" s="636"/>
      <c r="AA184" s="637"/>
      <c r="AB184" s="635"/>
      <c r="AC184" s="636"/>
      <c r="AD184" s="636"/>
      <c r="AE184" s="637"/>
      <c r="AF184" s="635"/>
      <c r="AG184" s="637"/>
      <c r="AH184" s="22"/>
      <c r="AI184" s="22"/>
      <c r="AJ184" s="22"/>
      <c r="AK184" s="22"/>
      <c r="AL184" s="22"/>
      <c r="AM184" s="22"/>
      <c r="AN184" s="22"/>
      <c r="AO184" s="22"/>
      <c r="AP184" s="22"/>
      <c r="AQ184" s="22"/>
      <c r="AR184" s="22"/>
      <c r="AS184" s="25"/>
    </row>
    <row r="185" spans="1:48" s="4" customFormat="1" ht="13.5" customHeight="1">
      <c r="A185" s="22"/>
      <c r="B185" s="22"/>
      <c r="C185" s="22"/>
      <c r="D185" s="1104"/>
      <c r="E185" s="1105"/>
      <c r="F185" s="1105"/>
      <c r="G185" s="1105"/>
      <c r="H185" s="1105"/>
      <c r="I185" s="1105"/>
      <c r="J185" s="1106"/>
      <c r="K185" s="1086"/>
      <c r="L185" s="1087"/>
      <c r="M185" s="1087"/>
      <c r="N185" s="1088"/>
      <c r="O185" s="638"/>
      <c r="P185" s="640"/>
      <c r="Q185" s="1104"/>
      <c r="R185" s="1105"/>
      <c r="S185" s="1105"/>
      <c r="T185" s="1105"/>
      <c r="U185" s="1105"/>
      <c r="V185" s="1105"/>
      <c r="W185" s="1106"/>
      <c r="X185" s="638"/>
      <c r="Y185" s="639"/>
      <c r="Z185" s="639"/>
      <c r="AA185" s="640"/>
      <c r="AB185" s="638"/>
      <c r="AC185" s="639"/>
      <c r="AD185" s="639"/>
      <c r="AE185" s="640"/>
      <c r="AF185" s="638"/>
      <c r="AG185" s="640"/>
      <c r="AH185" s="22"/>
      <c r="AI185" s="22"/>
      <c r="AJ185" s="22"/>
      <c r="AK185" s="22"/>
      <c r="AL185" s="22"/>
      <c r="AM185" s="22"/>
      <c r="AN185" s="22"/>
      <c r="AO185" s="22"/>
      <c r="AP185" s="22"/>
      <c r="AQ185" s="22"/>
      <c r="AR185" s="22"/>
      <c r="AS185" s="25"/>
    </row>
    <row r="186" spans="1:48" s="4" customFormat="1" ht="13.5" customHeight="1">
      <c r="A186" s="22"/>
      <c r="B186" s="22"/>
      <c r="C186" s="22"/>
      <c r="D186" s="1101"/>
      <c r="E186" s="1102"/>
      <c r="F186" s="1102"/>
      <c r="G186" s="1102"/>
      <c r="H186" s="1102"/>
      <c r="I186" s="1102"/>
      <c r="J186" s="1103"/>
      <c r="K186" s="1083"/>
      <c r="L186" s="1084"/>
      <c r="M186" s="1084"/>
      <c r="N186" s="1085"/>
      <c r="O186" s="635"/>
      <c r="P186" s="637"/>
      <c r="Q186" s="1101"/>
      <c r="R186" s="1102"/>
      <c r="S186" s="1102"/>
      <c r="T186" s="1102"/>
      <c r="U186" s="1102"/>
      <c r="V186" s="1102"/>
      <c r="W186" s="1103"/>
      <c r="X186" s="635"/>
      <c r="Y186" s="636"/>
      <c r="Z186" s="636"/>
      <c r="AA186" s="637"/>
      <c r="AB186" s="635"/>
      <c r="AC186" s="636"/>
      <c r="AD186" s="636"/>
      <c r="AE186" s="637"/>
      <c r="AF186" s="635"/>
      <c r="AG186" s="637"/>
      <c r="AH186" s="22"/>
      <c r="AI186" s="22"/>
      <c r="AJ186" s="22"/>
      <c r="AK186" s="22"/>
      <c r="AL186" s="22"/>
      <c r="AM186" s="22"/>
      <c r="AN186" s="22"/>
      <c r="AO186" s="22"/>
      <c r="AP186" s="22"/>
      <c r="AQ186" s="22"/>
      <c r="AR186" s="22"/>
      <c r="AS186" s="25"/>
    </row>
    <row r="187" spans="1:48" s="4" customFormat="1">
      <c r="A187" s="22"/>
      <c r="B187" s="22"/>
      <c r="C187" s="22"/>
      <c r="D187" s="1104"/>
      <c r="E187" s="1105"/>
      <c r="F187" s="1105"/>
      <c r="G187" s="1105"/>
      <c r="H187" s="1105"/>
      <c r="I187" s="1105"/>
      <c r="J187" s="1106"/>
      <c r="K187" s="1086"/>
      <c r="L187" s="1087"/>
      <c r="M187" s="1087"/>
      <c r="N187" s="1088"/>
      <c r="O187" s="638"/>
      <c r="P187" s="640"/>
      <c r="Q187" s="1104"/>
      <c r="R187" s="1105"/>
      <c r="S187" s="1105"/>
      <c r="T187" s="1105"/>
      <c r="U187" s="1105"/>
      <c r="V187" s="1105"/>
      <c r="W187" s="1106"/>
      <c r="X187" s="638"/>
      <c r="Y187" s="639"/>
      <c r="Z187" s="639"/>
      <c r="AA187" s="640"/>
      <c r="AB187" s="638"/>
      <c r="AC187" s="639"/>
      <c r="AD187" s="639"/>
      <c r="AE187" s="640"/>
      <c r="AF187" s="638"/>
      <c r="AG187" s="640"/>
      <c r="AH187" s="22"/>
      <c r="AI187" s="22"/>
      <c r="AJ187" s="22"/>
      <c r="AK187" s="22"/>
      <c r="AL187" s="22"/>
      <c r="AM187" s="22"/>
      <c r="AN187" s="22"/>
      <c r="AO187" s="22"/>
      <c r="AP187" s="22"/>
      <c r="AQ187" s="22"/>
      <c r="AR187" s="22"/>
      <c r="AS187" s="25"/>
    </row>
    <row r="188" spans="1:48" s="4" customFormat="1" ht="13.5" customHeight="1">
      <c r="A188" s="22"/>
      <c r="B188" s="22"/>
      <c r="C188" s="22"/>
      <c r="D188" s="27" t="s">
        <v>19</v>
      </c>
      <c r="E188" s="57"/>
      <c r="F188" s="57"/>
      <c r="G188" s="57"/>
      <c r="H188" s="57"/>
      <c r="I188" s="57"/>
      <c r="J188" s="57"/>
      <c r="K188" s="57"/>
      <c r="L188" s="57"/>
      <c r="M188" s="57"/>
      <c r="N188" s="57"/>
      <c r="O188" s="57"/>
      <c r="P188" s="57"/>
      <c r="Q188" s="57"/>
      <c r="R188" s="57"/>
      <c r="S188" s="57"/>
      <c r="T188" s="57"/>
      <c r="U188" s="57"/>
      <c r="V188" s="57"/>
      <c r="W188" s="77"/>
      <c r="X188" s="77"/>
      <c r="Y188" s="77"/>
      <c r="Z188" s="57"/>
      <c r="AA188" s="57"/>
      <c r="AB188" s="57"/>
      <c r="AC188" s="57"/>
      <c r="AD188" s="57"/>
      <c r="AE188" s="57"/>
      <c r="AF188" s="57"/>
      <c r="AG188" s="57"/>
      <c r="AH188" s="57"/>
      <c r="AI188" s="57"/>
      <c r="AJ188" s="57"/>
      <c r="AK188" s="57"/>
      <c r="AL188" s="57"/>
      <c r="AM188" s="57"/>
      <c r="AN188" s="57"/>
      <c r="AO188" s="57"/>
      <c r="AP188" s="57"/>
      <c r="AQ188" s="57"/>
      <c r="AR188" s="25"/>
      <c r="AS188" s="25"/>
    </row>
    <row r="189" spans="1:48" s="4" customFormat="1" ht="13.5" customHeight="1">
      <c r="A189" s="22"/>
      <c r="B189" s="22"/>
      <c r="C189" s="22"/>
      <c r="D189" s="27" t="s">
        <v>16</v>
      </c>
      <c r="E189" s="57"/>
      <c r="F189" s="57"/>
      <c r="G189" s="57"/>
      <c r="H189" s="57"/>
      <c r="I189" s="57"/>
      <c r="J189" s="57"/>
      <c r="K189" s="57"/>
      <c r="L189" s="57"/>
      <c r="M189" s="57"/>
      <c r="N189" s="57"/>
      <c r="O189" s="57"/>
      <c r="P189" s="57"/>
      <c r="Q189" s="57"/>
      <c r="R189" s="57"/>
      <c r="S189" s="57"/>
      <c r="T189" s="57"/>
      <c r="U189" s="57"/>
      <c r="V189" s="57"/>
      <c r="W189" s="77"/>
      <c r="X189" s="77"/>
      <c r="Y189" s="77"/>
      <c r="Z189" s="57"/>
      <c r="AA189" s="57"/>
      <c r="AB189" s="57"/>
      <c r="AC189" s="57"/>
      <c r="AD189" s="57"/>
      <c r="AE189" s="57"/>
      <c r="AF189" s="57"/>
      <c r="AG189" s="57"/>
      <c r="AH189" s="57"/>
      <c r="AI189" s="57"/>
      <c r="AJ189" s="57"/>
      <c r="AK189" s="57"/>
      <c r="AL189" s="57"/>
      <c r="AM189" s="57"/>
      <c r="AN189" s="57"/>
      <c r="AO189" s="57"/>
      <c r="AP189" s="57"/>
      <c r="AQ189" s="57"/>
      <c r="AR189" s="25"/>
      <c r="AS189" s="25"/>
    </row>
    <row r="190" spans="1:48" s="4" customFormat="1" ht="13.5" customHeight="1">
      <c r="A190" s="25"/>
      <c r="B190" s="25"/>
      <c r="C190" s="25"/>
      <c r="D190" s="27" t="s">
        <v>84</v>
      </c>
      <c r="E190" s="57"/>
      <c r="F190" s="57"/>
      <c r="G190" s="57"/>
      <c r="H190" s="57"/>
      <c r="I190" s="57"/>
      <c r="J190" s="57"/>
      <c r="K190" s="57"/>
      <c r="L190" s="57"/>
      <c r="M190" s="57"/>
      <c r="N190" s="57"/>
      <c r="O190" s="57"/>
      <c r="P190" s="57"/>
      <c r="Q190" s="57"/>
      <c r="R190" s="57"/>
      <c r="S190" s="57"/>
      <c r="T190" s="57"/>
      <c r="U190" s="57"/>
      <c r="V190" s="57"/>
      <c r="W190" s="77"/>
      <c r="X190" s="77"/>
      <c r="Y190" s="77"/>
      <c r="Z190" s="57"/>
      <c r="AA190" s="57"/>
      <c r="AB190" s="57"/>
      <c r="AC190" s="57"/>
      <c r="AD190" s="57"/>
      <c r="AE190" s="57"/>
      <c r="AF190" s="57"/>
      <c r="AG190" s="57"/>
      <c r="AH190" s="57"/>
      <c r="AI190" s="57"/>
      <c r="AJ190" s="57"/>
      <c r="AK190" s="57"/>
      <c r="AL190" s="57"/>
      <c r="AM190" s="57"/>
      <c r="AN190" s="57"/>
      <c r="AO190" s="57"/>
      <c r="AP190" s="57"/>
      <c r="AQ190" s="57"/>
      <c r="AR190" s="57"/>
      <c r="AS190" s="57"/>
      <c r="AT190" s="2"/>
      <c r="AU190" s="2"/>
      <c r="AV190" s="2"/>
    </row>
    <row r="191" spans="1:48" s="4" customFormat="1" ht="13.5" customHeight="1">
      <c r="A191" s="25"/>
      <c r="B191" s="25"/>
      <c r="C191" s="25"/>
      <c r="D191" s="27"/>
      <c r="E191" s="57"/>
      <c r="F191" s="57"/>
      <c r="G191" s="57"/>
      <c r="H191" s="57"/>
      <c r="I191" s="57"/>
      <c r="J191" s="57"/>
      <c r="K191" s="57"/>
      <c r="L191" s="57"/>
      <c r="M191" s="57"/>
      <c r="N191" s="57"/>
      <c r="O191" s="57"/>
      <c r="P191" s="57"/>
      <c r="Q191" s="57"/>
      <c r="R191" s="57"/>
      <c r="S191" s="57"/>
      <c r="T191" s="57"/>
      <c r="U191" s="57"/>
      <c r="V191" s="57"/>
      <c r="W191" s="77"/>
      <c r="X191" s="77"/>
      <c r="Y191" s="77"/>
      <c r="Z191" s="57"/>
      <c r="AA191" s="57"/>
      <c r="AB191" s="57"/>
      <c r="AC191" s="57"/>
      <c r="AD191" s="57"/>
      <c r="AE191" s="57"/>
      <c r="AF191" s="57"/>
      <c r="AG191" s="57"/>
      <c r="AH191" s="57"/>
      <c r="AI191" s="57"/>
      <c r="AJ191" s="57"/>
      <c r="AK191" s="57"/>
      <c r="AL191" s="57"/>
      <c r="AM191" s="57"/>
      <c r="AN191" s="57"/>
      <c r="AO191" s="57"/>
      <c r="AP191" s="57"/>
      <c r="AQ191" s="57"/>
      <c r="AR191" s="57"/>
      <c r="AS191" s="57"/>
      <c r="AT191" s="2"/>
      <c r="AU191" s="2"/>
      <c r="AV191" s="2"/>
    </row>
    <row r="192" spans="1:48" s="4" customFormat="1" ht="13.5" customHeight="1">
      <c r="A192" s="22"/>
      <c r="B192" s="22"/>
      <c r="C192" s="22"/>
      <c r="D192" s="22"/>
      <c r="E192" s="22"/>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2"/>
      <c r="AK192" s="22"/>
      <c r="AL192" s="22"/>
      <c r="AM192" s="22"/>
      <c r="AN192" s="22"/>
      <c r="AO192" s="22"/>
      <c r="AP192" s="22"/>
      <c r="AQ192" s="22"/>
      <c r="AR192" s="25"/>
      <c r="AS192" s="25"/>
    </row>
    <row r="193" spans="1:48" s="4" customFormat="1" ht="13.5" customHeight="1">
      <c r="A193" s="25"/>
      <c r="B193" s="62" t="s">
        <v>940</v>
      </c>
      <c r="C193" s="25"/>
      <c r="D193" s="27"/>
      <c r="E193" s="57"/>
      <c r="F193" s="57"/>
      <c r="G193" s="57"/>
      <c r="H193" s="57"/>
      <c r="I193" s="57"/>
      <c r="J193" s="57"/>
      <c r="K193" s="57"/>
      <c r="L193" s="57"/>
      <c r="M193" s="57"/>
      <c r="N193" s="57"/>
      <c r="O193" s="57"/>
      <c r="P193" s="57"/>
      <c r="Q193" s="57"/>
      <c r="R193" s="57"/>
      <c r="S193" s="57"/>
      <c r="T193" s="57"/>
      <c r="U193" s="57"/>
      <c r="V193" s="57"/>
      <c r="W193" s="77"/>
      <c r="X193" s="77"/>
      <c r="Y193" s="77"/>
      <c r="Z193" s="57"/>
      <c r="AA193" s="57"/>
      <c r="AB193" s="57"/>
      <c r="AC193" s="57"/>
      <c r="AD193" s="57"/>
      <c r="AE193" s="57"/>
      <c r="AF193" s="57"/>
      <c r="AG193" s="57"/>
      <c r="AH193" s="57"/>
      <c r="AI193" s="57"/>
      <c r="AJ193" s="57"/>
      <c r="AK193" s="57"/>
      <c r="AL193" s="57"/>
      <c r="AM193" s="57"/>
      <c r="AN193" s="57"/>
      <c r="AO193" s="57"/>
      <c r="AP193" s="57"/>
      <c r="AQ193" s="57"/>
      <c r="AR193" s="57"/>
      <c r="AS193" s="57"/>
      <c r="AT193" s="474"/>
      <c r="AU193" s="2"/>
      <c r="AV193" s="2"/>
    </row>
    <row r="194" spans="1:48" s="4" customFormat="1" ht="13.5" customHeight="1">
      <c r="A194" s="25"/>
      <c r="B194" s="25" t="s">
        <v>941</v>
      </c>
      <c r="C194" s="25"/>
      <c r="D194" s="27"/>
      <c r="E194" s="57"/>
      <c r="F194" s="57"/>
      <c r="G194" s="57"/>
      <c r="H194" s="57"/>
      <c r="I194" s="57"/>
      <c r="J194" s="57"/>
      <c r="K194" s="57"/>
      <c r="L194" s="57"/>
      <c r="M194" s="57"/>
      <c r="N194" s="57"/>
      <c r="O194" s="57"/>
      <c r="P194" s="57"/>
      <c r="Q194" s="57"/>
      <c r="R194" s="57"/>
      <c r="S194" s="57"/>
      <c r="T194" s="57"/>
      <c r="U194" s="57"/>
      <c r="V194" s="57"/>
      <c r="W194" s="77"/>
      <c r="X194" s="77"/>
      <c r="Y194" s="77"/>
      <c r="Z194" s="57"/>
      <c r="AA194" s="57"/>
      <c r="AB194" s="57"/>
      <c r="AC194" s="57"/>
      <c r="AD194" s="57"/>
      <c r="AE194" s="57"/>
      <c r="AF194" s="57"/>
      <c r="AG194" s="57"/>
      <c r="AH194" s="57"/>
      <c r="AI194" s="57"/>
      <c r="AJ194" s="57"/>
      <c r="AK194" s="57"/>
      <c r="AL194" s="57"/>
      <c r="AM194" s="57"/>
      <c r="AN194" s="57"/>
      <c r="AO194" s="57"/>
      <c r="AP194" s="57"/>
      <c r="AQ194" s="57"/>
      <c r="AR194" s="57"/>
      <c r="AS194" s="57"/>
      <c r="AT194" s="2"/>
      <c r="AU194" s="2"/>
      <c r="AV194" s="2"/>
    </row>
    <row r="195" spans="1:48" s="4" customFormat="1" ht="12" customHeight="1">
      <c r="A195" s="25"/>
      <c r="B195" s="839" t="s">
        <v>942</v>
      </c>
      <c r="C195" s="840"/>
      <c r="D195" s="840"/>
      <c r="E195" s="840"/>
      <c r="F195" s="840"/>
      <c r="G195" s="840"/>
      <c r="H195" s="840"/>
      <c r="I195" s="840"/>
      <c r="J195" s="840"/>
      <c r="K195" s="840"/>
      <c r="L195" s="840"/>
      <c r="M195" s="840"/>
      <c r="N195" s="840"/>
      <c r="O195" s="841"/>
      <c r="P195" s="809" t="s">
        <v>943</v>
      </c>
      <c r="Q195" s="810"/>
      <c r="R195" s="810"/>
      <c r="S195" s="810"/>
      <c r="T195" s="810"/>
      <c r="U195" s="810"/>
      <c r="V195" s="810"/>
      <c r="W195" s="810"/>
      <c r="X195" s="810"/>
      <c r="Y195" s="810"/>
      <c r="Z195" s="810"/>
      <c r="AA195" s="810"/>
      <c r="AB195" s="810"/>
      <c r="AC195" s="810"/>
      <c r="AD195" s="810"/>
      <c r="AE195" s="810"/>
      <c r="AF195" s="810"/>
      <c r="AG195" s="810"/>
      <c r="AH195" s="810"/>
      <c r="AI195" s="810"/>
      <c r="AJ195" s="810"/>
      <c r="AK195" s="810"/>
      <c r="AL195" s="810"/>
      <c r="AM195" s="810"/>
      <c r="AN195" s="810"/>
      <c r="AO195" s="810"/>
      <c r="AP195" s="810"/>
      <c r="AQ195" s="810"/>
      <c r="AR195" s="810"/>
      <c r="AS195" s="811"/>
      <c r="AT195" s="2"/>
      <c r="AU195" s="2"/>
      <c r="AV195" s="2"/>
    </row>
    <row r="196" spans="1:48" s="4" customFormat="1" ht="12" customHeight="1">
      <c r="A196" s="25"/>
      <c r="B196" s="863"/>
      <c r="C196" s="1111"/>
      <c r="D196" s="1111"/>
      <c r="E196" s="1111"/>
      <c r="F196" s="1111"/>
      <c r="G196" s="1111"/>
      <c r="H196" s="1111"/>
      <c r="I196" s="1111"/>
      <c r="J196" s="1111"/>
      <c r="K196" s="1111"/>
      <c r="L196" s="1111"/>
      <c r="M196" s="1111"/>
      <c r="N196" s="1111"/>
      <c r="O196" s="865"/>
      <c r="P196" s="790"/>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787"/>
      <c r="AM196" s="787"/>
      <c r="AN196" s="787"/>
      <c r="AO196" s="787"/>
      <c r="AP196" s="787"/>
      <c r="AQ196" s="787"/>
      <c r="AR196" s="787"/>
      <c r="AS196" s="812"/>
      <c r="AT196" s="2"/>
      <c r="AU196" s="2"/>
      <c r="AV196" s="2"/>
    </row>
    <row r="197" spans="1:48" s="4" customFormat="1" ht="12" customHeight="1">
      <c r="A197" s="25"/>
      <c r="B197" s="863"/>
      <c r="C197" s="1111"/>
      <c r="D197" s="1111"/>
      <c r="E197" s="1111"/>
      <c r="F197" s="1111"/>
      <c r="G197" s="1111"/>
      <c r="H197" s="1111"/>
      <c r="I197" s="1111"/>
      <c r="J197" s="1111"/>
      <c r="K197" s="1111"/>
      <c r="L197" s="1111"/>
      <c r="M197" s="1111"/>
      <c r="N197" s="1111"/>
      <c r="O197" s="865"/>
      <c r="P197" s="790" t="s">
        <v>944</v>
      </c>
      <c r="Q197" s="787"/>
      <c r="R197" s="787"/>
      <c r="S197" s="787"/>
      <c r="T197" s="787"/>
      <c r="U197" s="787"/>
      <c r="V197" s="787"/>
      <c r="W197" s="787"/>
      <c r="X197" s="787"/>
      <c r="Y197" s="787"/>
      <c r="Z197" s="787"/>
      <c r="AA197" s="787"/>
      <c r="AB197" s="787"/>
      <c r="AC197" s="787"/>
      <c r="AD197" s="787"/>
      <c r="AE197" s="787"/>
      <c r="AF197" s="787"/>
      <c r="AG197" s="787"/>
      <c r="AH197" s="787"/>
      <c r="AI197" s="787"/>
      <c r="AJ197" s="787"/>
      <c r="AK197" s="787"/>
      <c r="AL197" s="787"/>
      <c r="AM197" s="787"/>
      <c r="AN197" s="787"/>
      <c r="AO197" s="787"/>
      <c r="AP197" s="787"/>
      <c r="AQ197" s="787"/>
      <c r="AR197" s="787"/>
      <c r="AS197" s="812"/>
      <c r="AT197" s="2"/>
      <c r="AU197" s="2"/>
      <c r="AV197" s="2"/>
    </row>
    <row r="198" spans="1:48" s="4" customFormat="1" ht="12" customHeight="1">
      <c r="A198" s="25"/>
      <c r="B198" s="863"/>
      <c r="C198" s="1111"/>
      <c r="D198" s="1111"/>
      <c r="E198" s="1111"/>
      <c r="F198" s="1111"/>
      <c r="G198" s="1111"/>
      <c r="H198" s="1111"/>
      <c r="I198" s="1111"/>
      <c r="J198" s="1111"/>
      <c r="K198" s="1111"/>
      <c r="L198" s="1111"/>
      <c r="M198" s="1111"/>
      <c r="N198" s="1111"/>
      <c r="O198" s="865"/>
      <c r="P198" s="790"/>
      <c r="Q198" s="787"/>
      <c r="R198" s="787"/>
      <c r="S198" s="787"/>
      <c r="T198" s="787"/>
      <c r="U198" s="787"/>
      <c r="V198" s="787"/>
      <c r="W198" s="787"/>
      <c r="X198" s="787"/>
      <c r="Y198" s="787"/>
      <c r="Z198" s="787"/>
      <c r="AA198" s="787"/>
      <c r="AB198" s="787"/>
      <c r="AC198" s="787"/>
      <c r="AD198" s="787"/>
      <c r="AE198" s="787"/>
      <c r="AF198" s="787"/>
      <c r="AG198" s="787"/>
      <c r="AH198" s="787"/>
      <c r="AI198" s="787"/>
      <c r="AJ198" s="787"/>
      <c r="AK198" s="787"/>
      <c r="AL198" s="787"/>
      <c r="AM198" s="787"/>
      <c r="AN198" s="787"/>
      <c r="AO198" s="787"/>
      <c r="AP198" s="787"/>
      <c r="AQ198" s="787"/>
      <c r="AR198" s="787"/>
      <c r="AS198" s="812"/>
      <c r="AT198" s="2"/>
      <c r="AU198" s="2"/>
      <c r="AV198" s="2"/>
    </row>
    <row r="199" spans="1:48" s="4" customFormat="1" ht="12" customHeight="1">
      <c r="A199" s="25"/>
      <c r="B199" s="863"/>
      <c r="C199" s="1111"/>
      <c r="D199" s="1111"/>
      <c r="E199" s="1111"/>
      <c r="F199" s="1111"/>
      <c r="G199" s="1111"/>
      <c r="H199" s="1111"/>
      <c r="I199" s="1111"/>
      <c r="J199" s="1111"/>
      <c r="K199" s="1111"/>
      <c r="L199" s="1111"/>
      <c r="M199" s="1111"/>
      <c r="N199" s="1111"/>
      <c r="O199" s="865"/>
      <c r="P199" s="790" t="s">
        <v>945</v>
      </c>
      <c r="Q199" s="787"/>
      <c r="R199" s="787"/>
      <c r="S199" s="787"/>
      <c r="T199" s="787"/>
      <c r="U199" s="787"/>
      <c r="V199" s="787"/>
      <c r="W199" s="787"/>
      <c r="X199" s="787"/>
      <c r="Y199" s="787"/>
      <c r="Z199" s="787"/>
      <c r="AA199" s="787"/>
      <c r="AB199" s="787"/>
      <c r="AC199" s="787"/>
      <c r="AD199" s="787"/>
      <c r="AE199" s="787"/>
      <c r="AF199" s="787"/>
      <c r="AG199" s="787"/>
      <c r="AH199" s="787"/>
      <c r="AI199" s="787"/>
      <c r="AJ199" s="787"/>
      <c r="AK199" s="787"/>
      <c r="AL199" s="787"/>
      <c r="AM199" s="787"/>
      <c r="AN199" s="787"/>
      <c r="AO199" s="787"/>
      <c r="AP199" s="787"/>
      <c r="AQ199" s="787"/>
      <c r="AR199" s="787"/>
      <c r="AS199" s="812"/>
      <c r="AT199" s="2"/>
      <c r="AU199" s="2"/>
      <c r="AV199" s="2"/>
    </row>
    <row r="200" spans="1:48" s="4" customFormat="1" ht="12" customHeight="1">
      <c r="A200" s="25"/>
      <c r="B200" s="863"/>
      <c r="C200" s="1111"/>
      <c r="D200" s="1111"/>
      <c r="E200" s="1111"/>
      <c r="F200" s="1111"/>
      <c r="G200" s="1111"/>
      <c r="H200" s="1111"/>
      <c r="I200" s="1111"/>
      <c r="J200" s="1111"/>
      <c r="K200" s="1111"/>
      <c r="L200" s="1111"/>
      <c r="M200" s="1111"/>
      <c r="N200" s="1111"/>
      <c r="O200" s="865"/>
      <c r="P200" s="790"/>
      <c r="Q200" s="787"/>
      <c r="R200" s="787"/>
      <c r="S200" s="787"/>
      <c r="T200" s="787"/>
      <c r="U200" s="787"/>
      <c r="V200" s="787"/>
      <c r="W200" s="787"/>
      <c r="X200" s="787"/>
      <c r="Y200" s="787"/>
      <c r="Z200" s="787"/>
      <c r="AA200" s="787"/>
      <c r="AB200" s="787"/>
      <c r="AC200" s="787"/>
      <c r="AD200" s="787"/>
      <c r="AE200" s="787"/>
      <c r="AF200" s="787"/>
      <c r="AG200" s="787"/>
      <c r="AH200" s="787"/>
      <c r="AI200" s="787"/>
      <c r="AJ200" s="787"/>
      <c r="AK200" s="787"/>
      <c r="AL200" s="787"/>
      <c r="AM200" s="787"/>
      <c r="AN200" s="787"/>
      <c r="AO200" s="787"/>
      <c r="AP200" s="787"/>
      <c r="AQ200" s="787"/>
      <c r="AR200" s="787"/>
      <c r="AS200" s="812"/>
      <c r="AT200" s="2"/>
      <c r="AU200" s="2"/>
      <c r="AV200" s="2"/>
    </row>
    <row r="201" spans="1:48" s="4" customFormat="1" ht="12" customHeight="1">
      <c r="A201" s="25"/>
      <c r="B201" s="475"/>
      <c r="C201" s="476"/>
      <c r="D201" s="476"/>
      <c r="E201" s="476"/>
      <c r="F201" s="476"/>
      <c r="G201" s="476"/>
      <c r="H201" s="476"/>
      <c r="I201" s="476"/>
      <c r="J201" s="476"/>
      <c r="K201" s="476"/>
      <c r="L201" s="476"/>
      <c r="M201" s="476"/>
      <c r="N201" s="476"/>
      <c r="O201" s="477"/>
      <c r="P201" s="790" t="s">
        <v>946</v>
      </c>
      <c r="Q201" s="787"/>
      <c r="R201" s="787"/>
      <c r="S201" s="787"/>
      <c r="T201" s="787"/>
      <c r="U201" s="787"/>
      <c r="V201" s="787"/>
      <c r="W201" s="787"/>
      <c r="X201" s="787"/>
      <c r="Y201" s="787"/>
      <c r="Z201" s="787"/>
      <c r="AA201" s="787"/>
      <c r="AB201" s="787"/>
      <c r="AC201" s="787"/>
      <c r="AD201" s="787"/>
      <c r="AE201" s="787"/>
      <c r="AF201" s="787"/>
      <c r="AG201" s="787"/>
      <c r="AH201" s="787"/>
      <c r="AI201" s="787"/>
      <c r="AJ201" s="787"/>
      <c r="AK201" s="787"/>
      <c r="AL201" s="787"/>
      <c r="AM201" s="787"/>
      <c r="AN201" s="787"/>
      <c r="AO201" s="787"/>
      <c r="AP201" s="787"/>
      <c r="AQ201" s="787"/>
      <c r="AR201" s="787"/>
      <c r="AS201" s="812"/>
      <c r="AT201" s="2"/>
      <c r="AU201" s="2"/>
      <c r="AV201" s="2"/>
    </row>
    <row r="202" spans="1:48" s="4" customFormat="1" ht="12" customHeight="1">
      <c r="A202" s="25"/>
      <c r="B202" s="478"/>
      <c r="C202" s="479"/>
      <c r="D202" s="479"/>
      <c r="E202" s="479"/>
      <c r="F202" s="479"/>
      <c r="G202" s="479"/>
      <c r="H202" s="479"/>
      <c r="I202" s="479"/>
      <c r="J202" s="479"/>
      <c r="K202" s="479"/>
      <c r="L202" s="479"/>
      <c r="M202" s="479"/>
      <c r="N202" s="479"/>
      <c r="O202" s="480"/>
      <c r="P202" s="813"/>
      <c r="Q202" s="814"/>
      <c r="R202" s="814"/>
      <c r="S202" s="814"/>
      <c r="T202" s="814"/>
      <c r="U202" s="814"/>
      <c r="V202" s="814"/>
      <c r="W202" s="814"/>
      <c r="X202" s="814"/>
      <c r="Y202" s="814"/>
      <c r="Z202" s="814"/>
      <c r="AA202" s="814"/>
      <c r="AB202" s="814"/>
      <c r="AC202" s="814"/>
      <c r="AD202" s="814"/>
      <c r="AE202" s="814"/>
      <c r="AF202" s="814"/>
      <c r="AG202" s="814"/>
      <c r="AH202" s="814"/>
      <c r="AI202" s="814"/>
      <c r="AJ202" s="814"/>
      <c r="AK202" s="814"/>
      <c r="AL202" s="814"/>
      <c r="AM202" s="814"/>
      <c r="AN202" s="814"/>
      <c r="AO202" s="814"/>
      <c r="AP202" s="814"/>
      <c r="AQ202" s="814"/>
      <c r="AR202" s="814"/>
      <c r="AS202" s="815"/>
      <c r="AT202" s="2"/>
      <c r="AU202" s="2"/>
      <c r="AV202" s="2"/>
    </row>
    <row r="203" spans="1:48" s="4" customFormat="1" ht="12" customHeight="1">
      <c r="A203" s="25"/>
      <c r="B203" s="839" t="s">
        <v>947</v>
      </c>
      <c r="C203" s="840"/>
      <c r="D203" s="840"/>
      <c r="E203" s="840"/>
      <c r="F203" s="840"/>
      <c r="G203" s="840"/>
      <c r="H203" s="840"/>
      <c r="I203" s="840"/>
      <c r="J203" s="840"/>
      <c r="K203" s="840"/>
      <c r="L203" s="840"/>
      <c r="M203" s="840"/>
      <c r="N203" s="840"/>
      <c r="O203" s="841"/>
      <c r="P203" s="1112" t="s">
        <v>948</v>
      </c>
      <c r="Q203" s="1113"/>
      <c r="R203" s="1113"/>
      <c r="S203" s="1113"/>
      <c r="T203" s="1113"/>
      <c r="U203" s="1113"/>
      <c r="V203" s="1114"/>
      <c r="W203" s="891"/>
      <c r="X203" s="892"/>
      <c r="Y203" s="892"/>
      <c r="Z203" s="892"/>
      <c r="AA203" s="892"/>
      <c r="AB203" s="892"/>
      <c r="AC203" s="892"/>
      <c r="AD203" s="892"/>
      <c r="AE203" s="1118"/>
      <c r="AF203" s="1118"/>
      <c r="AG203" s="1118"/>
      <c r="AH203" s="1118"/>
      <c r="AI203" s="1118"/>
      <c r="AJ203" s="1118"/>
      <c r="AK203" s="1118"/>
      <c r="AL203" s="1118"/>
      <c r="AM203" s="805" t="s">
        <v>949</v>
      </c>
      <c r="AN203" s="805"/>
      <c r="AO203" s="805"/>
      <c r="AP203" s="805"/>
      <c r="AQ203" s="805"/>
      <c r="AR203" s="805"/>
      <c r="AS203" s="806"/>
      <c r="AT203" s="2"/>
      <c r="AU203" s="2"/>
      <c r="AV203" s="2"/>
    </row>
    <row r="204" spans="1:48" s="4" customFormat="1" ht="12" customHeight="1">
      <c r="A204" s="25"/>
      <c r="B204" s="863"/>
      <c r="C204" s="864"/>
      <c r="D204" s="864"/>
      <c r="E204" s="864"/>
      <c r="F204" s="864"/>
      <c r="G204" s="864"/>
      <c r="H204" s="864"/>
      <c r="I204" s="864"/>
      <c r="J204" s="864"/>
      <c r="K204" s="864"/>
      <c r="L204" s="864"/>
      <c r="M204" s="864"/>
      <c r="N204" s="864"/>
      <c r="O204" s="865"/>
      <c r="P204" s="1115"/>
      <c r="Q204" s="1116"/>
      <c r="R204" s="1116"/>
      <c r="S204" s="1116"/>
      <c r="T204" s="1116"/>
      <c r="U204" s="1116"/>
      <c r="V204" s="1117"/>
      <c r="W204" s="893"/>
      <c r="X204" s="894"/>
      <c r="Y204" s="894"/>
      <c r="Z204" s="894"/>
      <c r="AA204" s="894"/>
      <c r="AB204" s="894"/>
      <c r="AC204" s="894"/>
      <c r="AD204" s="894"/>
      <c r="AE204" s="1119"/>
      <c r="AF204" s="1119"/>
      <c r="AG204" s="1119"/>
      <c r="AH204" s="1119"/>
      <c r="AI204" s="1119"/>
      <c r="AJ204" s="1119"/>
      <c r="AK204" s="1119"/>
      <c r="AL204" s="1119"/>
      <c r="AM204" s="807"/>
      <c r="AN204" s="807"/>
      <c r="AO204" s="807"/>
      <c r="AP204" s="807"/>
      <c r="AQ204" s="807"/>
      <c r="AR204" s="807"/>
      <c r="AS204" s="808"/>
      <c r="AT204" s="2"/>
      <c r="AU204" s="2"/>
      <c r="AV204" s="2"/>
    </row>
    <row r="205" spans="1:48" s="4" customFormat="1" ht="12" customHeight="1">
      <c r="A205" s="25"/>
      <c r="B205" s="863"/>
      <c r="C205" s="864"/>
      <c r="D205" s="864"/>
      <c r="E205" s="864"/>
      <c r="F205" s="864"/>
      <c r="G205" s="864"/>
      <c r="H205" s="864"/>
      <c r="I205" s="864"/>
      <c r="J205" s="864"/>
      <c r="K205" s="864"/>
      <c r="L205" s="864"/>
      <c r="M205" s="864"/>
      <c r="N205" s="864"/>
      <c r="O205" s="865"/>
      <c r="P205" s="1112" t="s">
        <v>950</v>
      </c>
      <c r="Q205" s="1113"/>
      <c r="R205" s="1113"/>
      <c r="S205" s="1113"/>
      <c r="T205" s="1113"/>
      <c r="U205" s="1113"/>
      <c r="V205" s="1113"/>
      <c r="W205" s="891"/>
      <c r="X205" s="892"/>
      <c r="Y205" s="892"/>
      <c r="Z205" s="892"/>
      <c r="AA205" s="892"/>
      <c r="AB205" s="892"/>
      <c r="AC205" s="892"/>
      <c r="AD205" s="892"/>
      <c r="AE205" s="861"/>
      <c r="AF205" s="861"/>
      <c r="AG205" s="861"/>
      <c r="AH205" s="861"/>
      <c r="AI205" s="861"/>
      <c r="AJ205" s="861"/>
      <c r="AK205" s="861"/>
      <c r="AL205" s="861"/>
      <c r="AM205" s="805" t="s">
        <v>951</v>
      </c>
      <c r="AN205" s="805"/>
      <c r="AO205" s="805"/>
      <c r="AP205" s="805"/>
      <c r="AQ205" s="805"/>
      <c r="AR205" s="805"/>
      <c r="AS205" s="806"/>
      <c r="AT205" s="2"/>
      <c r="AU205" s="2"/>
      <c r="AV205" s="2"/>
    </row>
    <row r="206" spans="1:48" s="4" customFormat="1" ht="12" customHeight="1">
      <c r="A206" s="25"/>
      <c r="B206" s="842"/>
      <c r="C206" s="843"/>
      <c r="D206" s="843"/>
      <c r="E206" s="843"/>
      <c r="F206" s="843"/>
      <c r="G206" s="843"/>
      <c r="H206" s="843"/>
      <c r="I206" s="843"/>
      <c r="J206" s="843"/>
      <c r="K206" s="843"/>
      <c r="L206" s="843"/>
      <c r="M206" s="843"/>
      <c r="N206" s="843"/>
      <c r="O206" s="844"/>
      <c r="P206" s="1115"/>
      <c r="Q206" s="1116"/>
      <c r="R206" s="1116"/>
      <c r="S206" s="1116"/>
      <c r="T206" s="1116"/>
      <c r="U206" s="1116"/>
      <c r="V206" s="1116"/>
      <c r="W206" s="893"/>
      <c r="X206" s="894"/>
      <c r="Y206" s="894"/>
      <c r="Z206" s="894"/>
      <c r="AA206" s="894"/>
      <c r="AB206" s="894"/>
      <c r="AC206" s="894"/>
      <c r="AD206" s="894"/>
      <c r="AE206" s="862"/>
      <c r="AF206" s="862"/>
      <c r="AG206" s="862"/>
      <c r="AH206" s="862"/>
      <c r="AI206" s="862"/>
      <c r="AJ206" s="862"/>
      <c r="AK206" s="862"/>
      <c r="AL206" s="862"/>
      <c r="AM206" s="807"/>
      <c r="AN206" s="807"/>
      <c r="AO206" s="807"/>
      <c r="AP206" s="807"/>
      <c r="AQ206" s="807"/>
      <c r="AR206" s="807"/>
      <c r="AS206" s="808"/>
      <c r="AT206" s="2"/>
      <c r="AU206" s="2"/>
      <c r="AV206" s="2"/>
    </row>
    <row r="207" spans="1:48" s="4" customFormat="1" ht="12" customHeight="1">
      <c r="A207" s="25"/>
      <c r="B207" s="763" t="s">
        <v>952</v>
      </c>
      <c r="C207" s="764"/>
      <c r="D207" s="764"/>
      <c r="E207" s="764"/>
      <c r="F207" s="764"/>
      <c r="G207" s="764"/>
      <c r="H207" s="764"/>
      <c r="I207" s="764"/>
      <c r="J207" s="764"/>
      <c r="K207" s="764"/>
      <c r="L207" s="764"/>
      <c r="M207" s="764"/>
      <c r="N207" s="764"/>
      <c r="O207" s="764"/>
      <c r="P207" s="764"/>
      <c r="Q207" s="764"/>
      <c r="R207" s="764"/>
      <c r="S207" s="764"/>
      <c r="T207" s="764"/>
      <c r="U207" s="764"/>
      <c r="V207" s="764"/>
      <c r="W207" s="891"/>
      <c r="X207" s="892"/>
      <c r="Y207" s="892"/>
      <c r="Z207" s="892"/>
      <c r="AA207" s="892"/>
      <c r="AB207" s="892"/>
      <c r="AC207" s="892"/>
      <c r="AD207" s="892"/>
      <c r="AE207" s="892"/>
      <c r="AF207" s="892"/>
      <c r="AG207" s="892"/>
      <c r="AH207" s="892"/>
      <c r="AI207" s="892"/>
      <c r="AJ207" s="892"/>
      <c r="AK207" s="892"/>
      <c r="AL207" s="892"/>
      <c r="AM207" s="773" t="s">
        <v>953</v>
      </c>
      <c r="AN207" s="773"/>
      <c r="AO207" s="773"/>
      <c r="AP207" s="773"/>
      <c r="AQ207" s="773"/>
      <c r="AR207" s="773"/>
      <c r="AS207" s="774"/>
      <c r="AT207" s="2"/>
      <c r="AU207" s="2"/>
      <c r="AV207" s="2"/>
    </row>
    <row r="208" spans="1:48" s="4" customFormat="1" ht="12" customHeight="1">
      <c r="A208" s="25"/>
      <c r="B208" s="766"/>
      <c r="C208" s="767"/>
      <c r="D208" s="767"/>
      <c r="E208" s="767"/>
      <c r="F208" s="767"/>
      <c r="G208" s="767"/>
      <c r="H208" s="767"/>
      <c r="I208" s="767"/>
      <c r="J208" s="767"/>
      <c r="K208" s="767"/>
      <c r="L208" s="767"/>
      <c r="M208" s="767"/>
      <c r="N208" s="767"/>
      <c r="O208" s="767"/>
      <c r="P208" s="767"/>
      <c r="Q208" s="767"/>
      <c r="R208" s="767"/>
      <c r="S208" s="767"/>
      <c r="T208" s="767"/>
      <c r="U208" s="767"/>
      <c r="V208" s="767"/>
      <c r="W208" s="893"/>
      <c r="X208" s="894"/>
      <c r="Y208" s="894"/>
      <c r="Z208" s="894"/>
      <c r="AA208" s="894"/>
      <c r="AB208" s="894"/>
      <c r="AC208" s="894"/>
      <c r="AD208" s="894"/>
      <c r="AE208" s="894"/>
      <c r="AF208" s="894"/>
      <c r="AG208" s="894"/>
      <c r="AH208" s="894"/>
      <c r="AI208" s="894"/>
      <c r="AJ208" s="894"/>
      <c r="AK208" s="894"/>
      <c r="AL208" s="894"/>
      <c r="AM208" s="775"/>
      <c r="AN208" s="775"/>
      <c r="AO208" s="775"/>
      <c r="AP208" s="775"/>
      <c r="AQ208" s="775"/>
      <c r="AR208" s="775"/>
      <c r="AS208" s="776"/>
      <c r="AT208" s="2"/>
      <c r="AU208" s="2"/>
      <c r="AV208" s="2"/>
    </row>
    <row r="209" spans="1:48" s="4" customFormat="1" ht="12" customHeight="1">
      <c r="A209" s="25"/>
      <c r="B209" s="839" t="s">
        <v>954</v>
      </c>
      <c r="C209" s="840"/>
      <c r="D209" s="840"/>
      <c r="E209" s="840"/>
      <c r="F209" s="840"/>
      <c r="G209" s="840"/>
      <c r="H209" s="840"/>
      <c r="I209" s="840"/>
      <c r="J209" s="840"/>
      <c r="K209" s="840"/>
      <c r="L209" s="840"/>
      <c r="M209" s="840"/>
      <c r="N209" s="840"/>
      <c r="O209" s="841"/>
      <c r="P209" s="809" t="s">
        <v>955</v>
      </c>
      <c r="Q209" s="833"/>
      <c r="R209" s="833"/>
      <c r="S209" s="833"/>
      <c r="T209" s="833"/>
      <c r="U209" s="866"/>
      <c r="V209" s="867"/>
      <c r="W209" s="868"/>
      <c r="X209" s="787" t="s">
        <v>956</v>
      </c>
      <c r="Y209" s="787"/>
      <c r="Z209" s="787" t="s">
        <v>957</v>
      </c>
      <c r="AA209" s="787"/>
      <c r="AB209" s="787"/>
      <c r="AC209" s="787"/>
      <c r="AD209" s="870"/>
      <c r="AE209" s="868"/>
      <c r="AF209" s="868"/>
      <c r="AG209" s="787" t="s">
        <v>956</v>
      </c>
      <c r="AH209" s="787"/>
      <c r="AI209" s="787" t="s">
        <v>958</v>
      </c>
      <c r="AJ209" s="816"/>
      <c r="AK209" s="816"/>
      <c r="AL209" s="816"/>
      <c r="AM209" s="870"/>
      <c r="AN209" s="870"/>
      <c r="AO209" s="870"/>
      <c r="AP209" s="787" t="s">
        <v>956</v>
      </c>
      <c r="AQ209" s="816"/>
      <c r="AR209" s="62"/>
      <c r="AS209" s="481"/>
      <c r="AT209" s="2"/>
      <c r="AU209" s="2"/>
      <c r="AV209" s="2"/>
    </row>
    <row r="210" spans="1:48" s="4" customFormat="1" ht="12" customHeight="1">
      <c r="A210" s="25"/>
      <c r="B210" s="863"/>
      <c r="C210" s="864"/>
      <c r="D210" s="864"/>
      <c r="E210" s="864"/>
      <c r="F210" s="864"/>
      <c r="G210" s="864"/>
      <c r="H210" s="864"/>
      <c r="I210" s="864"/>
      <c r="J210" s="864"/>
      <c r="K210" s="864"/>
      <c r="L210" s="864"/>
      <c r="M210" s="864"/>
      <c r="N210" s="864"/>
      <c r="O210" s="865"/>
      <c r="P210" s="818"/>
      <c r="Q210" s="788"/>
      <c r="R210" s="788"/>
      <c r="S210" s="788"/>
      <c r="T210" s="788"/>
      <c r="U210" s="869"/>
      <c r="V210" s="869"/>
      <c r="W210" s="869"/>
      <c r="X210" s="787"/>
      <c r="Y210" s="787"/>
      <c r="Z210" s="787"/>
      <c r="AA210" s="787"/>
      <c r="AB210" s="787"/>
      <c r="AC210" s="787"/>
      <c r="AD210" s="869"/>
      <c r="AE210" s="869"/>
      <c r="AF210" s="869"/>
      <c r="AG210" s="787"/>
      <c r="AH210" s="787"/>
      <c r="AI210" s="788"/>
      <c r="AJ210" s="788"/>
      <c r="AK210" s="788"/>
      <c r="AL210" s="788"/>
      <c r="AM210" s="870"/>
      <c r="AN210" s="870"/>
      <c r="AO210" s="870"/>
      <c r="AP210" s="788"/>
      <c r="AQ210" s="788"/>
      <c r="AR210" s="482"/>
      <c r="AS210" s="481"/>
      <c r="AT210" s="2"/>
      <c r="AU210" s="2"/>
      <c r="AV210" s="2"/>
    </row>
    <row r="211" spans="1:48" s="4" customFormat="1" ht="12" customHeight="1">
      <c r="A211" s="25"/>
      <c r="B211" s="863"/>
      <c r="C211" s="864"/>
      <c r="D211" s="864"/>
      <c r="E211" s="864"/>
      <c r="F211" s="864"/>
      <c r="G211" s="864"/>
      <c r="H211" s="864"/>
      <c r="I211" s="864"/>
      <c r="J211" s="864"/>
      <c r="K211" s="864"/>
      <c r="L211" s="864"/>
      <c r="M211" s="864"/>
      <c r="N211" s="864"/>
      <c r="O211" s="865"/>
      <c r="P211" s="790" t="s">
        <v>959</v>
      </c>
      <c r="Q211" s="788"/>
      <c r="R211" s="788"/>
      <c r="S211" s="788"/>
      <c r="T211" s="788"/>
      <c r="U211" s="870"/>
      <c r="V211" s="870"/>
      <c r="W211" s="870"/>
      <c r="X211" s="787" t="s">
        <v>956</v>
      </c>
      <c r="Y211" s="787"/>
      <c r="Z211" s="787" t="s">
        <v>960</v>
      </c>
      <c r="AA211" s="787"/>
      <c r="AB211" s="787"/>
      <c r="AC211" s="787"/>
      <c r="AD211" s="870"/>
      <c r="AE211" s="870"/>
      <c r="AF211" s="870"/>
      <c r="AG211" s="787" t="s">
        <v>961</v>
      </c>
      <c r="AH211" s="787"/>
      <c r="AI211" s="482"/>
      <c r="AJ211" s="482"/>
      <c r="AK211" s="482"/>
      <c r="AL211" s="482"/>
      <c r="AM211" s="483"/>
      <c r="AN211" s="483"/>
      <c r="AO211" s="483"/>
      <c r="AP211" s="482"/>
      <c r="AQ211" s="482"/>
      <c r="AR211" s="482"/>
      <c r="AS211" s="481"/>
      <c r="AT211" s="2"/>
      <c r="AU211" s="2"/>
      <c r="AV211" s="2"/>
    </row>
    <row r="212" spans="1:48" s="4" customFormat="1" ht="12" customHeight="1">
      <c r="A212" s="25"/>
      <c r="B212" s="863"/>
      <c r="C212" s="864"/>
      <c r="D212" s="864"/>
      <c r="E212" s="864"/>
      <c r="F212" s="864"/>
      <c r="G212" s="864"/>
      <c r="H212" s="864"/>
      <c r="I212" s="864"/>
      <c r="J212" s="864"/>
      <c r="K212" s="864"/>
      <c r="L212" s="864"/>
      <c r="M212" s="864"/>
      <c r="N212" s="864"/>
      <c r="O212" s="865"/>
      <c r="P212" s="818"/>
      <c r="Q212" s="788"/>
      <c r="R212" s="788"/>
      <c r="S212" s="788"/>
      <c r="T212" s="788"/>
      <c r="U212" s="870"/>
      <c r="V212" s="870"/>
      <c r="W212" s="870"/>
      <c r="X212" s="787"/>
      <c r="Y212" s="787"/>
      <c r="Z212" s="787"/>
      <c r="AA212" s="787"/>
      <c r="AB212" s="787"/>
      <c r="AC212" s="787"/>
      <c r="AD212" s="870"/>
      <c r="AE212" s="870"/>
      <c r="AF212" s="870"/>
      <c r="AG212" s="787"/>
      <c r="AH212" s="787"/>
      <c r="AI212" s="482"/>
      <c r="AJ212" s="482"/>
      <c r="AK212" s="482"/>
      <c r="AL212" s="482"/>
      <c r="AM212" s="483"/>
      <c r="AN212" s="483"/>
      <c r="AO212" s="483"/>
      <c r="AP212" s="482"/>
      <c r="AQ212" s="482"/>
      <c r="AR212" s="482"/>
      <c r="AS212" s="481"/>
      <c r="AT212" s="2"/>
      <c r="AU212" s="2"/>
      <c r="AV212" s="2"/>
    </row>
    <row r="213" spans="1:48" s="4" customFormat="1" ht="12" customHeight="1">
      <c r="A213" s="25"/>
      <c r="B213" s="863"/>
      <c r="C213" s="864"/>
      <c r="D213" s="864"/>
      <c r="E213" s="864"/>
      <c r="F213" s="864"/>
      <c r="G213" s="864"/>
      <c r="H213" s="864"/>
      <c r="I213" s="864"/>
      <c r="J213" s="864"/>
      <c r="K213" s="864"/>
      <c r="L213" s="864"/>
      <c r="M213" s="864"/>
      <c r="N213" s="864"/>
      <c r="O213" s="865"/>
      <c r="P213" s="790" t="s">
        <v>962</v>
      </c>
      <c r="Q213" s="788"/>
      <c r="R213" s="788"/>
      <c r="S213" s="788"/>
      <c r="T213" s="788"/>
      <c r="U213" s="788"/>
      <c r="V213" s="788"/>
      <c r="W213" s="871"/>
      <c r="X213" s="872"/>
      <c r="Y213" s="872"/>
      <c r="Z213" s="872"/>
      <c r="AA213" s="872"/>
      <c r="AB213" s="872"/>
      <c r="AC213" s="872"/>
      <c r="AD213" s="872"/>
      <c r="AE213" s="872"/>
      <c r="AF213" s="872"/>
      <c r="AG213" s="872"/>
      <c r="AH213" s="872"/>
      <c r="AI213" s="872"/>
      <c r="AJ213" s="872"/>
      <c r="AK213" s="872"/>
      <c r="AL213" s="872"/>
      <c r="AM213" s="872"/>
      <c r="AN213" s="872"/>
      <c r="AO213" s="872"/>
      <c r="AP213" s="787" t="s">
        <v>963</v>
      </c>
      <c r="AQ213" s="791"/>
      <c r="AR213" s="791"/>
      <c r="AS213" s="874"/>
      <c r="AT213" s="2"/>
      <c r="AU213" s="2"/>
      <c r="AV213" s="2"/>
    </row>
    <row r="214" spans="1:48" s="4" customFormat="1" ht="12" customHeight="1">
      <c r="A214" s="25"/>
      <c r="B214" s="842"/>
      <c r="C214" s="843"/>
      <c r="D214" s="843"/>
      <c r="E214" s="843"/>
      <c r="F214" s="843"/>
      <c r="G214" s="843"/>
      <c r="H214" s="843"/>
      <c r="I214" s="843"/>
      <c r="J214" s="843"/>
      <c r="K214" s="843"/>
      <c r="L214" s="843"/>
      <c r="M214" s="843"/>
      <c r="N214" s="843"/>
      <c r="O214" s="844"/>
      <c r="P214" s="834"/>
      <c r="Q214" s="801"/>
      <c r="R214" s="801"/>
      <c r="S214" s="801"/>
      <c r="T214" s="801"/>
      <c r="U214" s="801"/>
      <c r="V214" s="801"/>
      <c r="W214" s="873"/>
      <c r="X214" s="873"/>
      <c r="Y214" s="873"/>
      <c r="Z214" s="873"/>
      <c r="AA214" s="873"/>
      <c r="AB214" s="873"/>
      <c r="AC214" s="873"/>
      <c r="AD214" s="873"/>
      <c r="AE214" s="873"/>
      <c r="AF214" s="873"/>
      <c r="AG214" s="873"/>
      <c r="AH214" s="873"/>
      <c r="AI214" s="873"/>
      <c r="AJ214" s="873"/>
      <c r="AK214" s="873"/>
      <c r="AL214" s="873"/>
      <c r="AM214" s="873"/>
      <c r="AN214" s="873"/>
      <c r="AO214" s="873"/>
      <c r="AP214" s="796"/>
      <c r="AQ214" s="796"/>
      <c r="AR214" s="796"/>
      <c r="AS214" s="875"/>
      <c r="AT214" s="2"/>
      <c r="AU214" s="2"/>
      <c r="AV214" s="2"/>
    </row>
    <row r="215" spans="1:48" s="4" customFormat="1" ht="12" customHeight="1">
      <c r="A215" s="25"/>
      <c r="B215" s="839" t="s">
        <v>964</v>
      </c>
      <c r="C215" s="840"/>
      <c r="D215" s="840"/>
      <c r="E215" s="840"/>
      <c r="F215" s="840"/>
      <c r="G215" s="840"/>
      <c r="H215" s="840"/>
      <c r="I215" s="840"/>
      <c r="J215" s="840"/>
      <c r="K215" s="840"/>
      <c r="L215" s="840"/>
      <c r="M215" s="840"/>
      <c r="N215" s="840"/>
      <c r="O215" s="841"/>
      <c r="P215" s="845"/>
      <c r="Q215" s="846"/>
      <c r="R215" s="846"/>
      <c r="S215" s="846"/>
      <c r="T215" s="846"/>
      <c r="U215" s="846"/>
      <c r="V215" s="846"/>
      <c r="W215" s="846"/>
      <c r="X215" s="846"/>
      <c r="Y215" s="846"/>
      <c r="Z215" s="849"/>
      <c r="AA215" s="849"/>
      <c r="AB215" s="849"/>
      <c r="AC215" s="849"/>
      <c r="AD215" s="849"/>
      <c r="AE215" s="849"/>
      <c r="AF215" s="849"/>
      <c r="AG215" s="849"/>
      <c r="AH215" s="849"/>
      <c r="AI215" s="849"/>
      <c r="AJ215" s="849"/>
      <c r="AK215" s="849"/>
      <c r="AL215" s="849"/>
      <c r="AM215" s="773"/>
      <c r="AN215" s="773"/>
      <c r="AO215" s="773"/>
      <c r="AP215" s="773"/>
      <c r="AQ215" s="773"/>
      <c r="AR215" s="773"/>
      <c r="AS215" s="774"/>
      <c r="AT215" s="2"/>
      <c r="AU215" s="2"/>
      <c r="AV215" s="2"/>
    </row>
    <row r="216" spans="1:48" s="4" customFormat="1" ht="12" customHeight="1">
      <c r="A216" s="25"/>
      <c r="B216" s="842"/>
      <c r="C216" s="843"/>
      <c r="D216" s="843"/>
      <c r="E216" s="843"/>
      <c r="F216" s="843"/>
      <c r="G216" s="843"/>
      <c r="H216" s="843"/>
      <c r="I216" s="843"/>
      <c r="J216" s="843"/>
      <c r="K216" s="843"/>
      <c r="L216" s="843"/>
      <c r="M216" s="843"/>
      <c r="N216" s="843"/>
      <c r="O216" s="844"/>
      <c r="P216" s="847"/>
      <c r="Q216" s="848"/>
      <c r="R216" s="848"/>
      <c r="S216" s="848"/>
      <c r="T216" s="848"/>
      <c r="U216" s="848"/>
      <c r="V216" s="848"/>
      <c r="W216" s="848"/>
      <c r="X216" s="848"/>
      <c r="Y216" s="848"/>
      <c r="Z216" s="850"/>
      <c r="AA216" s="850"/>
      <c r="AB216" s="850"/>
      <c r="AC216" s="850"/>
      <c r="AD216" s="850"/>
      <c r="AE216" s="850"/>
      <c r="AF216" s="850"/>
      <c r="AG216" s="850"/>
      <c r="AH216" s="850"/>
      <c r="AI216" s="850"/>
      <c r="AJ216" s="850"/>
      <c r="AK216" s="850"/>
      <c r="AL216" s="850"/>
      <c r="AM216" s="775"/>
      <c r="AN216" s="775"/>
      <c r="AO216" s="775"/>
      <c r="AP216" s="775"/>
      <c r="AQ216" s="775"/>
      <c r="AR216" s="775"/>
      <c r="AS216" s="776"/>
      <c r="AT216" s="2"/>
      <c r="AU216" s="2"/>
      <c r="AV216" s="2"/>
    </row>
    <row r="217" spans="1:48" s="4" customFormat="1" ht="13.5" customHeight="1">
      <c r="A217" s="25"/>
      <c r="B217" s="851" t="s">
        <v>965</v>
      </c>
      <c r="C217" s="852"/>
      <c r="D217" s="852"/>
      <c r="E217" s="852"/>
      <c r="F217" s="852"/>
      <c r="G217" s="852"/>
      <c r="H217" s="852"/>
      <c r="I217" s="852"/>
      <c r="J217" s="852"/>
      <c r="K217" s="852"/>
      <c r="L217" s="852"/>
      <c r="M217" s="852"/>
      <c r="N217" s="852"/>
      <c r="O217" s="853"/>
      <c r="P217" s="857"/>
      <c r="Q217" s="858"/>
      <c r="R217" s="858"/>
      <c r="S217" s="858"/>
      <c r="T217" s="858"/>
      <c r="U217" s="858"/>
      <c r="V217" s="858"/>
      <c r="W217" s="858"/>
      <c r="X217" s="858"/>
      <c r="Y217" s="858"/>
      <c r="Z217" s="861"/>
      <c r="AA217" s="861"/>
      <c r="AB217" s="861"/>
      <c r="AC217" s="861"/>
      <c r="AD217" s="861"/>
      <c r="AE217" s="861"/>
      <c r="AF217" s="861"/>
      <c r="AG217" s="861"/>
      <c r="AH217" s="861"/>
      <c r="AI217" s="861"/>
      <c r="AJ217" s="861"/>
      <c r="AK217" s="861"/>
      <c r="AL217" s="861"/>
      <c r="AM217" s="773" t="s">
        <v>966</v>
      </c>
      <c r="AN217" s="773"/>
      <c r="AO217" s="773"/>
      <c r="AP217" s="773"/>
      <c r="AQ217" s="773"/>
      <c r="AR217" s="773"/>
      <c r="AS217" s="774"/>
      <c r="AT217" s="2"/>
      <c r="AU217" s="2"/>
      <c r="AV217" s="2"/>
    </row>
    <row r="218" spans="1:48" s="4" customFormat="1" ht="13.5" customHeight="1">
      <c r="A218" s="25"/>
      <c r="B218" s="854"/>
      <c r="C218" s="855"/>
      <c r="D218" s="855"/>
      <c r="E218" s="855"/>
      <c r="F218" s="855"/>
      <c r="G218" s="855"/>
      <c r="H218" s="855"/>
      <c r="I218" s="855"/>
      <c r="J218" s="855"/>
      <c r="K218" s="855"/>
      <c r="L218" s="855"/>
      <c r="M218" s="855"/>
      <c r="N218" s="855"/>
      <c r="O218" s="856"/>
      <c r="P218" s="859"/>
      <c r="Q218" s="860"/>
      <c r="R218" s="860"/>
      <c r="S218" s="860"/>
      <c r="T218" s="860"/>
      <c r="U218" s="860"/>
      <c r="V218" s="860"/>
      <c r="W218" s="860"/>
      <c r="X218" s="860"/>
      <c r="Y218" s="860"/>
      <c r="Z218" s="862"/>
      <c r="AA218" s="862"/>
      <c r="AB218" s="862"/>
      <c r="AC218" s="862"/>
      <c r="AD218" s="862"/>
      <c r="AE218" s="862"/>
      <c r="AF218" s="862"/>
      <c r="AG218" s="862"/>
      <c r="AH218" s="862"/>
      <c r="AI218" s="862"/>
      <c r="AJ218" s="862"/>
      <c r="AK218" s="862"/>
      <c r="AL218" s="862"/>
      <c r="AM218" s="775"/>
      <c r="AN218" s="775"/>
      <c r="AO218" s="775"/>
      <c r="AP218" s="775"/>
      <c r="AQ218" s="775"/>
      <c r="AR218" s="775"/>
      <c r="AS218" s="776"/>
      <c r="AT218" s="2"/>
      <c r="AU218" s="2"/>
      <c r="AV218" s="2"/>
    </row>
    <row r="219" spans="1:48" s="4" customFormat="1" ht="13.5" customHeight="1">
      <c r="A219" s="25"/>
      <c r="B219" s="851" t="s">
        <v>967</v>
      </c>
      <c r="C219" s="852"/>
      <c r="D219" s="852"/>
      <c r="E219" s="852"/>
      <c r="F219" s="852"/>
      <c r="G219" s="852"/>
      <c r="H219" s="852"/>
      <c r="I219" s="852"/>
      <c r="J219" s="852"/>
      <c r="K219" s="852"/>
      <c r="L219" s="852"/>
      <c r="M219" s="852"/>
      <c r="N219" s="852"/>
      <c r="O219" s="853"/>
      <c r="P219" s="857"/>
      <c r="Q219" s="858"/>
      <c r="R219" s="858"/>
      <c r="S219" s="858"/>
      <c r="T219" s="858"/>
      <c r="U219" s="858"/>
      <c r="V219" s="858"/>
      <c r="W219" s="858"/>
      <c r="X219" s="858"/>
      <c r="Y219" s="858"/>
      <c r="Z219" s="861"/>
      <c r="AA219" s="861"/>
      <c r="AB219" s="861"/>
      <c r="AC219" s="861"/>
      <c r="AD219" s="861"/>
      <c r="AE219" s="861"/>
      <c r="AF219" s="861"/>
      <c r="AG219" s="861"/>
      <c r="AH219" s="861"/>
      <c r="AI219" s="861"/>
      <c r="AJ219" s="861"/>
      <c r="AK219" s="861"/>
      <c r="AL219" s="861"/>
      <c r="AM219" s="773" t="s">
        <v>966</v>
      </c>
      <c r="AN219" s="773"/>
      <c r="AO219" s="773"/>
      <c r="AP219" s="773"/>
      <c r="AQ219" s="773"/>
      <c r="AR219" s="773"/>
      <c r="AS219" s="774"/>
      <c r="AT219" s="2"/>
      <c r="AU219" s="2"/>
      <c r="AV219" s="2"/>
    </row>
    <row r="220" spans="1:48" s="4" customFormat="1" ht="13.5" customHeight="1">
      <c r="A220" s="25"/>
      <c r="B220" s="854"/>
      <c r="C220" s="855"/>
      <c r="D220" s="855"/>
      <c r="E220" s="855"/>
      <c r="F220" s="855"/>
      <c r="G220" s="855"/>
      <c r="H220" s="855"/>
      <c r="I220" s="855"/>
      <c r="J220" s="855"/>
      <c r="K220" s="855"/>
      <c r="L220" s="855"/>
      <c r="M220" s="855"/>
      <c r="N220" s="855"/>
      <c r="O220" s="856"/>
      <c r="P220" s="859"/>
      <c r="Q220" s="860"/>
      <c r="R220" s="860"/>
      <c r="S220" s="860"/>
      <c r="T220" s="860"/>
      <c r="U220" s="860"/>
      <c r="V220" s="860"/>
      <c r="W220" s="860"/>
      <c r="X220" s="860"/>
      <c r="Y220" s="860"/>
      <c r="Z220" s="862"/>
      <c r="AA220" s="862"/>
      <c r="AB220" s="862"/>
      <c r="AC220" s="862"/>
      <c r="AD220" s="862"/>
      <c r="AE220" s="862"/>
      <c r="AF220" s="862"/>
      <c r="AG220" s="862"/>
      <c r="AH220" s="862"/>
      <c r="AI220" s="862"/>
      <c r="AJ220" s="862"/>
      <c r="AK220" s="862"/>
      <c r="AL220" s="862"/>
      <c r="AM220" s="775"/>
      <c r="AN220" s="775"/>
      <c r="AO220" s="775"/>
      <c r="AP220" s="775"/>
      <c r="AQ220" s="775"/>
      <c r="AR220" s="775"/>
      <c r="AS220" s="776"/>
      <c r="AT220" s="2"/>
      <c r="AU220" s="2"/>
      <c r="AV220" s="2"/>
    </row>
    <row r="221" spans="1:48" s="4" customFormat="1" ht="12" customHeight="1">
      <c r="A221" s="25"/>
      <c r="B221" s="825" t="s">
        <v>968</v>
      </c>
      <c r="C221" s="826"/>
      <c r="D221" s="826"/>
      <c r="E221" s="826"/>
      <c r="F221" s="826"/>
      <c r="G221" s="826"/>
      <c r="H221" s="826"/>
      <c r="I221" s="826"/>
      <c r="J221" s="826"/>
      <c r="K221" s="826"/>
      <c r="L221" s="826"/>
      <c r="M221" s="826"/>
      <c r="N221" s="826"/>
      <c r="O221" s="827"/>
      <c r="P221" s="831"/>
      <c r="Q221" s="805"/>
      <c r="R221" s="805"/>
      <c r="S221" s="805"/>
      <c r="T221" s="805"/>
      <c r="U221" s="805"/>
      <c r="V221" s="805"/>
      <c r="W221" s="805"/>
      <c r="X221" s="805"/>
      <c r="Y221" s="805"/>
      <c r="Z221" s="805"/>
      <c r="AA221" s="805"/>
      <c r="AB221" s="805"/>
      <c r="AC221" s="805"/>
      <c r="AD221" s="805"/>
      <c r="AE221" s="805"/>
      <c r="AF221" s="805"/>
      <c r="AG221" s="805"/>
      <c r="AH221" s="805"/>
      <c r="AI221" s="805"/>
      <c r="AJ221" s="805"/>
      <c r="AK221" s="805"/>
      <c r="AL221" s="805"/>
      <c r="AM221" s="773" t="s">
        <v>969</v>
      </c>
      <c r="AN221" s="773"/>
      <c r="AO221" s="773"/>
      <c r="AP221" s="773"/>
      <c r="AQ221" s="773"/>
      <c r="AR221" s="773"/>
      <c r="AS221" s="774"/>
      <c r="AT221" s="2"/>
      <c r="AU221" s="2"/>
      <c r="AV221" s="2"/>
    </row>
    <row r="222" spans="1:48" s="4" customFormat="1" ht="12" customHeight="1">
      <c r="A222" s="25"/>
      <c r="B222" s="828"/>
      <c r="C222" s="829"/>
      <c r="D222" s="829"/>
      <c r="E222" s="829"/>
      <c r="F222" s="829"/>
      <c r="G222" s="829"/>
      <c r="H222" s="829"/>
      <c r="I222" s="829"/>
      <c r="J222" s="829"/>
      <c r="K222" s="829"/>
      <c r="L222" s="829"/>
      <c r="M222" s="829"/>
      <c r="N222" s="829"/>
      <c r="O222" s="830"/>
      <c r="P222" s="832"/>
      <c r="Q222" s="807"/>
      <c r="R222" s="807"/>
      <c r="S222" s="807"/>
      <c r="T222" s="807"/>
      <c r="U222" s="807"/>
      <c r="V222" s="807"/>
      <c r="W222" s="807"/>
      <c r="X222" s="807"/>
      <c r="Y222" s="807"/>
      <c r="Z222" s="807"/>
      <c r="AA222" s="807"/>
      <c r="AB222" s="807"/>
      <c r="AC222" s="807"/>
      <c r="AD222" s="807"/>
      <c r="AE222" s="807"/>
      <c r="AF222" s="807"/>
      <c r="AG222" s="807"/>
      <c r="AH222" s="807"/>
      <c r="AI222" s="807"/>
      <c r="AJ222" s="807"/>
      <c r="AK222" s="807"/>
      <c r="AL222" s="807"/>
      <c r="AM222" s="775"/>
      <c r="AN222" s="775"/>
      <c r="AO222" s="775"/>
      <c r="AP222" s="775"/>
      <c r="AQ222" s="775"/>
      <c r="AR222" s="775"/>
      <c r="AS222" s="776"/>
      <c r="AT222" s="2"/>
      <c r="AU222" s="2"/>
      <c r="AV222" s="2"/>
    </row>
    <row r="223" spans="1:48" s="4" customFormat="1" ht="13.5" customHeight="1">
      <c r="A223" s="25"/>
      <c r="B223" s="484" t="s">
        <v>970</v>
      </c>
      <c r="C223" s="484"/>
      <c r="D223" s="484"/>
      <c r="E223" s="484"/>
      <c r="F223" s="484"/>
      <c r="G223" s="484"/>
      <c r="H223" s="484"/>
      <c r="I223" s="484"/>
      <c r="J223" s="484"/>
      <c r="K223" s="484"/>
      <c r="L223" s="484"/>
      <c r="M223" s="484"/>
      <c r="N223" s="484"/>
      <c r="O223" s="484"/>
      <c r="P223" s="484"/>
      <c r="Q223" s="484"/>
      <c r="R223" s="57"/>
      <c r="S223" s="57"/>
      <c r="T223" s="57"/>
      <c r="U223" s="57"/>
      <c r="V223" s="57"/>
      <c r="W223" s="77"/>
      <c r="X223" s="77"/>
      <c r="Y223" s="77"/>
      <c r="Z223" s="57"/>
      <c r="AA223" s="57"/>
      <c r="AB223" s="57"/>
      <c r="AC223" s="57"/>
      <c r="AD223" s="57"/>
      <c r="AE223" s="57"/>
      <c r="AF223" s="57"/>
      <c r="AG223" s="57"/>
      <c r="AH223" s="57"/>
      <c r="AI223" s="57"/>
      <c r="AJ223" s="57"/>
      <c r="AK223" s="57"/>
      <c r="AL223" s="57"/>
      <c r="AM223" s="57"/>
      <c r="AN223" s="57"/>
      <c r="AO223" s="57"/>
      <c r="AP223" s="57"/>
      <c r="AQ223" s="57"/>
      <c r="AR223" s="57"/>
      <c r="AS223" s="57"/>
      <c r="AT223" s="2"/>
      <c r="AU223" s="2"/>
      <c r="AV223" s="2"/>
    </row>
    <row r="224" spans="1:48" s="4" customFormat="1" ht="13.5" customHeight="1">
      <c r="A224" s="25"/>
      <c r="B224" s="484" t="s">
        <v>971</v>
      </c>
      <c r="C224" s="62"/>
      <c r="D224" s="62"/>
      <c r="E224" s="62"/>
      <c r="F224" s="62"/>
      <c r="G224" s="62"/>
      <c r="H224" s="62"/>
      <c r="I224" s="62"/>
      <c r="J224" s="62"/>
      <c r="K224" s="62"/>
      <c r="L224" s="62"/>
      <c r="M224" s="62"/>
      <c r="N224" s="62"/>
      <c r="O224" s="62"/>
      <c r="P224" s="62"/>
      <c r="Q224" s="62"/>
      <c r="R224" s="57"/>
      <c r="S224" s="57"/>
      <c r="T224" s="57"/>
      <c r="U224" s="57"/>
      <c r="V224" s="57"/>
      <c r="W224" s="77"/>
      <c r="X224" s="77"/>
      <c r="Y224" s="77"/>
      <c r="Z224" s="57"/>
      <c r="AA224" s="57"/>
      <c r="AB224" s="57"/>
      <c r="AC224" s="57"/>
      <c r="AD224" s="57"/>
      <c r="AE224" s="57"/>
      <c r="AF224" s="57"/>
      <c r="AG224" s="57"/>
      <c r="AH224" s="57"/>
      <c r="AI224" s="57"/>
      <c r="AJ224" s="57"/>
      <c r="AK224" s="57"/>
      <c r="AL224" s="57"/>
      <c r="AM224" s="57"/>
      <c r="AN224" s="57"/>
      <c r="AO224" s="57"/>
      <c r="AP224" s="57"/>
      <c r="AQ224" s="57"/>
      <c r="AR224" s="57"/>
      <c r="AS224" s="57"/>
      <c r="AT224" s="2"/>
      <c r="AU224" s="2"/>
      <c r="AV224" s="2"/>
    </row>
    <row r="225" spans="1:48" s="4" customFormat="1" ht="13.5" customHeight="1">
      <c r="A225" s="25"/>
      <c r="B225" s="484" t="s">
        <v>972</v>
      </c>
      <c r="C225" s="62"/>
      <c r="D225" s="62"/>
      <c r="E225" s="62"/>
      <c r="F225" s="62"/>
      <c r="G225" s="62"/>
      <c r="H225" s="62"/>
      <c r="I225" s="62"/>
      <c r="J225" s="62"/>
      <c r="K225" s="62"/>
      <c r="L225" s="62"/>
      <c r="M225" s="62"/>
      <c r="N225" s="62"/>
      <c r="O225" s="62"/>
      <c r="P225" s="62"/>
      <c r="Q225" s="62"/>
      <c r="R225" s="57"/>
      <c r="S225" s="57"/>
      <c r="T225" s="57"/>
      <c r="U225" s="57"/>
      <c r="V225" s="57"/>
      <c r="W225" s="77"/>
      <c r="X225" s="77"/>
      <c r="Y225" s="77"/>
      <c r="Z225" s="57"/>
      <c r="AA225" s="57"/>
      <c r="AB225" s="57"/>
      <c r="AC225" s="57"/>
      <c r="AD225" s="57"/>
      <c r="AE225" s="57"/>
      <c r="AF225" s="57"/>
      <c r="AG225" s="57"/>
      <c r="AH225" s="57"/>
      <c r="AI225" s="57"/>
      <c r="AJ225" s="57"/>
      <c r="AK225" s="57"/>
      <c r="AL225" s="57"/>
      <c r="AM225" s="57"/>
      <c r="AN225" s="57"/>
      <c r="AO225" s="57"/>
      <c r="AP225" s="57"/>
      <c r="AQ225" s="57"/>
      <c r="AR225" s="57"/>
      <c r="AS225" s="57"/>
      <c r="AT225" s="2"/>
      <c r="AU225" s="2"/>
      <c r="AV225" s="2"/>
    </row>
    <row r="226" spans="1:48" s="4" customFormat="1" ht="13.5" customHeight="1">
      <c r="A226" s="25"/>
      <c r="B226" s="484"/>
      <c r="C226" s="62"/>
      <c r="D226" s="62"/>
      <c r="E226" s="62"/>
      <c r="F226" s="62"/>
      <c r="G226" s="62"/>
      <c r="H226" s="62"/>
      <c r="I226" s="62"/>
      <c r="J226" s="62"/>
      <c r="K226" s="62"/>
      <c r="L226" s="62"/>
      <c r="M226" s="62"/>
      <c r="N226" s="62"/>
      <c r="O226" s="62"/>
      <c r="P226" s="62"/>
      <c r="Q226" s="62"/>
      <c r="R226" s="57"/>
      <c r="S226" s="57"/>
      <c r="T226" s="57"/>
      <c r="U226" s="57"/>
      <c r="V226" s="57"/>
      <c r="W226" s="77"/>
      <c r="X226" s="77"/>
      <c r="Y226" s="77"/>
      <c r="Z226" s="57"/>
      <c r="AA226" s="57"/>
      <c r="AB226" s="57"/>
      <c r="AC226" s="57"/>
      <c r="AD226" s="57"/>
      <c r="AE226" s="57"/>
      <c r="AF226" s="57"/>
      <c r="AG226" s="57"/>
      <c r="AH226" s="57"/>
      <c r="AI226" s="57"/>
      <c r="AJ226" s="57"/>
      <c r="AK226" s="57"/>
      <c r="AL226" s="57"/>
      <c r="AM226" s="57"/>
      <c r="AN226" s="57"/>
      <c r="AO226" s="57"/>
      <c r="AP226" s="57"/>
      <c r="AQ226" s="57"/>
      <c r="AR226" s="57"/>
      <c r="AS226" s="57"/>
      <c r="AT226" s="2"/>
      <c r="AU226" s="2"/>
      <c r="AV226" s="2"/>
    </row>
    <row r="227" spans="1:48" s="4" customFormat="1" ht="13.5" customHeight="1">
      <c r="A227" s="25"/>
      <c r="B227" s="25" t="s">
        <v>973</v>
      </c>
      <c r="C227" s="484"/>
      <c r="D227" s="484"/>
      <c r="E227" s="484"/>
      <c r="F227" s="484"/>
      <c r="G227" s="484"/>
      <c r="H227" s="484"/>
      <c r="I227" s="484"/>
      <c r="J227" s="484"/>
      <c r="K227" s="484"/>
      <c r="L227" s="484"/>
      <c r="M227" s="484"/>
      <c r="N227" s="484"/>
      <c r="O227" s="484"/>
      <c r="P227" s="484"/>
      <c r="Q227" s="484"/>
      <c r="R227" s="57"/>
      <c r="S227" s="57"/>
      <c r="T227" s="57"/>
      <c r="U227" s="57"/>
      <c r="V227" s="57"/>
      <c r="W227" s="77"/>
      <c r="X227" s="77"/>
      <c r="Y227" s="77"/>
      <c r="Z227" s="57"/>
      <c r="AA227" s="57"/>
      <c r="AB227" s="57"/>
      <c r="AC227" s="57"/>
      <c r="AD227" s="57"/>
      <c r="AE227" s="57"/>
      <c r="AF227" s="57"/>
      <c r="AG227" s="57"/>
      <c r="AH227" s="57"/>
      <c r="AI227" s="57"/>
      <c r="AJ227" s="57"/>
      <c r="AK227" s="57"/>
      <c r="AL227" s="57"/>
      <c r="AM227" s="57"/>
      <c r="AN227" s="57"/>
      <c r="AO227" s="57"/>
      <c r="AP227" s="57"/>
      <c r="AQ227" s="57"/>
      <c r="AR227" s="57"/>
      <c r="AS227" s="57"/>
      <c r="AT227" s="2"/>
      <c r="AU227" s="2"/>
      <c r="AV227" s="2"/>
    </row>
    <row r="228" spans="1:48" s="4" customFormat="1" ht="12" customHeight="1">
      <c r="A228" s="25"/>
      <c r="B228" s="809" t="s">
        <v>974</v>
      </c>
      <c r="C228" s="810"/>
      <c r="D228" s="810"/>
      <c r="E228" s="810"/>
      <c r="F228" s="810"/>
      <c r="G228" s="810"/>
      <c r="H228" s="810"/>
      <c r="I228" s="810"/>
      <c r="J228" s="810"/>
      <c r="K228" s="810"/>
      <c r="L228" s="810"/>
      <c r="M228" s="810"/>
      <c r="N228" s="809" t="s">
        <v>975</v>
      </c>
      <c r="O228" s="833"/>
      <c r="P228" s="833"/>
      <c r="Q228" s="833"/>
      <c r="R228" s="833"/>
      <c r="S228" s="833"/>
      <c r="T228" s="833"/>
      <c r="U228" s="833"/>
      <c r="V228" s="835"/>
      <c r="W228" s="836"/>
      <c r="X228" s="836"/>
      <c r="Y228" s="836"/>
      <c r="Z228" s="836"/>
      <c r="AA228" s="836"/>
      <c r="AB228" s="810" t="s">
        <v>956</v>
      </c>
      <c r="AC228" s="833"/>
      <c r="AD228" s="810" t="s">
        <v>976</v>
      </c>
      <c r="AE228" s="833"/>
      <c r="AF228" s="833"/>
      <c r="AG228" s="833"/>
      <c r="AH228" s="833"/>
      <c r="AI228" s="833"/>
      <c r="AJ228" s="835"/>
      <c r="AK228" s="836"/>
      <c r="AL228" s="836"/>
      <c r="AM228" s="836"/>
      <c r="AN228" s="836"/>
      <c r="AO228" s="836"/>
      <c r="AP228" s="810" t="s">
        <v>977</v>
      </c>
      <c r="AQ228" s="838"/>
      <c r="AR228" s="485"/>
      <c r="AS228" s="486"/>
      <c r="AT228" s="2"/>
      <c r="AU228" s="2"/>
      <c r="AV228" s="2"/>
    </row>
    <row r="229" spans="1:48" s="4" customFormat="1" ht="12" customHeight="1">
      <c r="A229" s="25"/>
      <c r="B229" s="790"/>
      <c r="C229" s="787"/>
      <c r="D229" s="787"/>
      <c r="E229" s="787"/>
      <c r="F229" s="787"/>
      <c r="G229" s="787"/>
      <c r="H229" s="787"/>
      <c r="I229" s="787"/>
      <c r="J229" s="787"/>
      <c r="K229" s="787"/>
      <c r="L229" s="787"/>
      <c r="M229" s="787"/>
      <c r="N229" s="834"/>
      <c r="O229" s="801"/>
      <c r="P229" s="801"/>
      <c r="Q229" s="801"/>
      <c r="R229" s="801"/>
      <c r="S229" s="801"/>
      <c r="T229" s="801"/>
      <c r="U229" s="801"/>
      <c r="V229" s="837"/>
      <c r="W229" s="837"/>
      <c r="X229" s="837"/>
      <c r="Y229" s="837"/>
      <c r="Z229" s="837"/>
      <c r="AA229" s="837"/>
      <c r="AB229" s="801"/>
      <c r="AC229" s="801"/>
      <c r="AD229" s="801"/>
      <c r="AE229" s="801"/>
      <c r="AF229" s="801"/>
      <c r="AG229" s="801"/>
      <c r="AH229" s="801"/>
      <c r="AI229" s="801"/>
      <c r="AJ229" s="837"/>
      <c r="AK229" s="837"/>
      <c r="AL229" s="837"/>
      <c r="AM229" s="837"/>
      <c r="AN229" s="837"/>
      <c r="AO229" s="837"/>
      <c r="AP229" s="796"/>
      <c r="AQ229" s="796"/>
      <c r="AR229" s="487"/>
      <c r="AS229" s="488"/>
      <c r="AT229" s="2"/>
      <c r="AU229" s="2"/>
      <c r="AV229" s="2"/>
    </row>
    <row r="230" spans="1:48" s="4" customFormat="1" ht="12" customHeight="1">
      <c r="A230" s="25"/>
      <c r="B230" s="790"/>
      <c r="C230" s="787"/>
      <c r="D230" s="787"/>
      <c r="E230" s="787"/>
      <c r="F230" s="787"/>
      <c r="G230" s="787"/>
      <c r="H230" s="787"/>
      <c r="I230" s="787"/>
      <c r="J230" s="787"/>
      <c r="K230" s="787"/>
      <c r="L230" s="787"/>
      <c r="M230" s="787"/>
      <c r="N230" s="809" t="s">
        <v>978</v>
      </c>
      <c r="O230" s="810"/>
      <c r="P230" s="810"/>
      <c r="Q230" s="810"/>
      <c r="R230" s="810"/>
      <c r="S230" s="810"/>
      <c r="T230" s="810"/>
      <c r="U230" s="810"/>
      <c r="V230" s="810"/>
      <c r="W230" s="810"/>
      <c r="X230" s="810"/>
      <c r="Y230" s="810"/>
      <c r="Z230" s="810"/>
      <c r="AA230" s="810"/>
      <c r="AB230" s="810"/>
      <c r="AC230" s="810"/>
      <c r="AD230" s="810"/>
      <c r="AE230" s="810"/>
      <c r="AF230" s="810"/>
      <c r="AG230" s="810"/>
      <c r="AH230" s="810"/>
      <c r="AI230" s="810"/>
      <c r="AJ230" s="810"/>
      <c r="AK230" s="810"/>
      <c r="AL230" s="810"/>
      <c r="AM230" s="810"/>
      <c r="AN230" s="810"/>
      <c r="AO230" s="810"/>
      <c r="AP230" s="810"/>
      <c r="AQ230" s="810"/>
      <c r="AR230" s="810"/>
      <c r="AS230" s="811"/>
      <c r="AT230" s="2"/>
      <c r="AU230" s="2"/>
      <c r="AV230" s="2"/>
    </row>
    <row r="231" spans="1:48" s="4" customFormat="1" ht="12" customHeight="1">
      <c r="A231" s="25"/>
      <c r="B231" s="790"/>
      <c r="C231" s="787"/>
      <c r="D231" s="787"/>
      <c r="E231" s="787"/>
      <c r="F231" s="787"/>
      <c r="G231" s="787"/>
      <c r="H231" s="787"/>
      <c r="I231" s="787"/>
      <c r="J231" s="787"/>
      <c r="K231" s="787"/>
      <c r="L231" s="787"/>
      <c r="M231" s="787"/>
      <c r="N231" s="790"/>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7"/>
      <c r="AK231" s="787"/>
      <c r="AL231" s="787"/>
      <c r="AM231" s="787"/>
      <c r="AN231" s="787"/>
      <c r="AO231" s="787"/>
      <c r="AP231" s="787"/>
      <c r="AQ231" s="787"/>
      <c r="AR231" s="787"/>
      <c r="AS231" s="812"/>
      <c r="AT231" s="2"/>
      <c r="AU231" s="2"/>
      <c r="AV231" s="2"/>
    </row>
    <row r="232" spans="1:48" s="4" customFormat="1" ht="12" customHeight="1">
      <c r="A232" s="25"/>
      <c r="B232" s="790"/>
      <c r="C232" s="787"/>
      <c r="D232" s="787"/>
      <c r="E232" s="787"/>
      <c r="F232" s="787"/>
      <c r="G232" s="787"/>
      <c r="H232" s="787"/>
      <c r="I232" s="787"/>
      <c r="J232" s="787"/>
      <c r="K232" s="787"/>
      <c r="L232" s="787"/>
      <c r="M232" s="787"/>
      <c r="N232" s="489"/>
      <c r="O232" s="820"/>
      <c r="P232" s="820"/>
      <c r="Q232" s="820"/>
      <c r="R232" s="820"/>
      <c r="S232" s="820"/>
      <c r="T232" s="820"/>
      <c r="U232" s="821" t="s">
        <v>253</v>
      </c>
      <c r="V232" s="821"/>
      <c r="W232" s="793"/>
      <c r="X232" s="793"/>
      <c r="Y232" s="793"/>
      <c r="Z232" s="793"/>
      <c r="AA232" s="793"/>
      <c r="AB232" s="787" t="s">
        <v>961</v>
      </c>
      <c r="AC232" s="816"/>
      <c r="AD232" s="820"/>
      <c r="AE232" s="820"/>
      <c r="AF232" s="820"/>
      <c r="AG232" s="820"/>
      <c r="AH232" s="820"/>
      <c r="AI232" s="820"/>
      <c r="AJ232" s="821" t="s">
        <v>253</v>
      </c>
      <c r="AK232" s="821"/>
      <c r="AL232" s="793"/>
      <c r="AM232" s="793"/>
      <c r="AN232" s="793"/>
      <c r="AO232" s="793"/>
      <c r="AP232" s="793"/>
      <c r="AQ232" s="787" t="s">
        <v>979</v>
      </c>
      <c r="AR232" s="816"/>
      <c r="AS232" s="490"/>
      <c r="AT232" s="2"/>
      <c r="AU232" s="2"/>
      <c r="AV232" s="2"/>
    </row>
    <row r="233" spans="1:48" s="4" customFormat="1" ht="12" customHeight="1">
      <c r="A233" s="25"/>
      <c r="B233" s="790"/>
      <c r="C233" s="787"/>
      <c r="D233" s="787"/>
      <c r="E233" s="787"/>
      <c r="F233" s="787"/>
      <c r="G233" s="787"/>
      <c r="H233" s="787"/>
      <c r="I233" s="787"/>
      <c r="J233" s="787"/>
      <c r="K233" s="787"/>
      <c r="L233" s="787"/>
      <c r="M233" s="787"/>
      <c r="N233" s="491"/>
      <c r="O233" s="820"/>
      <c r="P233" s="820"/>
      <c r="Q233" s="820"/>
      <c r="R233" s="820"/>
      <c r="S233" s="820"/>
      <c r="T233" s="820"/>
      <c r="U233" s="821"/>
      <c r="V233" s="821"/>
      <c r="W233" s="793"/>
      <c r="X233" s="793"/>
      <c r="Y233" s="793"/>
      <c r="Z233" s="793"/>
      <c r="AA233" s="793"/>
      <c r="AB233" s="816"/>
      <c r="AC233" s="816"/>
      <c r="AD233" s="820"/>
      <c r="AE233" s="820"/>
      <c r="AF233" s="820"/>
      <c r="AG233" s="820"/>
      <c r="AH233" s="820"/>
      <c r="AI233" s="820"/>
      <c r="AJ233" s="821"/>
      <c r="AK233" s="821"/>
      <c r="AL233" s="793"/>
      <c r="AM233" s="793"/>
      <c r="AN233" s="793"/>
      <c r="AO233" s="793"/>
      <c r="AP233" s="793"/>
      <c r="AQ233" s="816"/>
      <c r="AR233" s="816"/>
      <c r="AS233" s="490"/>
      <c r="AT233" s="2"/>
      <c r="AU233" s="2"/>
      <c r="AV233" s="2"/>
    </row>
    <row r="234" spans="1:48" s="4" customFormat="1" ht="12" customHeight="1">
      <c r="A234" s="25"/>
      <c r="B234" s="790"/>
      <c r="C234" s="787"/>
      <c r="D234" s="787"/>
      <c r="E234" s="787"/>
      <c r="F234" s="787"/>
      <c r="G234" s="787"/>
      <c r="H234" s="787"/>
      <c r="I234" s="787"/>
      <c r="J234" s="787"/>
      <c r="K234" s="787"/>
      <c r="L234" s="787"/>
      <c r="M234" s="787"/>
      <c r="N234" s="489"/>
      <c r="O234" s="820"/>
      <c r="P234" s="820"/>
      <c r="Q234" s="820"/>
      <c r="R234" s="820"/>
      <c r="S234" s="820"/>
      <c r="T234" s="820"/>
      <c r="U234" s="821" t="s">
        <v>980</v>
      </c>
      <c r="V234" s="821"/>
      <c r="W234" s="793"/>
      <c r="X234" s="793"/>
      <c r="Y234" s="793"/>
      <c r="Z234" s="793"/>
      <c r="AA234" s="793"/>
      <c r="AB234" s="787" t="s">
        <v>956</v>
      </c>
      <c r="AC234" s="816"/>
      <c r="AD234" s="820"/>
      <c r="AE234" s="820"/>
      <c r="AF234" s="820"/>
      <c r="AG234" s="820"/>
      <c r="AH234" s="820"/>
      <c r="AI234" s="820"/>
      <c r="AJ234" s="821" t="s">
        <v>980</v>
      </c>
      <c r="AK234" s="821"/>
      <c r="AL234" s="793"/>
      <c r="AM234" s="793"/>
      <c r="AN234" s="793"/>
      <c r="AO234" s="793"/>
      <c r="AP234" s="793"/>
      <c r="AQ234" s="787" t="s">
        <v>981</v>
      </c>
      <c r="AR234" s="816"/>
      <c r="AS234" s="490"/>
      <c r="AT234" s="2"/>
      <c r="AU234" s="2"/>
      <c r="AV234" s="2"/>
    </row>
    <row r="235" spans="1:48" s="4" customFormat="1" ht="12" customHeight="1">
      <c r="A235" s="25"/>
      <c r="B235" s="790"/>
      <c r="C235" s="787"/>
      <c r="D235" s="787"/>
      <c r="E235" s="787"/>
      <c r="F235" s="787"/>
      <c r="G235" s="787"/>
      <c r="H235" s="787"/>
      <c r="I235" s="787"/>
      <c r="J235" s="787"/>
      <c r="K235" s="787"/>
      <c r="L235" s="787"/>
      <c r="M235" s="787"/>
      <c r="N235" s="491"/>
      <c r="O235" s="820"/>
      <c r="P235" s="820"/>
      <c r="Q235" s="820"/>
      <c r="R235" s="820"/>
      <c r="S235" s="820"/>
      <c r="T235" s="820"/>
      <c r="U235" s="821"/>
      <c r="V235" s="821"/>
      <c r="W235" s="793"/>
      <c r="X235" s="793"/>
      <c r="Y235" s="793"/>
      <c r="Z235" s="793"/>
      <c r="AA235" s="793"/>
      <c r="AB235" s="816"/>
      <c r="AC235" s="816"/>
      <c r="AD235" s="820"/>
      <c r="AE235" s="820"/>
      <c r="AF235" s="820"/>
      <c r="AG235" s="820"/>
      <c r="AH235" s="820"/>
      <c r="AI235" s="820"/>
      <c r="AJ235" s="821"/>
      <c r="AK235" s="821"/>
      <c r="AL235" s="793"/>
      <c r="AM235" s="793"/>
      <c r="AN235" s="793"/>
      <c r="AO235" s="793"/>
      <c r="AP235" s="793"/>
      <c r="AQ235" s="816"/>
      <c r="AR235" s="816"/>
      <c r="AS235" s="490"/>
      <c r="AT235" s="2"/>
      <c r="AU235" s="2"/>
      <c r="AV235" s="2"/>
    </row>
    <row r="236" spans="1:48" s="4" customFormat="1" ht="12" customHeight="1">
      <c r="A236" s="25"/>
      <c r="B236" s="790"/>
      <c r="C236" s="787"/>
      <c r="D236" s="787"/>
      <c r="E236" s="787"/>
      <c r="F236" s="787"/>
      <c r="G236" s="787"/>
      <c r="H236" s="787"/>
      <c r="I236" s="787"/>
      <c r="J236" s="787"/>
      <c r="K236" s="787"/>
      <c r="L236" s="787"/>
      <c r="M236" s="787"/>
      <c r="N236" s="489"/>
      <c r="O236" s="820"/>
      <c r="P236" s="820"/>
      <c r="Q236" s="820"/>
      <c r="R236" s="820"/>
      <c r="S236" s="820"/>
      <c r="T236" s="820"/>
      <c r="U236" s="821" t="s">
        <v>982</v>
      </c>
      <c r="V236" s="821"/>
      <c r="W236" s="793"/>
      <c r="X236" s="793"/>
      <c r="Y236" s="793"/>
      <c r="Z236" s="793"/>
      <c r="AA236" s="793"/>
      <c r="AB236" s="787" t="s">
        <v>983</v>
      </c>
      <c r="AC236" s="816"/>
      <c r="AD236" s="820"/>
      <c r="AE236" s="820"/>
      <c r="AF236" s="820"/>
      <c r="AG236" s="820"/>
      <c r="AH236" s="820"/>
      <c r="AI236" s="820"/>
      <c r="AJ236" s="821" t="s">
        <v>984</v>
      </c>
      <c r="AK236" s="821"/>
      <c r="AL236" s="793"/>
      <c r="AM236" s="793"/>
      <c r="AN236" s="793"/>
      <c r="AO236" s="793"/>
      <c r="AP236" s="793"/>
      <c r="AQ236" s="787" t="s">
        <v>983</v>
      </c>
      <c r="AR236" s="816"/>
      <c r="AS236" s="490"/>
      <c r="AT236" s="2"/>
      <c r="AU236" s="2"/>
      <c r="AV236" s="2"/>
    </row>
    <row r="237" spans="1:48" s="4" customFormat="1" ht="12" customHeight="1">
      <c r="A237" s="25"/>
      <c r="B237" s="790"/>
      <c r="C237" s="787"/>
      <c r="D237" s="787"/>
      <c r="E237" s="787"/>
      <c r="F237" s="787"/>
      <c r="G237" s="787"/>
      <c r="H237" s="787"/>
      <c r="I237" s="787"/>
      <c r="J237" s="787"/>
      <c r="K237" s="787"/>
      <c r="L237" s="787"/>
      <c r="M237" s="787"/>
      <c r="N237" s="492"/>
      <c r="O237" s="822"/>
      <c r="P237" s="822"/>
      <c r="Q237" s="822"/>
      <c r="R237" s="822"/>
      <c r="S237" s="822"/>
      <c r="T237" s="822"/>
      <c r="U237" s="823"/>
      <c r="V237" s="823"/>
      <c r="W237" s="824"/>
      <c r="X237" s="824"/>
      <c r="Y237" s="824"/>
      <c r="Z237" s="824"/>
      <c r="AA237" s="824"/>
      <c r="AB237" s="801"/>
      <c r="AC237" s="801"/>
      <c r="AD237" s="822"/>
      <c r="AE237" s="822"/>
      <c r="AF237" s="822"/>
      <c r="AG237" s="822"/>
      <c r="AH237" s="822"/>
      <c r="AI237" s="822"/>
      <c r="AJ237" s="823"/>
      <c r="AK237" s="823"/>
      <c r="AL237" s="824"/>
      <c r="AM237" s="824"/>
      <c r="AN237" s="824"/>
      <c r="AO237" s="824"/>
      <c r="AP237" s="824"/>
      <c r="AQ237" s="801"/>
      <c r="AR237" s="801"/>
      <c r="AS237" s="493"/>
      <c r="AT237" s="2"/>
      <c r="AU237" s="2"/>
      <c r="AV237" s="2"/>
    </row>
    <row r="238" spans="1:48" s="4" customFormat="1" ht="12" customHeight="1">
      <c r="A238" s="25"/>
      <c r="B238" s="763" t="s">
        <v>985</v>
      </c>
      <c r="C238" s="764"/>
      <c r="D238" s="764"/>
      <c r="E238" s="764"/>
      <c r="F238" s="764"/>
      <c r="G238" s="764"/>
      <c r="H238" s="764"/>
      <c r="I238" s="764"/>
      <c r="J238" s="764"/>
      <c r="K238" s="764"/>
      <c r="L238" s="764"/>
      <c r="M238" s="764"/>
      <c r="N238" s="764"/>
      <c r="O238" s="764"/>
      <c r="P238" s="764"/>
      <c r="Q238" s="764"/>
      <c r="R238" s="764"/>
      <c r="S238" s="764"/>
      <c r="T238" s="764"/>
      <c r="U238" s="764"/>
      <c r="V238" s="764"/>
      <c r="W238" s="494"/>
      <c r="X238" s="495"/>
      <c r="Y238" s="495"/>
      <c r="Z238" s="803"/>
      <c r="AA238" s="803"/>
      <c r="AB238" s="803"/>
      <c r="AC238" s="803"/>
      <c r="AD238" s="803"/>
      <c r="AE238" s="803"/>
      <c r="AF238" s="803"/>
      <c r="AG238" s="803"/>
      <c r="AH238" s="803"/>
      <c r="AI238" s="803"/>
      <c r="AJ238" s="803"/>
      <c r="AK238" s="803"/>
      <c r="AL238" s="803"/>
      <c r="AM238" s="805" t="s">
        <v>949</v>
      </c>
      <c r="AN238" s="805"/>
      <c r="AO238" s="805"/>
      <c r="AP238" s="805"/>
      <c r="AQ238" s="805"/>
      <c r="AR238" s="805"/>
      <c r="AS238" s="806"/>
      <c r="AT238" s="2"/>
      <c r="AU238" s="2"/>
      <c r="AV238" s="2"/>
    </row>
    <row r="239" spans="1:48" s="4" customFormat="1" ht="12" customHeight="1">
      <c r="A239" s="25"/>
      <c r="B239" s="766"/>
      <c r="C239" s="767"/>
      <c r="D239" s="767"/>
      <c r="E239" s="767"/>
      <c r="F239" s="767"/>
      <c r="G239" s="767"/>
      <c r="H239" s="767"/>
      <c r="I239" s="767"/>
      <c r="J239" s="767"/>
      <c r="K239" s="767"/>
      <c r="L239" s="767"/>
      <c r="M239" s="767"/>
      <c r="N239" s="767"/>
      <c r="O239" s="767"/>
      <c r="P239" s="767"/>
      <c r="Q239" s="767"/>
      <c r="R239" s="767"/>
      <c r="S239" s="767"/>
      <c r="T239" s="767"/>
      <c r="U239" s="767"/>
      <c r="V239" s="767"/>
      <c r="W239" s="478"/>
      <c r="X239" s="479"/>
      <c r="Y239" s="479"/>
      <c r="Z239" s="804"/>
      <c r="AA239" s="804"/>
      <c r="AB239" s="804"/>
      <c r="AC239" s="804"/>
      <c r="AD239" s="804"/>
      <c r="AE239" s="804"/>
      <c r="AF239" s="804"/>
      <c r="AG239" s="804"/>
      <c r="AH239" s="804"/>
      <c r="AI239" s="804"/>
      <c r="AJ239" s="804"/>
      <c r="AK239" s="804"/>
      <c r="AL239" s="804"/>
      <c r="AM239" s="807"/>
      <c r="AN239" s="807"/>
      <c r="AO239" s="807"/>
      <c r="AP239" s="807"/>
      <c r="AQ239" s="807"/>
      <c r="AR239" s="807"/>
      <c r="AS239" s="808"/>
      <c r="AT239" s="2"/>
      <c r="AU239" s="2"/>
      <c r="AV239" s="2"/>
    </row>
    <row r="240" spans="1:48" s="4" customFormat="1" ht="12" customHeight="1">
      <c r="A240" s="25"/>
      <c r="B240" s="763" t="s">
        <v>986</v>
      </c>
      <c r="C240" s="764"/>
      <c r="D240" s="764"/>
      <c r="E240" s="764"/>
      <c r="F240" s="764"/>
      <c r="G240" s="764"/>
      <c r="H240" s="764"/>
      <c r="I240" s="764"/>
      <c r="J240" s="764"/>
      <c r="K240" s="764"/>
      <c r="L240" s="764"/>
      <c r="M240" s="764"/>
      <c r="N240" s="764"/>
      <c r="O240" s="764"/>
      <c r="P240" s="764"/>
      <c r="Q240" s="764"/>
      <c r="R240" s="764"/>
      <c r="S240" s="764"/>
      <c r="T240" s="764"/>
      <c r="U240" s="764"/>
      <c r="V240" s="764"/>
      <c r="W240" s="494"/>
      <c r="X240" s="495"/>
      <c r="Y240" s="495"/>
      <c r="Z240" s="803"/>
      <c r="AA240" s="803"/>
      <c r="AB240" s="803"/>
      <c r="AC240" s="803"/>
      <c r="AD240" s="803"/>
      <c r="AE240" s="803"/>
      <c r="AF240" s="803"/>
      <c r="AG240" s="803"/>
      <c r="AH240" s="803"/>
      <c r="AI240" s="803"/>
      <c r="AJ240" s="803"/>
      <c r="AK240" s="803"/>
      <c r="AL240" s="803"/>
      <c r="AM240" s="773" t="s">
        <v>953</v>
      </c>
      <c r="AN240" s="773"/>
      <c r="AO240" s="773"/>
      <c r="AP240" s="773"/>
      <c r="AQ240" s="773"/>
      <c r="AR240" s="773"/>
      <c r="AS240" s="774"/>
      <c r="AT240" s="2"/>
      <c r="AU240" s="2"/>
      <c r="AV240" s="2"/>
    </row>
    <row r="241" spans="1:48" s="4" customFormat="1" ht="12" customHeight="1">
      <c r="A241" s="25"/>
      <c r="B241" s="766"/>
      <c r="C241" s="767"/>
      <c r="D241" s="767"/>
      <c r="E241" s="767"/>
      <c r="F241" s="767"/>
      <c r="G241" s="767"/>
      <c r="H241" s="767"/>
      <c r="I241" s="767"/>
      <c r="J241" s="767"/>
      <c r="K241" s="767"/>
      <c r="L241" s="767"/>
      <c r="M241" s="767"/>
      <c r="N241" s="767"/>
      <c r="O241" s="767"/>
      <c r="P241" s="767"/>
      <c r="Q241" s="767"/>
      <c r="R241" s="767"/>
      <c r="S241" s="767"/>
      <c r="T241" s="767"/>
      <c r="U241" s="767"/>
      <c r="V241" s="767"/>
      <c r="W241" s="478"/>
      <c r="X241" s="479"/>
      <c r="Y241" s="479"/>
      <c r="Z241" s="804"/>
      <c r="AA241" s="804"/>
      <c r="AB241" s="804"/>
      <c r="AC241" s="804"/>
      <c r="AD241" s="804"/>
      <c r="AE241" s="804"/>
      <c r="AF241" s="804"/>
      <c r="AG241" s="804"/>
      <c r="AH241" s="804"/>
      <c r="AI241" s="804"/>
      <c r="AJ241" s="804"/>
      <c r="AK241" s="804"/>
      <c r="AL241" s="804"/>
      <c r="AM241" s="775"/>
      <c r="AN241" s="775"/>
      <c r="AO241" s="775"/>
      <c r="AP241" s="775"/>
      <c r="AQ241" s="775"/>
      <c r="AR241" s="775"/>
      <c r="AS241" s="776"/>
      <c r="AT241" s="2"/>
      <c r="AU241" s="2"/>
      <c r="AV241" s="2"/>
    </row>
    <row r="242" spans="1:48" s="4" customFormat="1" ht="12" customHeight="1">
      <c r="A242" s="25"/>
      <c r="B242" s="809" t="s">
        <v>987</v>
      </c>
      <c r="C242" s="810"/>
      <c r="D242" s="810"/>
      <c r="E242" s="810"/>
      <c r="F242" s="810"/>
      <c r="G242" s="810"/>
      <c r="H242" s="810"/>
      <c r="I242" s="810"/>
      <c r="J242" s="810"/>
      <c r="K242" s="810"/>
      <c r="L242" s="810"/>
      <c r="M242" s="811"/>
      <c r="N242" s="790" t="s">
        <v>988</v>
      </c>
      <c r="O242" s="816"/>
      <c r="P242" s="816"/>
      <c r="Q242" s="816"/>
      <c r="R242" s="816"/>
      <c r="S242" s="816"/>
      <c r="T242" s="816"/>
      <c r="U242" s="816"/>
      <c r="V242" s="817"/>
      <c r="W242" s="793"/>
      <c r="X242" s="819"/>
      <c r="Y242" s="819"/>
      <c r="Z242" s="819"/>
      <c r="AA242" s="819"/>
      <c r="AB242" s="787" t="s">
        <v>981</v>
      </c>
      <c r="AC242" s="816"/>
      <c r="AD242" s="787" t="s">
        <v>989</v>
      </c>
      <c r="AE242" s="817"/>
      <c r="AF242" s="817"/>
      <c r="AG242" s="817"/>
      <c r="AH242" s="817"/>
      <c r="AI242" s="817"/>
      <c r="AJ242" s="817"/>
      <c r="AK242" s="817"/>
      <c r="AL242" s="793"/>
      <c r="AM242" s="819"/>
      <c r="AN242" s="819"/>
      <c r="AO242" s="819"/>
      <c r="AP242" s="819"/>
      <c r="AQ242" s="787" t="s">
        <v>956</v>
      </c>
      <c r="AR242" s="816"/>
      <c r="AS242" s="789"/>
      <c r="AT242" s="2"/>
      <c r="AU242" s="2"/>
      <c r="AV242" s="2"/>
    </row>
    <row r="243" spans="1:48" s="4" customFormat="1" ht="12" customHeight="1">
      <c r="A243" s="25"/>
      <c r="B243" s="790"/>
      <c r="C243" s="787"/>
      <c r="D243" s="787"/>
      <c r="E243" s="787"/>
      <c r="F243" s="787"/>
      <c r="G243" s="787"/>
      <c r="H243" s="787"/>
      <c r="I243" s="787"/>
      <c r="J243" s="787"/>
      <c r="K243" s="787"/>
      <c r="L243" s="787"/>
      <c r="M243" s="812"/>
      <c r="N243" s="818"/>
      <c r="O243" s="788"/>
      <c r="P243" s="788"/>
      <c r="Q243" s="788"/>
      <c r="R243" s="788"/>
      <c r="S243" s="788"/>
      <c r="T243" s="788"/>
      <c r="U243" s="788"/>
      <c r="V243" s="791"/>
      <c r="W243" s="794"/>
      <c r="X243" s="794"/>
      <c r="Y243" s="794"/>
      <c r="Z243" s="794"/>
      <c r="AA243" s="794"/>
      <c r="AB243" s="788"/>
      <c r="AC243" s="788"/>
      <c r="AD243" s="791"/>
      <c r="AE243" s="791"/>
      <c r="AF243" s="791"/>
      <c r="AG243" s="791"/>
      <c r="AH243" s="791"/>
      <c r="AI243" s="791"/>
      <c r="AJ243" s="791"/>
      <c r="AK243" s="791"/>
      <c r="AL243" s="794"/>
      <c r="AM243" s="794"/>
      <c r="AN243" s="794"/>
      <c r="AO243" s="794"/>
      <c r="AP243" s="794"/>
      <c r="AQ243" s="788"/>
      <c r="AR243" s="788"/>
      <c r="AS243" s="789"/>
      <c r="AT243" s="2"/>
      <c r="AU243" s="2"/>
      <c r="AV243" s="2"/>
    </row>
    <row r="244" spans="1:48" s="4" customFormat="1" ht="12" customHeight="1">
      <c r="A244" s="25"/>
      <c r="B244" s="790"/>
      <c r="C244" s="787"/>
      <c r="D244" s="787"/>
      <c r="E244" s="787"/>
      <c r="F244" s="787"/>
      <c r="G244" s="787"/>
      <c r="H244" s="787"/>
      <c r="I244" s="787"/>
      <c r="J244" s="787"/>
      <c r="K244" s="787"/>
      <c r="L244" s="787"/>
      <c r="M244" s="812"/>
      <c r="N244" s="790" t="s">
        <v>990</v>
      </c>
      <c r="O244" s="791"/>
      <c r="P244" s="791"/>
      <c r="Q244" s="791"/>
      <c r="R244" s="791"/>
      <c r="S244" s="791"/>
      <c r="T244" s="791"/>
      <c r="U244" s="791"/>
      <c r="V244" s="791"/>
      <c r="W244" s="793"/>
      <c r="X244" s="793"/>
      <c r="Y244" s="793"/>
      <c r="Z244" s="793"/>
      <c r="AA244" s="793"/>
      <c r="AB244" s="787" t="s">
        <v>991</v>
      </c>
      <c r="AC244" s="788"/>
      <c r="AD244" s="787" t="s">
        <v>992</v>
      </c>
      <c r="AE244" s="791"/>
      <c r="AF244" s="791"/>
      <c r="AG244" s="791"/>
      <c r="AH244" s="791"/>
      <c r="AI244" s="791"/>
      <c r="AJ244" s="791"/>
      <c r="AK244" s="791"/>
      <c r="AL244" s="793"/>
      <c r="AM244" s="794"/>
      <c r="AN244" s="794"/>
      <c r="AO244" s="794"/>
      <c r="AP244" s="794"/>
      <c r="AQ244" s="787" t="s">
        <v>983</v>
      </c>
      <c r="AR244" s="788"/>
      <c r="AS244" s="789"/>
      <c r="AT244" s="2"/>
      <c r="AU244" s="2"/>
      <c r="AV244" s="2"/>
    </row>
    <row r="245" spans="1:48" s="4" customFormat="1" ht="12" customHeight="1">
      <c r="A245" s="25"/>
      <c r="B245" s="790"/>
      <c r="C245" s="787"/>
      <c r="D245" s="787"/>
      <c r="E245" s="787"/>
      <c r="F245" s="787"/>
      <c r="G245" s="787"/>
      <c r="H245" s="787"/>
      <c r="I245" s="787"/>
      <c r="J245" s="787"/>
      <c r="K245" s="787"/>
      <c r="L245" s="787"/>
      <c r="M245" s="812"/>
      <c r="N245" s="792"/>
      <c r="O245" s="791"/>
      <c r="P245" s="791"/>
      <c r="Q245" s="791"/>
      <c r="R245" s="791"/>
      <c r="S245" s="791"/>
      <c r="T245" s="791"/>
      <c r="U245" s="791"/>
      <c r="V245" s="791"/>
      <c r="W245" s="793"/>
      <c r="X245" s="793"/>
      <c r="Y245" s="793"/>
      <c r="Z245" s="793"/>
      <c r="AA245" s="793"/>
      <c r="AB245" s="788"/>
      <c r="AC245" s="788"/>
      <c r="AD245" s="791"/>
      <c r="AE245" s="791"/>
      <c r="AF245" s="791"/>
      <c r="AG245" s="791"/>
      <c r="AH245" s="791"/>
      <c r="AI245" s="791"/>
      <c r="AJ245" s="791"/>
      <c r="AK245" s="791"/>
      <c r="AL245" s="794"/>
      <c r="AM245" s="794"/>
      <c r="AN245" s="794"/>
      <c r="AO245" s="794"/>
      <c r="AP245" s="794"/>
      <c r="AQ245" s="788"/>
      <c r="AR245" s="788"/>
      <c r="AS245" s="789"/>
      <c r="AT245" s="2"/>
      <c r="AU245" s="2"/>
      <c r="AV245" s="2"/>
    </row>
    <row r="246" spans="1:48" s="4" customFormat="1" ht="12" customHeight="1">
      <c r="A246" s="25"/>
      <c r="B246" s="790"/>
      <c r="C246" s="787"/>
      <c r="D246" s="787"/>
      <c r="E246" s="787"/>
      <c r="F246" s="787"/>
      <c r="G246" s="787"/>
      <c r="H246" s="787"/>
      <c r="I246" s="787"/>
      <c r="J246" s="787"/>
      <c r="K246" s="787"/>
      <c r="L246" s="787"/>
      <c r="M246" s="812"/>
      <c r="N246" s="790" t="s">
        <v>993</v>
      </c>
      <c r="O246" s="791"/>
      <c r="P246" s="791"/>
      <c r="Q246" s="791"/>
      <c r="R246" s="791"/>
      <c r="S246" s="791"/>
      <c r="T246" s="791"/>
      <c r="U246" s="791"/>
      <c r="V246" s="791"/>
      <c r="W246" s="793"/>
      <c r="X246" s="793"/>
      <c r="Y246" s="793"/>
      <c r="Z246" s="793"/>
      <c r="AA246" s="793"/>
      <c r="AB246" s="787" t="s">
        <v>983</v>
      </c>
      <c r="AC246" s="788"/>
      <c r="AD246" s="787" t="s">
        <v>994</v>
      </c>
      <c r="AE246" s="791"/>
      <c r="AF246" s="791"/>
      <c r="AG246" s="791"/>
      <c r="AH246" s="791"/>
      <c r="AI246" s="791"/>
      <c r="AJ246" s="791"/>
      <c r="AK246" s="791"/>
      <c r="AL246" s="793"/>
      <c r="AM246" s="794"/>
      <c r="AN246" s="794"/>
      <c r="AO246" s="794"/>
      <c r="AP246" s="794"/>
      <c r="AQ246" s="787" t="s">
        <v>983</v>
      </c>
      <c r="AR246" s="788"/>
      <c r="AS246" s="789"/>
      <c r="AT246" s="2"/>
      <c r="AU246" s="2"/>
      <c r="AV246" s="2"/>
    </row>
    <row r="247" spans="1:48" s="4" customFormat="1" ht="12" customHeight="1">
      <c r="A247" s="25"/>
      <c r="B247" s="790"/>
      <c r="C247" s="787"/>
      <c r="D247" s="787"/>
      <c r="E247" s="787"/>
      <c r="F247" s="787"/>
      <c r="G247" s="787"/>
      <c r="H247" s="787"/>
      <c r="I247" s="787"/>
      <c r="J247" s="787"/>
      <c r="K247" s="787"/>
      <c r="L247" s="787"/>
      <c r="M247" s="812"/>
      <c r="N247" s="792"/>
      <c r="O247" s="791"/>
      <c r="P247" s="791"/>
      <c r="Q247" s="791"/>
      <c r="R247" s="791"/>
      <c r="S247" s="791"/>
      <c r="T247" s="791"/>
      <c r="U247" s="791"/>
      <c r="V247" s="791"/>
      <c r="W247" s="793"/>
      <c r="X247" s="793"/>
      <c r="Y247" s="793"/>
      <c r="Z247" s="793"/>
      <c r="AA247" s="793"/>
      <c r="AB247" s="788"/>
      <c r="AC247" s="788"/>
      <c r="AD247" s="791"/>
      <c r="AE247" s="791"/>
      <c r="AF247" s="791"/>
      <c r="AG247" s="791"/>
      <c r="AH247" s="791"/>
      <c r="AI247" s="791"/>
      <c r="AJ247" s="791"/>
      <c r="AK247" s="791"/>
      <c r="AL247" s="794"/>
      <c r="AM247" s="794"/>
      <c r="AN247" s="794"/>
      <c r="AO247" s="794"/>
      <c r="AP247" s="794"/>
      <c r="AQ247" s="788"/>
      <c r="AR247" s="788"/>
      <c r="AS247" s="789"/>
      <c r="AT247" s="2"/>
      <c r="AU247" s="2"/>
      <c r="AV247" s="2"/>
    </row>
    <row r="248" spans="1:48" s="4" customFormat="1" ht="12" customHeight="1">
      <c r="A248" s="25"/>
      <c r="B248" s="790"/>
      <c r="C248" s="787"/>
      <c r="D248" s="787"/>
      <c r="E248" s="787"/>
      <c r="F248" s="787"/>
      <c r="G248" s="787"/>
      <c r="H248" s="787"/>
      <c r="I248" s="787"/>
      <c r="J248" s="787"/>
      <c r="K248" s="787"/>
      <c r="L248" s="787"/>
      <c r="M248" s="812"/>
      <c r="N248" s="790" t="s">
        <v>995</v>
      </c>
      <c r="O248" s="791"/>
      <c r="P248" s="791"/>
      <c r="Q248" s="791"/>
      <c r="R248" s="791"/>
      <c r="S248" s="791"/>
      <c r="T248" s="791"/>
      <c r="U248" s="791"/>
      <c r="V248" s="791"/>
      <c r="W248" s="793"/>
      <c r="X248" s="793"/>
      <c r="Y248" s="793"/>
      <c r="Z248" s="793"/>
      <c r="AA248" s="793"/>
      <c r="AB248" s="787" t="s">
        <v>983</v>
      </c>
      <c r="AC248" s="788"/>
      <c r="AD248" s="787" t="s">
        <v>996</v>
      </c>
      <c r="AE248" s="791"/>
      <c r="AF248" s="791"/>
      <c r="AG248" s="791"/>
      <c r="AH248" s="791"/>
      <c r="AI248" s="791"/>
      <c r="AJ248" s="791"/>
      <c r="AK248" s="791"/>
      <c r="AL248" s="793"/>
      <c r="AM248" s="794"/>
      <c r="AN248" s="794"/>
      <c r="AO248" s="794"/>
      <c r="AP248" s="794"/>
      <c r="AQ248" s="787" t="s">
        <v>956</v>
      </c>
      <c r="AR248" s="788"/>
      <c r="AS248" s="789"/>
      <c r="AT248" s="2"/>
      <c r="AU248" s="2"/>
      <c r="AV248" s="2"/>
    </row>
    <row r="249" spans="1:48" s="4" customFormat="1" ht="12" customHeight="1">
      <c r="A249" s="25"/>
      <c r="B249" s="790"/>
      <c r="C249" s="787"/>
      <c r="D249" s="787"/>
      <c r="E249" s="787"/>
      <c r="F249" s="787"/>
      <c r="G249" s="787"/>
      <c r="H249" s="787"/>
      <c r="I249" s="787"/>
      <c r="J249" s="787"/>
      <c r="K249" s="787"/>
      <c r="L249" s="787"/>
      <c r="M249" s="812"/>
      <c r="N249" s="792"/>
      <c r="O249" s="791"/>
      <c r="P249" s="791"/>
      <c r="Q249" s="791"/>
      <c r="R249" s="791"/>
      <c r="S249" s="791"/>
      <c r="T249" s="791"/>
      <c r="U249" s="791"/>
      <c r="V249" s="791"/>
      <c r="W249" s="793"/>
      <c r="X249" s="793"/>
      <c r="Y249" s="793"/>
      <c r="Z249" s="793"/>
      <c r="AA249" s="793"/>
      <c r="AB249" s="788"/>
      <c r="AC249" s="788"/>
      <c r="AD249" s="791"/>
      <c r="AE249" s="791"/>
      <c r="AF249" s="791"/>
      <c r="AG249" s="791"/>
      <c r="AH249" s="791"/>
      <c r="AI249" s="791"/>
      <c r="AJ249" s="791"/>
      <c r="AK249" s="791"/>
      <c r="AL249" s="794"/>
      <c r="AM249" s="794"/>
      <c r="AN249" s="794"/>
      <c r="AO249" s="794"/>
      <c r="AP249" s="794"/>
      <c r="AQ249" s="788"/>
      <c r="AR249" s="788"/>
      <c r="AS249" s="789"/>
      <c r="AT249" s="2"/>
      <c r="AU249" s="2"/>
      <c r="AV249" s="2"/>
    </row>
    <row r="250" spans="1:48" s="4" customFormat="1" ht="12" customHeight="1">
      <c r="A250" s="25"/>
      <c r="B250" s="790"/>
      <c r="C250" s="787"/>
      <c r="D250" s="787"/>
      <c r="E250" s="787"/>
      <c r="F250" s="787"/>
      <c r="G250" s="787"/>
      <c r="H250" s="787"/>
      <c r="I250" s="787"/>
      <c r="J250" s="787"/>
      <c r="K250" s="787"/>
      <c r="L250" s="787"/>
      <c r="M250" s="812"/>
      <c r="N250" s="790" t="s">
        <v>997</v>
      </c>
      <c r="O250" s="791"/>
      <c r="P250" s="791"/>
      <c r="Q250" s="791"/>
      <c r="R250" s="791"/>
      <c r="S250" s="791"/>
      <c r="T250" s="791"/>
      <c r="U250" s="791"/>
      <c r="V250" s="791"/>
      <c r="W250" s="793"/>
      <c r="X250" s="794"/>
      <c r="Y250" s="794"/>
      <c r="Z250" s="794"/>
      <c r="AA250" s="794"/>
      <c r="AB250" s="787" t="s">
        <v>983</v>
      </c>
      <c r="AC250" s="791"/>
      <c r="AD250" s="787" t="s">
        <v>998</v>
      </c>
      <c r="AE250" s="791"/>
      <c r="AF250" s="791"/>
      <c r="AG250" s="791"/>
      <c r="AH250" s="791"/>
      <c r="AI250" s="791"/>
      <c r="AJ250" s="791"/>
      <c r="AK250" s="791"/>
      <c r="AL250" s="798"/>
      <c r="AM250" s="799"/>
      <c r="AN250" s="799"/>
      <c r="AO250" s="799"/>
      <c r="AP250" s="799"/>
      <c r="AQ250" s="787" t="s">
        <v>999</v>
      </c>
      <c r="AR250" s="788"/>
      <c r="AS250" s="789"/>
      <c r="AT250" s="2"/>
      <c r="AU250" s="2"/>
      <c r="AV250" s="2"/>
    </row>
    <row r="251" spans="1:48" s="4" customFormat="1" ht="12" customHeight="1">
      <c r="A251" s="25"/>
      <c r="B251" s="813"/>
      <c r="C251" s="814"/>
      <c r="D251" s="814"/>
      <c r="E251" s="814"/>
      <c r="F251" s="814"/>
      <c r="G251" s="814"/>
      <c r="H251" s="814"/>
      <c r="I251" s="814"/>
      <c r="J251" s="814"/>
      <c r="K251" s="814"/>
      <c r="L251" s="814"/>
      <c r="M251" s="815"/>
      <c r="N251" s="795"/>
      <c r="O251" s="796"/>
      <c r="P251" s="796"/>
      <c r="Q251" s="796"/>
      <c r="R251" s="796"/>
      <c r="S251" s="796"/>
      <c r="T251" s="796"/>
      <c r="U251" s="796"/>
      <c r="V251" s="796"/>
      <c r="W251" s="797"/>
      <c r="X251" s="797"/>
      <c r="Y251" s="797"/>
      <c r="Z251" s="797"/>
      <c r="AA251" s="797"/>
      <c r="AB251" s="796"/>
      <c r="AC251" s="796"/>
      <c r="AD251" s="796"/>
      <c r="AE251" s="796"/>
      <c r="AF251" s="796"/>
      <c r="AG251" s="796"/>
      <c r="AH251" s="796"/>
      <c r="AI251" s="796"/>
      <c r="AJ251" s="796"/>
      <c r="AK251" s="796"/>
      <c r="AL251" s="800"/>
      <c r="AM251" s="800"/>
      <c r="AN251" s="800"/>
      <c r="AO251" s="800"/>
      <c r="AP251" s="800"/>
      <c r="AQ251" s="801"/>
      <c r="AR251" s="801"/>
      <c r="AS251" s="802"/>
      <c r="AT251" s="2"/>
      <c r="AU251" s="2"/>
      <c r="AV251" s="2"/>
    </row>
    <row r="252" spans="1:48" s="4" customFormat="1" ht="12" customHeight="1">
      <c r="A252" s="25"/>
      <c r="B252" s="763" t="s">
        <v>1000</v>
      </c>
      <c r="C252" s="764"/>
      <c r="D252" s="764"/>
      <c r="E252" s="764"/>
      <c r="F252" s="764"/>
      <c r="G252" s="764"/>
      <c r="H252" s="764"/>
      <c r="I252" s="764"/>
      <c r="J252" s="764"/>
      <c r="K252" s="764"/>
      <c r="L252" s="764"/>
      <c r="M252" s="765"/>
      <c r="N252" s="769"/>
      <c r="O252" s="770"/>
      <c r="P252" s="770"/>
      <c r="Q252" s="770"/>
      <c r="R252" s="770"/>
      <c r="S252" s="770"/>
      <c r="T252" s="770"/>
      <c r="U252" s="770"/>
      <c r="V252" s="770"/>
      <c r="W252" s="770"/>
      <c r="X252" s="770"/>
      <c r="Y252" s="770"/>
      <c r="Z252" s="770"/>
      <c r="AA252" s="770"/>
      <c r="AB252" s="770"/>
      <c r="AC252" s="770"/>
      <c r="AD252" s="770"/>
      <c r="AE252" s="770"/>
      <c r="AF252" s="770"/>
      <c r="AG252" s="770"/>
      <c r="AH252" s="770"/>
      <c r="AI252" s="770"/>
      <c r="AJ252" s="770"/>
      <c r="AK252" s="770"/>
      <c r="AL252" s="770"/>
      <c r="AM252" s="773" t="s">
        <v>1001</v>
      </c>
      <c r="AN252" s="773"/>
      <c r="AO252" s="773"/>
      <c r="AP252" s="773"/>
      <c r="AQ252" s="773"/>
      <c r="AR252" s="773"/>
      <c r="AS252" s="774"/>
      <c r="AT252" s="2"/>
      <c r="AU252" s="2"/>
      <c r="AV252" s="2"/>
    </row>
    <row r="253" spans="1:48" s="4" customFormat="1" ht="12" customHeight="1">
      <c r="A253" s="25"/>
      <c r="B253" s="766"/>
      <c r="C253" s="767"/>
      <c r="D253" s="767"/>
      <c r="E253" s="767"/>
      <c r="F253" s="767"/>
      <c r="G253" s="767"/>
      <c r="H253" s="767"/>
      <c r="I253" s="767"/>
      <c r="J253" s="767"/>
      <c r="K253" s="767"/>
      <c r="L253" s="767"/>
      <c r="M253" s="768"/>
      <c r="N253" s="771"/>
      <c r="O253" s="772"/>
      <c r="P253" s="772"/>
      <c r="Q253" s="772"/>
      <c r="R253" s="772"/>
      <c r="S253" s="772"/>
      <c r="T253" s="772"/>
      <c r="U253" s="772"/>
      <c r="V253" s="772"/>
      <c r="W253" s="772"/>
      <c r="X253" s="772"/>
      <c r="Y253" s="772"/>
      <c r="Z253" s="772"/>
      <c r="AA253" s="772"/>
      <c r="AB253" s="772"/>
      <c r="AC253" s="772"/>
      <c r="AD253" s="772"/>
      <c r="AE253" s="772"/>
      <c r="AF253" s="772"/>
      <c r="AG253" s="772"/>
      <c r="AH253" s="772"/>
      <c r="AI253" s="772"/>
      <c r="AJ253" s="772"/>
      <c r="AK253" s="772"/>
      <c r="AL253" s="772"/>
      <c r="AM253" s="775"/>
      <c r="AN253" s="775"/>
      <c r="AO253" s="775"/>
      <c r="AP253" s="775"/>
      <c r="AQ253" s="775"/>
      <c r="AR253" s="775"/>
      <c r="AS253" s="776"/>
      <c r="AT253" s="2"/>
      <c r="AU253" s="2"/>
      <c r="AV253" s="2"/>
    </row>
    <row r="254" spans="1:48" s="4" customFormat="1" ht="12" customHeight="1">
      <c r="A254" s="25"/>
      <c r="B254" s="763" t="s">
        <v>1002</v>
      </c>
      <c r="C254" s="764"/>
      <c r="D254" s="764"/>
      <c r="E254" s="764"/>
      <c r="F254" s="764"/>
      <c r="G254" s="764"/>
      <c r="H254" s="764"/>
      <c r="I254" s="764"/>
      <c r="J254" s="764"/>
      <c r="K254" s="764"/>
      <c r="L254" s="764"/>
      <c r="M254" s="765"/>
      <c r="N254" s="769"/>
      <c r="O254" s="770"/>
      <c r="P254" s="770"/>
      <c r="Q254" s="770"/>
      <c r="R254" s="770"/>
      <c r="S254" s="770"/>
      <c r="T254" s="770"/>
      <c r="U254" s="770"/>
      <c r="V254" s="770"/>
      <c r="W254" s="770"/>
      <c r="X254" s="770"/>
      <c r="Y254" s="770"/>
      <c r="Z254" s="770"/>
      <c r="AA254" s="770"/>
      <c r="AB254" s="770"/>
      <c r="AC254" s="770"/>
      <c r="AD254" s="770"/>
      <c r="AE254" s="770"/>
      <c r="AF254" s="770"/>
      <c r="AG254" s="770"/>
      <c r="AH254" s="770"/>
      <c r="AI254" s="770"/>
      <c r="AJ254" s="770"/>
      <c r="AK254" s="770"/>
      <c r="AL254" s="770"/>
      <c r="AM254" s="773" t="s">
        <v>1001</v>
      </c>
      <c r="AN254" s="773"/>
      <c r="AO254" s="773"/>
      <c r="AP254" s="773"/>
      <c r="AQ254" s="773"/>
      <c r="AR254" s="773"/>
      <c r="AS254" s="774"/>
      <c r="AT254" s="2"/>
      <c r="AU254" s="2"/>
      <c r="AV254" s="2"/>
    </row>
    <row r="255" spans="1:48" s="4" customFormat="1" ht="12" customHeight="1">
      <c r="A255" s="25"/>
      <c r="B255" s="766"/>
      <c r="C255" s="767"/>
      <c r="D255" s="767"/>
      <c r="E255" s="767"/>
      <c r="F255" s="767"/>
      <c r="G255" s="767"/>
      <c r="H255" s="767"/>
      <c r="I255" s="767"/>
      <c r="J255" s="767"/>
      <c r="K255" s="767"/>
      <c r="L255" s="767"/>
      <c r="M255" s="768"/>
      <c r="N255" s="771"/>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2"/>
      <c r="AM255" s="775"/>
      <c r="AN255" s="775"/>
      <c r="AO255" s="775"/>
      <c r="AP255" s="775"/>
      <c r="AQ255" s="775"/>
      <c r="AR255" s="775"/>
      <c r="AS255" s="776"/>
      <c r="AT255" s="2"/>
      <c r="AU255" s="2"/>
      <c r="AV255" s="2"/>
    </row>
    <row r="256" spans="1:48" s="4" customFormat="1" ht="12" customHeight="1">
      <c r="A256" s="25"/>
      <c r="B256" s="763" t="s">
        <v>968</v>
      </c>
      <c r="C256" s="764"/>
      <c r="D256" s="764"/>
      <c r="E256" s="764"/>
      <c r="F256" s="764"/>
      <c r="G256" s="764"/>
      <c r="H256" s="764"/>
      <c r="I256" s="764"/>
      <c r="J256" s="764"/>
      <c r="K256" s="764"/>
      <c r="L256" s="764"/>
      <c r="M256" s="765"/>
      <c r="N256" s="777"/>
      <c r="O256" s="778"/>
      <c r="P256" s="778"/>
      <c r="Q256" s="778"/>
      <c r="R256" s="778"/>
      <c r="S256" s="778"/>
      <c r="T256" s="778"/>
      <c r="U256" s="778"/>
      <c r="V256" s="778"/>
      <c r="W256" s="778"/>
      <c r="X256" s="778"/>
      <c r="Y256" s="778"/>
      <c r="Z256" s="778"/>
      <c r="AA256" s="778"/>
      <c r="AB256" s="778"/>
      <c r="AC256" s="778"/>
      <c r="AD256" s="778"/>
      <c r="AE256" s="778"/>
      <c r="AF256" s="778"/>
      <c r="AG256" s="778"/>
      <c r="AH256" s="778"/>
      <c r="AI256" s="778"/>
      <c r="AJ256" s="778"/>
      <c r="AK256" s="778"/>
      <c r="AL256" s="778"/>
      <c r="AM256" s="773" t="s">
        <v>1003</v>
      </c>
      <c r="AN256" s="773"/>
      <c r="AO256" s="773"/>
      <c r="AP256" s="773"/>
      <c r="AQ256" s="773"/>
      <c r="AR256" s="773"/>
      <c r="AS256" s="774"/>
      <c r="AT256" s="2"/>
      <c r="AU256" s="2"/>
      <c r="AV256" s="2"/>
    </row>
    <row r="257" spans="1:56" s="4" customFormat="1" ht="12" customHeight="1">
      <c r="A257" s="25"/>
      <c r="B257" s="766"/>
      <c r="C257" s="767"/>
      <c r="D257" s="767"/>
      <c r="E257" s="767"/>
      <c r="F257" s="767"/>
      <c r="G257" s="767"/>
      <c r="H257" s="767"/>
      <c r="I257" s="767"/>
      <c r="J257" s="767"/>
      <c r="K257" s="767"/>
      <c r="L257" s="767"/>
      <c r="M257" s="768"/>
      <c r="N257" s="779"/>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75"/>
      <c r="AN257" s="775"/>
      <c r="AO257" s="775"/>
      <c r="AP257" s="775"/>
      <c r="AQ257" s="775"/>
      <c r="AR257" s="775"/>
      <c r="AS257" s="776"/>
      <c r="AT257" s="2"/>
      <c r="AU257" s="2"/>
      <c r="AV257" s="2"/>
    </row>
    <row r="258" spans="1:56" s="4" customFormat="1" ht="13.5" customHeight="1">
      <c r="A258" s="25"/>
      <c r="B258" s="484" t="s">
        <v>1004</v>
      </c>
      <c r="C258" s="25"/>
      <c r="D258" s="27"/>
      <c r="E258" s="57"/>
      <c r="F258" s="57"/>
      <c r="G258" s="57"/>
      <c r="H258" s="57"/>
      <c r="I258" s="57"/>
      <c r="J258" s="57"/>
      <c r="K258" s="57"/>
      <c r="L258" s="57"/>
      <c r="M258" s="57"/>
      <c r="N258" s="57"/>
      <c r="O258" s="57"/>
      <c r="P258" s="57"/>
      <c r="Q258" s="57"/>
      <c r="R258" s="57"/>
      <c r="S258" s="57"/>
      <c r="T258" s="57"/>
      <c r="U258" s="57"/>
      <c r="V258" s="57"/>
      <c r="W258" s="77"/>
      <c r="X258" s="77"/>
      <c r="Y258" s="77"/>
      <c r="Z258" s="57"/>
      <c r="AA258" s="57"/>
      <c r="AB258" s="57"/>
      <c r="AC258" s="57"/>
      <c r="AD258" s="57"/>
      <c r="AE258" s="57"/>
      <c r="AF258" s="57"/>
      <c r="AG258" s="57"/>
      <c r="AH258" s="57"/>
      <c r="AI258" s="57"/>
      <c r="AJ258" s="57"/>
      <c r="AK258" s="57"/>
      <c r="AL258" s="57"/>
      <c r="AM258" s="57"/>
      <c r="AN258" s="57"/>
      <c r="AO258" s="57"/>
      <c r="AP258" s="57"/>
      <c r="AQ258" s="57"/>
      <c r="AR258" s="57"/>
      <c r="AS258" s="57"/>
      <c r="AT258" s="2"/>
      <c r="AU258" s="2"/>
      <c r="AV258" s="2"/>
    </row>
    <row r="259" spans="1:56" s="4" customFormat="1" ht="13.5" customHeight="1">
      <c r="A259" s="25"/>
      <c r="B259" s="484" t="s">
        <v>1005</v>
      </c>
      <c r="C259" s="25"/>
      <c r="D259" s="27"/>
      <c r="E259" s="57"/>
      <c r="F259" s="57"/>
      <c r="G259" s="57"/>
      <c r="H259" s="57"/>
      <c r="I259" s="57"/>
      <c r="J259" s="57"/>
      <c r="K259" s="57"/>
      <c r="L259" s="57"/>
      <c r="M259" s="57"/>
      <c r="N259" s="57"/>
      <c r="O259" s="57"/>
      <c r="P259" s="57"/>
      <c r="Q259" s="57"/>
      <c r="R259" s="57"/>
      <c r="S259" s="57"/>
      <c r="T259" s="57"/>
      <c r="U259" s="57"/>
      <c r="V259" s="57"/>
      <c r="W259" s="77"/>
      <c r="X259" s="77"/>
      <c r="Y259" s="77"/>
      <c r="Z259" s="57"/>
      <c r="AA259" s="57"/>
      <c r="AB259" s="57"/>
      <c r="AC259" s="57"/>
      <c r="AD259" s="57"/>
      <c r="AE259" s="57"/>
      <c r="AF259" s="57"/>
      <c r="AG259" s="57"/>
      <c r="AH259" s="57"/>
      <c r="AI259" s="57"/>
      <c r="AJ259" s="57"/>
      <c r="AK259" s="57"/>
      <c r="AL259" s="57"/>
      <c r="AM259" s="57"/>
      <c r="AN259" s="57"/>
      <c r="AO259" s="57"/>
      <c r="AP259" s="57"/>
      <c r="AQ259" s="57"/>
      <c r="AR259" s="57"/>
      <c r="AS259" s="57"/>
      <c r="AT259" s="2"/>
      <c r="AU259" s="2"/>
      <c r="AV259" s="2"/>
    </row>
    <row r="260" spans="1:56" s="4" customFormat="1" ht="13.5" customHeight="1">
      <c r="A260" s="22"/>
      <c r="B260" s="22"/>
      <c r="C260" s="22"/>
      <c r="D260" s="22"/>
      <c r="E260" s="22"/>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2"/>
      <c r="AK260" s="22"/>
      <c r="AL260" s="22"/>
      <c r="AM260" s="22"/>
      <c r="AN260" s="22"/>
      <c r="AO260" s="22"/>
      <c r="AP260" s="22"/>
      <c r="AQ260" s="22"/>
      <c r="AR260" s="25"/>
      <c r="AS260" s="25"/>
    </row>
    <row r="261" spans="1:56" s="4" customFormat="1">
      <c r="A261" s="22"/>
      <c r="B261" s="22"/>
      <c r="C261" s="22" t="s">
        <v>1006</v>
      </c>
      <c r="E261" s="22"/>
      <c r="F261" s="22"/>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2"/>
      <c r="AL261" s="22"/>
      <c r="AM261" s="22"/>
      <c r="AN261" s="22"/>
      <c r="AO261" s="22"/>
      <c r="AP261" s="22"/>
      <c r="AQ261" s="22"/>
      <c r="AR261" s="22"/>
      <c r="AS261" s="25"/>
    </row>
    <row r="262" spans="1:56" s="4" customFormat="1">
      <c r="A262" s="22"/>
      <c r="B262" s="25"/>
      <c r="C262" s="25"/>
      <c r="D262" s="22" t="s">
        <v>83</v>
      </c>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2"/>
      <c r="AJ262" s="22"/>
      <c r="AK262" s="22"/>
      <c r="AL262" s="22"/>
      <c r="AM262" s="22"/>
      <c r="AN262" s="22"/>
      <c r="AO262" s="22"/>
      <c r="AP262" s="25"/>
      <c r="AQ262" s="25"/>
      <c r="AR262" s="25"/>
      <c r="AS262" s="25"/>
    </row>
    <row r="263" spans="1:56" s="4" customFormat="1">
      <c r="A263" s="22"/>
      <c r="B263" s="25"/>
      <c r="C263" s="25"/>
      <c r="D263" s="696"/>
      <c r="E263" s="696"/>
      <c r="F263" s="696"/>
      <c r="G263" s="696"/>
      <c r="H263" s="696"/>
      <c r="I263" s="696"/>
      <c r="J263" s="696"/>
      <c r="K263" s="696"/>
      <c r="L263" s="696" t="s">
        <v>14</v>
      </c>
      <c r="M263" s="696"/>
      <c r="N263" s="696"/>
      <c r="O263" s="696"/>
      <c r="P263" s="696"/>
      <c r="Q263" s="696"/>
      <c r="R263" s="696"/>
      <c r="S263" s="696"/>
      <c r="T263" s="696"/>
      <c r="U263" s="696"/>
      <c r="V263" s="696"/>
      <c r="W263" s="781" t="s">
        <v>81</v>
      </c>
      <c r="X263" s="781"/>
      <c r="Y263" s="781"/>
      <c r="Z263" s="696" t="s">
        <v>82</v>
      </c>
      <c r="AA263" s="696"/>
      <c r="AB263" s="696"/>
      <c r="AC263" s="696"/>
      <c r="AD263" s="696"/>
      <c r="AE263" s="696"/>
      <c r="AF263" s="696"/>
      <c r="AG263" s="696"/>
      <c r="AH263" s="696"/>
      <c r="AI263" s="696"/>
      <c r="AJ263" s="696"/>
      <c r="AK263" s="696"/>
      <c r="AL263" s="696"/>
      <c r="AM263" s="696"/>
      <c r="AN263" s="22"/>
      <c r="AO263" s="22"/>
      <c r="AP263" s="25"/>
      <c r="AQ263" s="25"/>
      <c r="AR263" s="25"/>
      <c r="AS263" s="25"/>
    </row>
    <row r="264" spans="1:56" s="4" customFormat="1">
      <c r="A264" s="22"/>
      <c r="B264" s="25"/>
      <c r="C264" s="25"/>
      <c r="D264" s="696"/>
      <c r="E264" s="696"/>
      <c r="F264" s="696"/>
      <c r="G264" s="696"/>
      <c r="H264" s="696"/>
      <c r="I264" s="696"/>
      <c r="J264" s="696"/>
      <c r="K264" s="696"/>
      <c r="L264" s="696"/>
      <c r="M264" s="696"/>
      <c r="N264" s="696"/>
      <c r="O264" s="696"/>
      <c r="P264" s="696"/>
      <c r="Q264" s="696"/>
      <c r="R264" s="696"/>
      <c r="S264" s="696"/>
      <c r="T264" s="696"/>
      <c r="U264" s="696"/>
      <c r="V264" s="696"/>
      <c r="W264" s="781"/>
      <c r="X264" s="781"/>
      <c r="Y264" s="781"/>
      <c r="Z264" s="696"/>
      <c r="AA264" s="696"/>
      <c r="AB264" s="696"/>
      <c r="AC264" s="696"/>
      <c r="AD264" s="696"/>
      <c r="AE264" s="696"/>
      <c r="AF264" s="696"/>
      <c r="AG264" s="696"/>
      <c r="AH264" s="696"/>
      <c r="AI264" s="696"/>
      <c r="AJ264" s="696"/>
      <c r="AK264" s="696"/>
      <c r="AL264" s="696"/>
      <c r="AM264" s="696"/>
      <c r="AN264" s="22"/>
      <c r="AO264" s="22"/>
      <c r="AP264" s="25"/>
      <c r="AQ264" s="25"/>
      <c r="AR264" s="25"/>
      <c r="AS264" s="25"/>
    </row>
    <row r="265" spans="1:56" s="4" customFormat="1" ht="18.75" customHeight="1">
      <c r="A265" s="22"/>
      <c r="B265" s="22"/>
      <c r="C265" s="22"/>
      <c r="D265" s="782" t="s">
        <v>72</v>
      </c>
      <c r="E265" s="782"/>
      <c r="F265" s="782"/>
      <c r="G265" s="782"/>
      <c r="H265" s="782"/>
      <c r="I265" s="782"/>
      <c r="J265" s="782"/>
      <c r="K265" s="782"/>
      <c r="L265" s="781" t="s">
        <v>91</v>
      </c>
      <c r="M265" s="781"/>
      <c r="N265" s="781"/>
      <c r="O265" s="781"/>
      <c r="P265" s="781"/>
      <c r="Q265" s="781"/>
      <c r="R265" s="781"/>
      <c r="S265" s="781"/>
      <c r="T265" s="781"/>
      <c r="U265" s="781"/>
      <c r="V265" s="781"/>
      <c r="W265" s="784"/>
      <c r="X265" s="785"/>
      <c r="Y265" s="786"/>
      <c r="Z265" s="782"/>
      <c r="AA265" s="782"/>
      <c r="AB265" s="782"/>
      <c r="AC265" s="782"/>
      <c r="AD265" s="782"/>
      <c r="AE265" s="782"/>
      <c r="AF265" s="782"/>
      <c r="AG265" s="782"/>
      <c r="AH265" s="783" t="s">
        <v>359</v>
      </c>
      <c r="AI265" s="783"/>
      <c r="AJ265" s="783"/>
      <c r="AK265" s="783"/>
      <c r="AL265" s="783"/>
      <c r="AM265" s="783"/>
      <c r="AN265" s="22"/>
      <c r="AO265" s="22"/>
      <c r="AP265" s="25"/>
      <c r="AQ265" s="25"/>
      <c r="AR265" s="25"/>
      <c r="AS265" s="25"/>
    </row>
    <row r="266" spans="1:56" s="4" customFormat="1" ht="18.75" customHeight="1">
      <c r="A266" s="22"/>
      <c r="B266" s="22"/>
      <c r="C266" s="22"/>
      <c r="D266" s="782"/>
      <c r="E266" s="782"/>
      <c r="F266" s="782"/>
      <c r="G266" s="782"/>
      <c r="H266" s="782"/>
      <c r="I266" s="782"/>
      <c r="J266" s="782"/>
      <c r="K266" s="782"/>
      <c r="L266" s="781" t="s">
        <v>91</v>
      </c>
      <c r="M266" s="781"/>
      <c r="N266" s="781"/>
      <c r="O266" s="781"/>
      <c r="P266" s="781"/>
      <c r="Q266" s="781"/>
      <c r="R266" s="781"/>
      <c r="S266" s="781"/>
      <c r="T266" s="781"/>
      <c r="U266" s="781"/>
      <c r="V266" s="781"/>
      <c r="W266" s="784"/>
      <c r="X266" s="785"/>
      <c r="Y266" s="786"/>
      <c r="Z266" s="782"/>
      <c r="AA266" s="782"/>
      <c r="AB266" s="782"/>
      <c r="AC266" s="782"/>
      <c r="AD266" s="782"/>
      <c r="AE266" s="782"/>
      <c r="AF266" s="782"/>
      <c r="AG266" s="782"/>
      <c r="AH266" s="783" t="s">
        <v>359</v>
      </c>
      <c r="AI266" s="783"/>
      <c r="AJ266" s="783"/>
      <c r="AK266" s="783"/>
      <c r="AL266" s="783"/>
      <c r="AM266" s="783"/>
      <c r="AN266" s="22"/>
      <c r="AO266" s="22"/>
      <c r="AP266" s="25"/>
      <c r="AQ266" s="25"/>
      <c r="AR266" s="25"/>
      <c r="AS266" s="25"/>
      <c r="AX266" s="355"/>
      <c r="AY266" s="355" t="s">
        <v>207</v>
      </c>
      <c r="AZ266" s="355" t="s">
        <v>208</v>
      </c>
      <c r="BA266" s="355" t="s">
        <v>360</v>
      </c>
      <c r="BB266" s="355" t="s">
        <v>210</v>
      </c>
      <c r="BC266" s="355" t="s">
        <v>211</v>
      </c>
      <c r="BD266" s="356" t="s">
        <v>212</v>
      </c>
    </row>
    <row r="267" spans="1:56" s="4" customFormat="1" ht="18.75" customHeight="1">
      <c r="A267" s="22"/>
      <c r="B267" s="22"/>
      <c r="C267" s="22"/>
      <c r="D267" s="782"/>
      <c r="E267" s="782"/>
      <c r="F267" s="782"/>
      <c r="G267" s="782"/>
      <c r="H267" s="782"/>
      <c r="I267" s="782"/>
      <c r="J267" s="782"/>
      <c r="K267" s="782"/>
      <c r="L267" s="781" t="s">
        <v>91</v>
      </c>
      <c r="M267" s="781"/>
      <c r="N267" s="781"/>
      <c r="O267" s="781"/>
      <c r="P267" s="781"/>
      <c r="Q267" s="781"/>
      <c r="R267" s="781"/>
      <c r="S267" s="781"/>
      <c r="T267" s="781"/>
      <c r="U267" s="781"/>
      <c r="V267" s="781"/>
      <c r="W267" s="784"/>
      <c r="X267" s="785"/>
      <c r="Y267" s="786"/>
      <c r="Z267" s="782"/>
      <c r="AA267" s="782"/>
      <c r="AB267" s="782"/>
      <c r="AC267" s="782"/>
      <c r="AD267" s="782"/>
      <c r="AE267" s="782"/>
      <c r="AF267" s="782"/>
      <c r="AG267" s="782"/>
      <c r="AH267" s="783" t="s">
        <v>359</v>
      </c>
      <c r="AI267" s="783"/>
      <c r="AJ267" s="783"/>
      <c r="AK267" s="783"/>
      <c r="AL267" s="783"/>
      <c r="AM267" s="783"/>
      <c r="AN267" s="22"/>
      <c r="AO267" s="22"/>
      <c r="AP267" s="25"/>
      <c r="AQ267" s="25"/>
      <c r="AR267" s="25"/>
      <c r="AS267" s="25"/>
      <c r="AX267" s="355" t="s">
        <v>213</v>
      </c>
      <c r="AY267" s="355" t="s">
        <v>213</v>
      </c>
      <c r="AZ267" s="355" t="s">
        <v>213</v>
      </c>
      <c r="BA267" s="355" t="s">
        <v>213</v>
      </c>
      <c r="BB267" s="355" t="s">
        <v>213</v>
      </c>
      <c r="BC267" s="355"/>
      <c r="BD267" s="357" t="s">
        <v>214</v>
      </c>
    </row>
    <row r="268" spans="1:56" s="4" customFormat="1" ht="18.75" customHeight="1">
      <c r="A268" s="22"/>
      <c r="B268" s="22"/>
      <c r="C268" s="22"/>
      <c r="D268" s="782" t="s">
        <v>73</v>
      </c>
      <c r="E268" s="782"/>
      <c r="F268" s="782"/>
      <c r="G268" s="782"/>
      <c r="H268" s="782"/>
      <c r="I268" s="782"/>
      <c r="J268" s="782"/>
      <c r="K268" s="782"/>
      <c r="L268" s="782"/>
      <c r="M268" s="782"/>
      <c r="N268" s="782"/>
      <c r="O268" s="782"/>
      <c r="P268" s="782"/>
      <c r="Q268" s="782"/>
      <c r="R268" s="782"/>
      <c r="S268" s="782"/>
      <c r="T268" s="782"/>
      <c r="U268" s="782"/>
      <c r="V268" s="782"/>
      <c r="W268" s="782"/>
      <c r="X268" s="782"/>
      <c r="Y268" s="782"/>
      <c r="Z268" s="782"/>
      <c r="AA268" s="782"/>
      <c r="AB268" s="782"/>
      <c r="AC268" s="782"/>
      <c r="AD268" s="782"/>
      <c r="AE268" s="782"/>
      <c r="AF268" s="782"/>
      <c r="AG268" s="782"/>
      <c r="AH268" s="783" t="s">
        <v>74</v>
      </c>
      <c r="AI268" s="783"/>
      <c r="AJ268" s="783"/>
      <c r="AK268" s="783"/>
      <c r="AL268" s="783"/>
      <c r="AM268" s="783"/>
      <c r="AN268" s="22"/>
      <c r="AO268" s="22"/>
      <c r="AP268" s="25"/>
      <c r="AQ268" s="25"/>
      <c r="AR268" s="25"/>
      <c r="AS268" s="25"/>
      <c r="AX268" s="355" t="s">
        <v>215</v>
      </c>
      <c r="AY268" s="355" t="s">
        <v>216</v>
      </c>
      <c r="AZ268" s="355" t="s">
        <v>217</v>
      </c>
      <c r="BA268" s="355" t="s">
        <v>218</v>
      </c>
      <c r="BB268" s="355" t="s">
        <v>219</v>
      </c>
      <c r="BC268" s="355"/>
      <c r="BD268" s="358"/>
    </row>
    <row r="269" spans="1:56" s="4" customFormat="1" ht="18.75" customHeight="1">
      <c r="A269" s="22"/>
      <c r="B269" s="22"/>
      <c r="C269" s="22"/>
      <c r="D269" s="782" t="s">
        <v>160</v>
      </c>
      <c r="E269" s="782"/>
      <c r="F269" s="782"/>
      <c r="G269" s="782"/>
      <c r="H269" s="782"/>
      <c r="I269" s="782"/>
      <c r="J269" s="782"/>
      <c r="K269" s="782"/>
      <c r="L269" s="782"/>
      <c r="M269" s="782"/>
      <c r="N269" s="782"/>
      <c r="O269" s="782"/>
      <c r="P269" s="782"/>
      <c r="Q269" s="782"/>
      <c r="R269" s="782"/>
      <c r="S269" s="782"/>
      <c r="T269" s="782"/>
      <c r="U269" s="782"/>
      <c r="V269" s="782"/>
      <c r="W269" s="782"/>
      <c r="X269" s="782"/>
      <c r="Y269" s="782"/>
      <c r="Z269" s="782"/>
      <c r="AA269" s="782"/>
      <c r="AB269" s="782"/>
      <c r="AC269" s="782"/>
      <c r="AD269" s="782"/>
      <c r="AE269" s="782"/>
      <c r="AF269" s="782"/>
      <c r="AG269" s="782"/>
      <c r="AH269" s="783" t="s">
        <v>361</v>
      </c>
      <c r="AI269" s="783"/>
      <c r="AJ269" s="783"/>
      <c r="AK269" s="783"/>
      <c r="AL269" s="783"/>
      <c r="AM269" s="783"/>
      <c r="AN269" s="22"/>
      <c r="AO269" s="22"/>
      <c r="AP269" s="25"/>
      <c r="AQ269" s="25"/>
      <c r="AR269" s="25"/>
      <c r="AS269" s="25"/>
      <c r="AX269" s="355" t="s">
        <v>220</v>
      </c>
      <c r="AY269" s="355" t="s">
        <v>221</v>
      </c>
      <c r="AZ269" s="355" t="s">
        <v>362</v>
      </c>
      <c r="BA269" s="355" t="s">
        <v>223</v>
      </c>
      <c r="BB269" s="355" t="s">
        <v>224</v>
      </c>
      <c r="BC269" s="355"/>
      <c r="BD269" s="358"/>
    </row>
    <row r="270" spans="1:56" s="4" customFormat="1" ht="18.75" customHeight="1">
      <c r="A270" s="22"/>
      <c r="B270" s="22"/>
      <c r="C270" s="22"/>
      <c r="D270" s="782" t="s">
        <v>159</v>
      </c>
      <c r="E270" s="782"/>
      <c r="F270" s="782"/>
      <c r="G270" s="782"/>
      <c r="H270" s="782"/>
      <c r="I270" s="782"/>
      <c r="J270" s="782"/>
      <c r="K270" s="782"/>
      <c r="L270" s="782"/>
      <c r="M270" s="782"/>
      <c r="N270" s="782"/>
      <c r="O270" s="782"/>
      <c r="P270" s="782"/>
      <c r="Q270" s="782"/>
      <c r="R270" s="782"/>
      <c r="S270" s="782"/>
      <c r="T270" s="782"/>
      <c r="U270" s="782"/>
      <c r="V270" s="782"/>
      <c r="W270" s="782"/>
      <c r="X270" s="782"/>
      <c r="Y270" s="782"/>
      <c r="Z270" s="782"/>
      <c r="AA270" s="782"/>
      <c r="AB270" s="782"/>
      <c r="AC270" s="782"/>
      <c r="AD270" s="782"/>
      <c r="AE270" s="782"/>
      <c r="AF270" s="782"/>
      <c r="AG270" s="782"/>
      <c r="AH270" s="1120" t="s">
        <v>75</v>
      </c>
      <c r="AI270" s="1120"/>
      <c r="AJ270" s="1120"/>
      <c r="AK270" s="1120"/>
      <c r="AL270" s="1120"/>
      <c r="AM270" s="1120"/>
      <c r="AN270" s="22"/>
      <c r="AO270" s="22"/>
      <c r="AP270" s="25"/>
      <c r="AQ270" s="25"/>
      <c r="AR270" s="25"/>
      <c r="AS270" s="25"/>
      <c r="AX270" s="355" t="s">
        <v>225</v>
      </c>
      <c r="AY270" s="355" t="s">
        <v>120</v>
      </c>
      <c r="AZ270" s="355" t="s">
        <v>226</v>
      </c>
      <c r="BA270" s="355" t="s">
        <v>227</v>
      </c>
      <c r="BB270" s="355" t="s">
        <v>120</v>
      </c>
      <c r="BC270" s="355"/>
      <c r="BD270" s="358"/>
    </row>
    <row r="271" spans="1:56" s="4" customFormat="1" ht="13.5" customHeight="1">
      <c r="A271" s="22"/>
      <c r="B271" s="22"/>
      <c r="C271" s="22"/>
      <c r="D271" s="51" t="s">
        <v>158</v>
      </c>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110"/>
      <c r="AD271" s="110"/>
      <c r="AE271" s="110"/>
      <c r="AF271" s="110"/>
      <c r="AG271" s="110"/>
      <c r="AH271" s="110"/>
      <c r="AI271" s="110"/>
      <c r="AJ271" s="110"/>
      <c r="AK271" s="110"/>
      <c r="AL271" s="110"/>
      <c r="AM271" s="110"/>
      <c r="AN271" s="22"/>
      <c r="AO271" s="22"/>
      <c r="AP271" s="25"/>
      <c r="AQ271" s="25"/>
      <c r="AR271" s="25"/>
      <c r="AS271" s="25"/>
      <c r="AX271" s="355" t="s">
        <v>228</v>
      </c>
      <c r="AY271" s="355"/>
      <c r="AZ271" s="355" t="s">
        <v>229</v>
      </c>
      <c r="BA271" s="355" t="s">
        <v>230</v>
      </c>
      <c r="BB271" s="355"/>
      <c r="BC271" s="355"/>
      <c r="BD271" s="358"/>
    </row>
    <row r="272" spans="1:56" s="4" customFormat="1">
      <c r="A272" s="22"/>
      <c r="B272" s="22"/>
      <c r="C272" s="22"/>
      <c r="D272" s="51" t="s">
        <v>89</v>
      </c>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5"/>
      <c r="AQ272" s="25"/>
      <c r="AR272" s="25"/>
      <c r="AS272" s="25"/>
      <c r="AX272" s="355" t="s">
        <v>231</v>
      </c>
      <c r="AY272" s="355"/>
      <c r="AZ272" s="355" t="s">
        <v>120</v>
      </c>
      <c r="BA272" s="355" t="s">
        <v>232</v>
      </c>
      <c r="BB272" s="355"/>
      <c r="BC272" s="355"/>
      <c r="BD272" s="356"/>
    </row>
    <row r="273" spans="1:56" s="4" customFormat="1">
      <c r="A273" s="22"/>
      <c r="B273" s="22"/>
      <c r="C273" s="22"/>
      <c r="D273" s="51" t="s">
        <v>92</v>
      </c>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5"/>
      <c r="AQ273" s="25"/>
      <c r="AR273" s="25"/>
      <c r="AS273" s="25"/>
      <c r="AX273" s="355"/>
      <c r="AY273" s="355"/>
      <c r="AZ273" s="355"/>
      <c r="BA273" s="355" t="s">
        <v>233</v>
      </c>
      <c r="BB273" s="355"/>
      <c r="BC273" s="355"/>
      <c r="BD273" s="356"/>
    </row>
    <row r="274" spans="1:56" s="4" customFormat="1">
      <c r="A274" s="22"/>
      <c r="B274" s="22"/>
      <c r="C274" s="22"/>
      <c r="D274" s="22"/>
      <c r="E274" s="22"/>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2"/>
      <c r="AK274" s="22"/>
      <c r="AL274" s="22"/>
      <c r="AM274" s="22"/>
      <c r="AN274" s="22"/>
      <c r="AO274" s="22"/>
      <c r="AP274" s="22"/>
      <c r="AQ274" s="22"/>
      <c r="AR274" s="25"/>
      <c r="AS274" s="25"/>
      <c r="AX274" s="355"/>
      <c r="AY274" s="355"/>
      <c r="AZ274" s="355"/>
      <c r="BA274" s="355" t="s">
        <v>120</v>
      </c>
      <c r="BB274" s="355"/>
      <c r="BC274" s="355"/>
      <c r="BD274" s="356"/>
    </row>
    <row r="275" spans="1:56" s="4" customFormat="1">
      <c r="A275" s="22"/>
      <c r="B275" s="22"/>
      <c r="C275" s="22"/>
      <c r="D275" s="25" t="s">
        <v>263</v>
      </c>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2"/>
      <c r="AJ275" s="22"/>
      <c r="AK275" s="22"/>
      <c r="AL275" s="22"/>
      <c r="AM275" s="22"/>
      <c r="AN275" s="22"/>
      <c r="AO275" s="22"/>
      <c r="AP275" s="25"/>
      <c r="AQ275" s="25"/>
      <c r="AR275" s="25"/>
      <c r="AS275" s="25"/>
    </row>
    <row r="276" spans="1:56" ht="18" customHeight="1">
      <c r="A276" s="22"/>
      <c r="B276" s="22"/>
      <c r="C276" s="22"/>
      <c r="D276" s="25"/>
      <c r="E276" s="22" t="s">
        <v>43</v>
      </c>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2"/>
      <c r="AJ276" s="22"/>
      <c r="AK276" s="22"/>
      <c r="AL276" s="22"/>
      <c r="AM276" s="22"/>
      <c r="AN276" s="22"/>
      <c r="AO276" s="22"/>
    </row>
    <row r="277" spans="1:56" ht="20.25" customHeight="1">
      <c r="A277" s="22"/>
      <c r="B277" s="22"/>
      <c r="C277" s="22"/>
      <c r="D277" s="696" t="s">
        <v>44</v>
      </c>
      <c r="E277" s="696"/>
      <c r="F277" s="696"/>
      <c r="G277" s="696"/>
      <c r="H277" s="696"/>
      <c r="I277" s="696"/>
      <c r="J277" s="696"/>
      <c r="K277" s="696"/>
      <c r="L277" s="1121" t="s">
        <v>363</v>
      </c>
      <c r="M277" s="1121"/>
      <c r="N277" s="1121"/>
      <c r="O277" s="1122" t="s">
        <v>45</v>
      </c>
      <c r="P277" s="1123"/>
      <c r="Q277" s="1123"/>
      <c r="R277" s="1123"/>
      <c r="S277" s="1123"/>
      <c r="T277" s="1123"/>
      <c r="U277" s="1123"/>
      <c r="V277" s="1123"/>
      <c r="W277" s="1123"/>
      <c r="X277" s="1123"/>
      <c r="Y277" s="1123"/>
      <c r="Z277" s="1123"/>
      <c r="AA277" s="1123"/>
      <c r="AB277" s="1123"/>
      <c r="AC277" s="1123"/>
      <c r="AD277" s="1123"/>
      <c r="AE277" s="1123"/>
      <c r="AF277" s="1123"/>
      <c r="AG277" s="1123"/>
      <c r="AH277" s="1123"/>
      <c r="AI277" s="1123"/>
      <c r="AJ277" s="1123"/>
      <c r="AK277" s="1123"/>
      <c r="AL277" s="1123"/>
      <c r="AM277" s="1124"/>
      <c r="AN277" s="22"/>
      <c r="AO277" s="22"/>
    </row>
    <row r="278" spans="1:56" ht="20.25" customHeight="1">
      <c r="A278" s="22"/>
      <c r="B278" s="22"/>
      <c r="C278" s="22"/>
      <c r="D278" s="1126" t="s">
        <v>76</v>
      </c>
      <c r="E278" s="1127"/>
      <c r="F278" s="1127"/>
      <c r="G278" s="1127"/>
      <c r="H278" s="1127"/>
      <c r="I278" s="1127"/>
      <c r="J278" s="1127"/>
      <c r="K278" s="1128"/>
      <c r="L278" s="1122" t="s">
        <v>94</v>
      </c>
      <c r="M278" s="1123"/>
      <c r="N278" s="1124" t="s">
        <v>95</v>
      </c>
      <c r="O278" s="696" t="s">
        <v>340</v>
      </c>
      <c r="P278" s="696"/>
      <c r="Q278" s="1135" t="s">
        <v>364</v>
      </c>
      <c r="R278" s="1136"/>
      <c r="S278" s="1136"/>
      <c r="T278" s="1136"/>
      <c r="U278" s="1136"/>
      <c r="V278" s="1136"/>
      <c r="W278" s="1136"/>
      <c r="X278" s="1136"/>
      <c r="Y278" s="1136"/>
      <c r="Z278" s="1136"/>
      <c r="AA278" s="1136"/>
      <c r="AB278" s="1136"/>
      <c r="AC278" s="1136"/>
      <c r="AD278" s="1136"/>
      <c r="AE278" s="1136"/>
      <c r="AF278" s="1136"/>
      <c r="AG278" s="1136"/>
      <c r="AH278" s="1136"/>
      <c r="AI278" s="1136"/>
      <c r="AJ278" s="1136"/>
      <c r="AK278" s="1136"/>
      <c r="AL278" s="1136"/>
      <c r="AM278" s="1137"/>
      <c r="AN278" s="22"/>
      <c r="AO278" s="22"/>
    </row>
    <row r="279" spans="1:56" ht="20.25" customHeight="1">
      <c r="A279" s="22"/>
      <c r="B279" s="22"/>
      <c r="C279" s="22"/>
      <c r="D279" s="1129"/>
      <c r="E279" s="1130"/>
      <c r="F279" s="1130"/>
      <c r="G279" s="1130"/>
      <c r="H279" s="1130"/>
      <c r="I279" s="1130"/>
      <c r="J279" s="1130"/>
      <c r="K279" s="1131"/>
      <c r="L279" s="1122"/>
      <c r="M279" s="1123"/>
      <c r="N279" s="1124"/>
      <c r="O279" s="696"/>
      <c r="P279" s="696"/>
      <c r="Q279" s="1143"/>
      <c r="R279" s="1144"/>
      <c r="S279" s="1144"/>
      <c r="T279" s="1144"/>
      <c r="U279" s="1144"/>
      <c r="V279" s="1144"/>
      <c r="W279" s="1144"/>
      <c r="X279" s="1144"/>
      <c r="Y279" s="1144"/>
      <c r="Z279" s="1144"/>
      <c r="AA279" s="1144"/>
      <c r="AB279" s="1144"/>
      <c r="AC279" s="1144"/>
      <c r="AD279" s="1144"/>
      <c r="AE279" s="1144"/>
      <c r="AF279" s="1144"/>
      <c r="AG279" s="1144"/>
      <c r="AH279" s="1144"/>
      <c r="AI279" s="1144"/>
      <c r="AJ279" s="1144"/>
      <c r="AK279" s="1144"/>
      <c r="AL279" s="1144"/>
      <c r="AM279" s="1145"/>
      <c r="AN279" s="22"/>
      <c r="AO279" s="22"/>
    </row>
    <row r="280" spans="1:56" ht="29.25" customHeight="1">
      <c r="A280" s="22"/>
      <c r="B280" s="22"/>
      <c r="C280" s="22"/>
      <c r="D280" s="1129"/>
      <c r="E280" s="1130"/>
      <c r="F280" s="1130"/>
      <c r="G280" s="1130"/>
      <c r="H280" s="1130"/>
      <c r="I280" s="1130"/>
      <c r="J280" s="1130"/>
      <c r="K280" s="1131"/>
      <c r="L280" s="1122" t="s">
        <v>94</v>
      </c>
      <c r="M280" s="1123" t="s">
        <v>161</v>
      </c>
      <c r="N280" s="1124" t="s">
        <v>95</v>
      </c>
      <c r="O280" s="782" t="s">
        <v>341</v>
      </c>
      <c r="P280" s="782"/>
      <c r="Q280" s="1138" t="s">
        <v>1007</v>
      </c>
      <c r="R280" s="1139"/>
      <c r="S280" s="1139"/>
      <c r="T280" s="1139"/>
      <c r="U280" s="1139"/>
      <c r="V280" s="1139"/>
      <c r="W280" s="1139"/>
      <c r="X280" s="1139"/>
      <c r="Y280" s="1139"/>
      <c r="Z280" s="1139"/>
      <c r="AA280" s="1139"/>
      <c r="AB280" s="1139"/>
      <c r="AC280" s="1139"/>
      <c r="AD280" s="1139"/>
      <c r="AE280" s="1139"/>
      <c r="AF280" s="1139"/>
      <c r="AG280" s="1139"/>
      <c r="AH280" s="1139"/>
      <c r="AI280" s="1139"/>
      <c r="AJ280" s="1139"/>
      <c r="AK280" s="1139"/>
      <c r="AL280" s="1139"/>
      <c r="AM280" s="1140"/>
      <c r="AN280" s="22"/>
      <c r="AO280" s="22"/>
    </row>
    <row r="281" spans="1:56" ht="20.25" customHeight="1">
      <c r="A281" s="22"/>
      <c r="B281" s="22"/>
      <c r="C281" s="22"/>
      <c r="D281" s="1129"/>
      <c r="E281" s="1130"/>
      <c r="F281" s="1130"/>
      <c r="G281" s="1130"/>
      <c r="H281" s="1130"/>
      <c r="I281" s="1130"/>
      <c r="J281" s="1130"/>
      <c r="K281" s="1131"/>
      <c r="L281" s="1122"/>
      <c r="M281" s="1123"/>
      <c r="N281" s="1124"/>
      <c r="O281" s="782"/>
      <c r="P281" s="782"/>
      <c r="Q281" s="1141"/>
      <c r="R281" s="1142"/>
      <c r="S281" s="1142"/>
      <c r="T281" s="1142"/>
      <c r="U281" s="1142"/>
      <c r="V281" s="1142"/>
      <c r="W281" s="1142"/>
      <c r="X281" s="1142"/>
      <c r="Y281" s="1142"/>
      <c r="Z281" s="1142"/>
      <c r="AA281" s="1142"/>
      <c r="AB281" s="1142"/>
      <c r="AC281" s="1142"/>
      <c r="AD281" s="1142"/>
      <c r="AE281" s="1142"/>
      <c r="AF281" s="1146"/>
      <c r="AG281" s="1147"/>
      <c r="AH281" s="1147"/>
      <c r="AI281" s="1147"/>
      <c r="AJ281" s="1147"/>
      <c r="AK281" s="1148"/>
      <c r="AL281" s="1146"/>
      <c r="AM281" s="1149"/>
      <c r="AN281" s="22"/>
      <c r="AO281" s="22"/>
    </row>
    <row r="282" spans="1:56" ht="36.75" customHeight="1">
      <c r="A282" s="22"/>
      <c r="B282" s="22"/>
      <c r="C282" s="22"/>
      <c r="D282" s="1129"/>
      <c r="E282" s="1130"/>
      <c r="F282" s="1130"/>
      <c r="G282" s="1130"/>
      <c r="H282" s="1130"/>
      <c r="I282" s="1130"/>
      <c r="J282" s="1130"/>
      <c r="K282" s="1131"/>
      <c r="L282" s="115" t="s">
        <v>94</v>
      </c>
      <c r="M282" s="29" t="s">
        <v>161</v>
      </c>
      <c r="N282" s="81" t="s">
        <v>95</v>
      </c>
      <c r="O282" s="696" t="s">
        <v>350</v>
      </c>
      <c r="P282" s="696"/>
      <c r="Q282" s="1150" t="s">
        <v>93</v>
      </c>
      <c r="R282" s="1150"/>
      <c r="S282" s="1150"/>
      <c r="T282" s="1150"/>
      <c r="U282" s="1150"/>
      <c r="V282" s="1150"/>
      <c r="W282" s="1150"/>
      <c r="X282" s="1150"/>
      <c r="Y282" s="1150"/>
      <c r="Z282" s="1150"/>
      <c r="AA282" s="1150"/>
      <c r="AB282" s="1150"/>
      <c r="AC282" s="1150"/>
      <c r="AD282" s="1150"/>
      <c r="AE282" s="1150"/>
      <c r="AF282" s="1150"/>
      <c r="AG282" s="1150"/>
      <c r="AH282" s="1150"/>
      <c r="AI282" s="1150"/>
      <c r="AJ282" s="1150"/>
      <c r="AK282" s="1150"/>
      <c r="AL282" s="1150"/>
      <c r="AM282" s="1150"/>
      <c r="AN282" s="22"/>
      <c r="AO282" s="22"/>
    </row>
    <row r="283" spans="1:56" ht="36.75" customHeight="1">
      <c r="A283" s="22"/>
      <c r="B283" s="22"/>
      <c r="C283" s="22"/>
      <c r="D283" s="1129"/>
      <c r="E283" s="1130"/>
      <c r="F283" s="1130"/>
      <c r="G283" s="1130"/>
      <c r="H283" s="1130"/>
      <c r="I283" s="1130"/>
      <c r="J283" s="1130"/>
      <c r="K283" s="1131"/>
      <c r="L283" s="115" t="s">
        <v>94</v>
      </c>
      <c r="M283" s="29" t="s">
        <v>161</v>
      </c>
      <c r="N283" s="81" t="s">
        <v>95</v>
      </c>
      <c r="O283" s="696" t="s">
        <v>343</v>
      </c>
      <c r="P283" s="696"/>
      <c r="Q283" s="1150" t="s">
        <v>125</v>
      </c>
      <c r="R283" s="1150"/>
      <c r="S283" s="1150"/>
      <c r="T283" s="1150"/>
      <c r="U283" s="1150"/>
      <c r="V283" s="1150"/>
      <c r="W283" s="1150"/>
      <c r="X283" s="1150"/>
      <c r="Y283" s="1150"/>
      <c r="Z283" s="1150"/>
      <c r="AA283" s="1150"/>
      <c r="AB283" s="1150"/>
      <c r="AC283" s="1150"/>
      <c r="AD283" s="1150"/>
      <c r="AE283" s="1150"/>
      <c r="AF283" s="1150"/>
      <c r="AG283" s="1150"/>
      <c r="AH283" s="1150"/>
      <c r="AI283" s="1150"/>
      <c r="AJ283" s="1150"/>
      <c r="AK283" s="1150"/>
      <c r="AL283" s="1150"/>
      <c r="AM283" s="1150"/>
      <c r="AN283" s="22"/>
      <c r="AO283" s="22"/>
    </row>
    <row r="284" spans="1:56" ht="18" customHeight="1">
      <c r="A284" s="22"/>
      <c r="B284" s="22"/>
      <c r="C284" s="22"/>
      <c r="D284" s="1129"/>
      <c r="E284" s="1130"/>
      <c r="F284" s="1130"/>
      <c r="G284" s="1130"/>
      <c r="H284" s="1130"/>
      <c r="I284" s="1130"/>
      <c r="J284" s="1130"/>
      <c r="K284" s="1131"/>
      <c r="L284" s="115" t="s">
        <v>94</v>
      </c>
      <c r="M284" s="29" t="s">
        <v>161</v>
      </c>
      <c r="N284" s="81" t="s">
        <v>95</v>
      </c>
      <c r="O284" s="696" t="s">
        <v>348</v>
      </c>
      <c r="P284" s="696"/>
      <c r="Q284" s="697" t="s">
        <v>124</v>
      </c>
      <c r="R284" s="697"/>
      <c r="S284" s="697"/>
      <c r="T284" s="697"/>
      <c r="U284" s="697"/>
      <c r="V284" s="697"/>
      <c r="W284" s="697"/>
      <c r="X284" s="697"/>
      <c r="Y284" s="697"/>
      <c r="Z284" s="697"/>
      <c r="AA284" s="697"/>
      <c r="AB284" s="697"/>
      <c r="AC284" s="697"/>
      <c r="AD284" s="697"/>
      <c r="AE284" s="697"/>
      <c r="AF284" s="697"/>
      <c r="AG284" s="697"/>
      <c r="AH284" s="697"/>
      <c r="AI284" s="697"/>
      <c r="AJ284" s="697"/>
      <c r="AK284" s="697"/>
      <c r="AL284" s="697"/>
      <c r="AM284" s="697"/>
      <c r="AN284" s="22"/>
      <c r="AO284" s="22"/>
    </row>
    <row r="285" spans="1:56" ht="18" customHeight="1">
      <c r="A285" s="22"/>
      <c r="B285" s="22"/>
      <c r="C285" s="22"/>
      <c r="D285" s="1129"/>
      <c r="E285" s="1130"/>
      <c r="F285" s="1130"/>
      <c r="G285" s="1130"/>
      <c r="H285" s="1130"/>
      <c r="I285" s="1130"/>
      <c r="J285" s="1130"/>
      <c r="K285" s="1131"/>
      <c r="L285" s="115" t="s">
        <v>94</v>
      </c>
      <c r="M285" s="29" t="s">
        <v>161</v>
      </c>
      <c r="N285" s="81" t="s">
        <v>95</v>
      </c>
      <c r="O285" s="696" t="s">
        <v>349</v>
      </c>
      <c r="P285" s="696"/>
      <c r="Q285" s="1125" t="s">
        <v>162</v>
      </c>
      <c r="R285" s="1125"/>
      <c r="S285" s="1125"/>
      <c r="T285" s="1125"/>
      <c r="U285" s="1125"/>
      <c r="V285" s="1125"/>
      <c r="W285" s="1125"/>
      <c r="X285" s="1125"/>
      <c r="Y285" s="1125"/>
      <c r="Z285" s="1125"/>
      <c r="AA285" s="1125"/>
      <c r="AB285" s="1125"/>
      <c r="AC285" s="1125"/>
      <c r="AD285" s="1125"/>
      <c r="AE285" s="1125"/>
      <c r="AF285" s="1125"/>
      <c r="AG285" s="1125"/>
      <c r="AH285" s="1125"/>
      <c r="AI285" s="1125"/>
      <c r="AJ285" s="1125"/>
      <c r="AK285" s="1125"/>
      <c r="AL285" s="1125"/>
      <c r="AM285" s="1125"/>
      <c r="AN285" s="22"/>
      <c r="AO285" s="22"/>
    </row>
    <row r="286" spans="1:56" ht="18" customHeight="1">
      <c r="A286" s="22"/>
      <c r="B286" s="22"/>
      <c r="C286" s="22"/>
      <c r="D286" s="1132"/>
      <c r="E286" s="1133"/>
      <c r="F286" s="1133"/>
      <c r="G286" s="1133"/>
      <c r="H286" s="1133"/>
      <c r="I286" s="1133"/>
      <c r="J286" s="1133"/>
      <c r="K286" s="1134"/>
      <c r="L286" s="115" t="s">
        <v>94</v>
      </c>
      <c r="M286" s="29" t="s">
        <v>161</v>
      </c>
      <c r="N286" s="81" t="s">
        <v>95</v>
      </c>
      <c r="O286" s="696" t="s">
        <v>351</v>
      </c>
      <c r="P286" s="696"/>
      <c r="Q286" s="1125" t="s">
        <v>163</v>
      </c>
      <c r="R286" s="1125"/>
      <c r="S286" s="1125"/>
      <c r="T286" s="1125"/>
      <c r="U286" s="1125"/>
      <c r="V286" s="1125"/>
      <c r="W286" s="1125"/>
      <c r="X286" s="1125"/>
      <c r="Y286" s="1125"/>
      <c r="Z286" s="1125"/>
      <c r="AA286" s="1125"/>
      <c r="AB286" s="1125"/>
      <c r="AC286" s="1125"/>
      <c r="AD286" s="1125"/>
      <c r="AE286" s="1125"/>
      <c r="AF286" s="1125"/>
      <c r="AG286" s="1125"/>
      <c r="AH286" s="1125"/>
      <c r="AI286" s="1125"/>
      <c r="AJ286" s="1125"/>
      <c r="AK286" s="1125"/>
      <c r="AL286" s="1125"/>
      <c r="AM286" s="1125"/>
      <c r="AN286" s="22"/>
      <c r="AO286" s="22"/>
    </row>
    <row r="287" spans="1:56" s="7" customFormat="1" ht="12">
      <c r="A287" s="51"/>
      <c r="B287" s="51"/>
      <c r="C287" s="51"/>
      <c r="D287" s="51" t="s">
        <v>88</v>
      </c>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1"/>
      <c r="AO287" s="51"/>
      <c r="AP287" s="55"/>
      <c r="AQ287" s="55"/>
      <c r="AR287" s="55"/>
      <c r="AS287" s="55"/>
    </row>
    <row r="288" spans="1:56" s="40" customFormat="1" ht="13.5" customHeight="1">
      <c r="A288" s="51"/>
      <c r="B288" s="51"/>
      <c r="C288" s="51"/>
      <c r="D288" s="51" t="s">
        <v>1008</v>
      </c>
      <c r="E288" s="51"/>
      <c r="F288" s="55"/>
      <c r="G288" s="55"/>
      <c r="H288" s="55"/>
      <c r="I288" s="55"/>
      <c r="J288" s="55"/>
      <c r="K288" s="55"/>
      <c r="L288" s="55"/>
      <c r="M288" s="55"/>
      <c r="N288" s="55"/>
      <c r="O288" s="55"/>
      <c r="P288" s="55"/>
      <c r="Q288" s="55"/>
      <c r="R288" s="55"/>
      <c r="S288" s="55"/>
      <c r="T288" s="55"/>
      <c r="U288" s="55"/>
      <c r="V288" s="55"/>
      <c r="W288" s="55"/>
      <c r="X288" s="55"/>
      <c r="Y288" s="55"/>
      <c r="Z288" s="55"/>
      <c r="AA288" s="55"/>
      <c r="AB288" s="56"/>
      <c r="AC288" s="472"/>
      <c r="AD288" s="82"/>
      <c r="AE288" s="82"/>
      <c r="AF288" s="82"/>
      <c r="AG288" s="82"/>
      <c r="AH288" s="82"/>
      <c r="AI288" s="82"/>
      <c r="AJ288" s="82"/>
      <c r="AK288" s="82"/>
      <c r="AL288" s="83"/>
      <c r="AM288" s="55"/>
      <c r="AN288" s="55"/>
      <c r="AO288" s="51"/>
      <c r="AP288" s="51"/>
      <c r="AQ288" s="51"/>
      <c r="AR288" s="56"/>
      <c r="AS288" s="56"/>
    </row>
    <row r="289" spans="1:45" s="40" customFormat="1" ht="13.5" customHeight="1">
      <c r="A289" s="51"/>
      <c r="B289" s="51"/>
      <c r="C289" s="51"/>
      <c r="D289" s="51" t="s">
        <v>365</v>
      </c>
      <c r="E289" s="51"/>
      <c r="F289" s="55"/>
      <c r="G289" s="55"/>
      <c r="H289" s="55"/>
      <c r="I289" s="55"/>
      <c r="J289" s="55"/>
      <c r="K289" s="55"/>
      <c r="L289" s="55"/>
      <c r="M289" s="55"/>
      <c r="N289" s="55"/>
      <c r="O289" s="55"/>
      <c r="P289" s="55"/>
      <c r="Q289" s="55"/>
      <c r="R289" s="55"/>
      <c r="S289" s="55"/>
      <c r="T289" s="55"/>
      <c r="U289" s="55"/>
      <c r="V289" s="55"/>
      <c r="W289" s="55"/>
      <c r="X289" s="55"/>
      <c r="Y289" s="55"/>
      <c r="Z289" s="55"/>
      <c r="AA289" s="55"/>
      <c r="AB289" s="56"/>
      <c r="AC289" s="112"/>
      <c r="AD289" s="82"/>
      <c r="AE289" s="82"/>
      <c r="AF289" s="82"/>
      <c r="AG289" s="82"/>
      <c r="AH289" s="82"/>
      <c r="AI289" s="82"/>
      <c r="AJ289" s="82"/>
      <c r="AK289" s="82"/>
      <c r="AL289" s="83"/>
      <c r="AM289" s="55"/>
      <c r="AN289" s="55"/>
      <c r="AO289" s="51"/>
      <c r="AP289" s="51"/>
      <c r="AQ289" s="51"/>
      <c r="AR289" s="56"/>
      <c r="AS289" s="56"/>
    </row>
    <row r="290" spans="1:45" s="40" customFormat="1" ht="13.5" customHeight="1">
      <c r="A290" s="51"/>
      <c r="B290" s="51"/>
      <c r="C290" s="51"/>
      <c r="D290" s="51"/>
      <c r="E290" s="51"/>
      <c r="F290" s="55" t="s">
        <v>366</v>
      </c>
      <c r="G290" s="55"/>
      <c r="H290" s="56"/>
      <c r="I290" s="55"/>
      <c r="J290" s="55"/>
      <c r="K290" s="55"/>
      <c r="L290" s="55"/>
      <c r="M290" s="55"/>
      <c r="N290" s="55"/>
      <c r="O290" s="55"/>
      <c r="P290" s="55"/>
      <c r="Q290" s="55"/>
      <c r="R290" s="55"/>
      <c r="S290" s="55"/>
      <c r="T290" s="55"/>
      <c r="U290" s="55"/>
      <c r="V290" s="55"/>
      <c r="W290" s="55"/>
      <c r="X290" s="55"/>
      <c r="Y290" s="55"/>
      <c r="Z290" s="55"/>
      <c r="AA290" s="55"/>
      <c r="AB290" s="56"/>
      <c r="AC290" s="112"/>
      <c r="AD290" s="82"/>
      <c r="AE290" s="82"/>
      <c r="AF290" s="82"/>
      <c r="AG290" s="82"/>
      <c r="AH290" s="82"/>
      <c r="AI290" s="82"/>
      <c r="AJ290" s="82"/>
      <c r="AK290" s="82"/>
      <c r="AL290" s="83"/>
      <c r="AM290" s="55"/>
      <c r="AN290" s="55"/>
      <c r="AO290" s="51"/>
      <c r="AP290" s="51"/>
      <c r="AQ290" s="51"/>
      <c r="AR290" s="56"/>
      <c r="AS290" s="56"/>
    </row>
    <row r="291" spans="1:45" s="40" customFormat="1" ht="13.5" customHeight="1">
      <c r="A291" s="51"/>
      <c r="B291" s="51"/>
      <c r="C291" s="51"/>
      <c r="D291" s="51"/>
      <c r="E291" s="51"/>
      <c r="F291" s="55" t="s">
        <v>367</v>
      </c>
      <c r="G291" s="55"/>
      <c r="H291" s="56"/>
      <c r="I291" s="55"/>
      <c r="J291" s="55"/>
      <c r="K291" s="55"/>
      <c r="L291" s="55"/>
      <c r="M291" s="55"/>
      <c r="N291" s="55"/>
      <c r="O291" s="55"/>
      <c r="P291" s="55"/>
      <c r="Q291" s="55"/>
      <c r="R291" s="55"/>
      <c r="S291" s="55"/>
      <c r="T291" s="55"/>
      <c r="U291" s="55"/>
      <c r="V291" s="55"/>
      <c r="W291" s="55"/>
      <c r="X291" s="55"/>
      <c r="Y291" s="55"/>
      <c r="Z291" s="55"/>
      <c r="AA291" s="55"/>
      <c r="AB291" s="56"/>
      <c r="AC291" s="112"/>
      <c r="AD291" s="82"/>
      <c r="AE291" s="82"/>
      <c r="AF291" s="82"/>
      <c r="AG291" s="82"/>
      <c r="AH291" s="82"/>
      <c r="AI291" s="82"/>
      <c r="AJ291" s="82"/>
      <c r="AK291" s="82"/>
      <c r="AL291" s="83"/>
      <c r="AM291" s="55"/>
      <c r="AN291" s="55"/>
      <c r="AO291" s="51"/>
      <c r="AP291" s="51"/>
      <c r="AQ291" s="51"/>
      <c r="AR291" s="56"/>
      <c r="AS291" s="56"/>
    </row>
    <row r="292" spans="1:45" s="40" customFormat="1" ht="13.5" customHeight="1">
      <c r="A292" s="51"/>
      <c r="B292" s="51"/>
      <c r="C292" s="51"/>
      <c r="D292" s="51"/>
      <c r="E292" s="51"/>
      <c r="F292" s="55" t="s">
        <v>368</v>
      </c>
      <c r="G292" s="55"/>
      <c r="H292" s="56"/>
      <c r="I292" s="55"/>
      <c r="J292" s="55"/>
      <c r="K292" s="55"/>
      <c r="L292" s="55"/>
      <c r="M292" s="55"/>
      <c r="N292" s="55"/>
      <c r="O292" s="55"/>
      <c r="P292" s="55"/>
      <c r="Q292" s="55"/>
      <c r="R292" s="55"/>
      <c r="S292" s="55"/>
      <c r="T292" s="55"/>
      <c r="U292" s="55"/>
      <c r="V292" s="55"/>
      <c r="W292" s="55"/>
      <c r="X292" s="55"/>
      <c r="Y292" s="55"/>
      <c r="Z292" s="55"/>
      <c r="AA292" s="55"/>
      <c r="AB292" s="56"/>
      <c r="AC292" s="112"/>
      <c r="AD292" s="82"/>
      <c r="AE292" s="82"/>
      <c r="AF292" s="82"/>
      <c r="AG292" s="82"/>
      <c r="AH292" s="82"/>
      <c r="AI292" s="82"/>
      <c r="AJ292" s="82"/>
      <c r="AK292" s="82"/>
      <c r="AL292" s="83"/>
      <c r="AM292" s="55"/>
      <c r="AN292" s="55"/>
      <c r="AO292" s="51"/>
      <c r="AP292" s="51"/>
      <c r="AQ292" s="51"/>
      <c r="AR292" s="56"/>
      <c r="AS292" s="56"/>
    </row>
    <row r="293" spans="1:45" s="40" customFormat="1" ht="13.5" customHeight="1">
      <c r="A293" s="51"/>
      <c r="B293" s="51"/>
      <c r="C293" s="51"/>
      <c r="D293" s="51"/>
      <c r="E293" s="51"/>
      <c r="F293" s="55" t="s">
        <v>369</v>
      </c>
      <c r="G293" s="55"/>
      <c r="H293" s="56"/>
      <c r="I293" s="55"/>
      <c r="J293" s="55"/>
      <c r="K293" s="55"/>
      <c r="L293" s="55"/>
      <c r="M293" s="55"/>
      <c r="N293" s="55"/>
      <c r="O293" s="55"/>
      <c r="P293" s="55"/>
      <c r="Q293" s="55"/>
      <c r="R293" s="55"/>
      <c r="S293" s="55"/>
      <c r="T293" s="55"/>
      <c r="U293" s="55"/>
      <c r="V293" s="55"/>
      <c r="W293" s="55"/>
      <c r="X293" s="55"/>
      <c r="Y293" s="55"/>
      <c r="Z293" s="55"/>
      <c r="AA293" s="55"/>
      <c r="AB293" s="56"/>
      <c r="AC293" s="112"/>
      <c r="AD293" s="82"/>
      <c r="AE293" s="82"/>
      <c r="AF293" s="82"/>
      <c r="AG293" s="82"/>
      <c r="AH293" s="82"/>
      <c r="AI293" s="82"/>
      <c r="AJ293" s="82"/>
      <c r="AK293" s="82"/>
      <c r="AL293" s="83"/>
      <c r="AM293" s="55"/>
      <c r="AN293" s="55"/>
      <c r="AO293" s="51"/>
      <c r="AP293" s="51"/>
      <c r="AQ293" s="51"/>
      <c r="AR293" s="56"/>
      <c r="AS293" s="56"/>
    </row>
    <row r="294" spans="1:45" s="40" customFormat="1" ht="13.5" customHeight="1">
      <c r="A294" s="51"/>
      <c r="B294" s="51"/>
      <c r="C294" s="51"/>
      <c r="D294" s="51"/>
      <c r="E294" s="51"/>
      <c r="F294" s="55" t="s">
        <v>370</v>
      </c>
      <c r="G294" s="55"/>
      <c r="H294" s="56"/>
      <c r="I294" s="55"/>
      <c r="J294" s="55"/>
      <c r="K294" s="55"/>
      <c r="L294" s="55"/>
      <c r="M294" s="55"/>
      <c r="N294" s="55"/>
      <c r="O294" s="55"/>
      <c r="P294" s="55"/>
      <c r="Q294" s="55"/>
      <c r="R294" s="55"/>
      <c r="S294" s="55"/>
      <c r="T294" s="55"/>
      <c r="U294" s="55"/>
      <c r="V294" s="55"/>
      <c r="W294" s="55"/>
      <c r="X294" s="55"/>
      <c r="Y294" s="55"/>
      <c r="Z294" s="55"/>
      <c r="AA294" s="55"/>
      <c r="AB294" s="56"/>
      <c r="AC294" s="112"/>
      <c r="AD294" s="82"/>
      <c r="AE294" s="82"/>
      <c r="AF294" s="82"/>
      <c r="AG294" s="82"/>
      <c r="AH294" s="82"/>
      <c r="AI294" s="82"/>
      <c r="AJ294" s="82"/>
      <c r="AK294" s="82"/>
      <c r="AL294" s="83"/>
      <c r="AM294" s="55"/>
      <c r="AN294" s="55"/>
      <c r="AO294" s="51"/>
      <c r="AP294" s="51"/>
      <c r="AQ294" s="51"/>
      <c r="AR294" s="56"/>
      <c r="AS294" s="56"/>
    </row>
    <row r="295" spans="1:45" s="40" customFormat="1" ht="13.5" customHeight="1">
      <c r="A295" s="51"/>
      <c r="B295" s="51"/>
      <c r="C295" s="51"/>
      <c r="D295" s="51"/>
      <c r="E295" s="51"/>
      <c r="F295" s="55" t="s">
        <v>371</v>
      </c>
      <c r="G295" s="55"/>
      <c r="H295" s="56"/>
      <c r="I295" s="55"/>
      <c r="J295" s="55"/>
      <c r="K295" s="55"/>
      <c r="L295" s="55"/>
      <c r="M295" s="55"/>
      <c r="N295" s="55"/>
      <c r="O295" s="55"/>
      <c r="P295" s="55"/>
      <c r="Q295" s="55"/>
      <c r="R295" s="55"/>
      <c r="S295" s="55"/>
      <c r="T295" s="55"/>
      <c r="U295" s="55"/>
      <c r="V295" s="55"/>
      <c r="W295" s="55"/>
      <c r="X295" s="55"/>
      <c r="Y295" s="55"/>
      <c r="Z295" s="55"/>
      <c r="AA295" s="55"/>
      <c r="AB295" s="56"/>
      <c r="AC295" s="112"/>
      <c r="AD295" s="82"/>
      <c r="AE295" s="82"/>
      <c r="AF295" s="82"/>
      <c r="AG295" s="82"/>
      <c r="AH295" s="82"/>
      <c r="AI295" s="82"/>
      <c r="AJ295" s="82"/>
      <c r="AK295" s="82"/>
      <c r="AL295" s="83"/>
      <c r="AM295" s="55"/>
      <c r="AN295" s="55"/>
      <c r="AO295" s="51"/>
      <c r="AP295" s="51"/>
      <c r="AQ295" s="51"/>
      <c r="AR295" s="56"/>
      <c r="AS295" s="56"/>
    </row>
    <row r="296" spans="1:45" s="40" customFormat="1" ht="13.5" customHeight="1">
      <c r="A296" s="51"/>
      <c r="B296" s="51"/>
      <c r="C296" s="51"/>
      <c r="D296" s="51"/>
      <c r="E296" s="51"/>
      <c r="F296" s="55" t="s">
        <v>372</v>
      </c>
      <c r="G296" s="55"/>
      <c r="H296" s="56"/>
      <c r="I296" s="55"/>
      <c r="J296" s="55"/>
      <c r="K296" s="55"/>
      <c r="L296" s="55"/>
      <c r="M296" s="55"/>
      <c r="N296" s="55"/>
      <c r="O296" s="55"/>
      <c r="P296" s="55"/>
      <c r="Q296" s="55"/>
      <c r="R296" s="55"/>
      <c r="S296" s="55"/>
      <c r="T296" s="55"/>
      <c r="U296" s="55"/>
      <c r="V296" s="55"/>
      <c r="W296" s="55"/>
      <c r="X296" s="55"/>
      <c r="Y296" s="55"/>
      <c r="Z296" s="55"/>
      <c r="AA296" s="55"/>
      <c r="AB296" s="56"/>
      <c r="AC296" s="112"/>
      <c r="AD296" s="82"/>
      <c r="AE296" s="82"/>
      <c r="AF296" s="82"/>
      <c r="AG296" s="82"/>
      <c r="AH296" s="82"/>
      <c r="AI296" s="82"/>
      <c r="AJ296" s="82"/>
      <c r="AK296" s="82"/>
      <c r="AL296" s="83"/>
      <c r="AM296" s="55"/>
      <c r="AN296" s="55"/>
      <c r="AO296" s="51"/>
      <c r="AP296" s="51"/>
      <c r="AQ296" s="51"/>
      <c r="AR296" s="56"/>
      <c r="AS296" s="56"/>
    </row>
    <row r="297" spans="1:45" s="40" customFormat="1" ht="13.5" customHeight="1">
      <c r="A297" s="51"/>
      <c r="B297" s="51"/>
      <c r="C297" s="51"/>
      <c r="D297" s="51" t="s">
        <v>164</v>
      </c>
      <c r="E297" s="51"/>
      <c r="F297" s="55"/>
      <c r="G297" s="55"/>
      <c r="H297" s="56"/>
      <c r="I297" s="55"/>
      <c r="J297" s="55"/>
      <c r="K297" s="55"/>
      <c r="L297" s="55"/>
      <c r="M297" s="55"/>
      <c r="N297" s="55"/>
      <c r="O297" s="55"/>
      <c r="P297" s="55"/>
      <c r="Q297" s="55"/>
      <c r="R297" s="55"/>
      <c r="S297" s="55"/>
      <c r="T297" s="55"/>
      <c r="U297" s="55"/>
      <c r="V297" s="55"/>
      <c r="W297" s="55"/>
      <c r="X297" s="55"/>
      <c r="Y297" s="55"/>
      <c r="Z297" s="55"/>
      <c r="AA297" s="55"/>
      <c r="AB297" s="56"/>
      <c r="AC297" s="112"/>
      <c r="AD297" s="82"/>
      <c r="AE297" s="82"/>
      <c r="AF297" s="82"/>
      <c r="AG297" s="82"/>
      <c r="AH297" s="82"/>
      <c r="AI297" s="82"/>
      <c r="AJ297" s="82"/>
      <c r="AK297" s="82"/>
      <c r="AL297" s="83"/>
      <c r="AM297" s="55"/>
      <c r="AN297" s="55"/>
      <c r="AO297" s="51"/>
      <c r="AP297" s="51"/>
      <c r="AQ297" s="51"/>
      <c r="AR297" s="56"/>
      <c r="AS297" s="56"/>
    </row>
    <row r="298" spans="1:45" s="40" customFormat="1" ht="13.5" customHeight="1">
      <c r="A298" s="51"/>
      <c r="B298" s="51"/>
      <c r="C298" s="51"/>
      <c r="D298" s="51" t="s">
        <v>244</v>
      </c>
      <c r="E298" s="51"/>
      <c r="F298" s="55"/>
      <c r="G298" s="55"/>
      <c r="H298" s="56"/>
      <c r="I298" s="55"/>
      <c r="J298" s="55"/>
      <c r="K298" s="55"/>
      <c r="L298" s="55"/>
      <c r="M298" s="55"/>
      <c r="N298" s="55"/>
      <c r="O298" s="55"/>
      <c r="P298" s="55"/>
      <c r="Q298" s="55"/>
      <c r="R298" s="55"/>
      <c r="S298" s="55"/>
      <c r="T298" s="55"/>
      <c r="U298" s="55"/>
      <c r="V298" s="55"/>
      <c r="W298" s="55"/>
      <c r="X298" s="55"/>
      <c r="Y298" s="55"/>
      <c r="Z298" s="55"/>
      <c r="AA298" s="55"/>
      <c r="AB298" s="56"/>
      <c r="AC298" s="112"/>
      <c r="AD298" s="82"/>
      <c r="AE298" s="82"/>
      <c r="AF298" s="82"/>
      <c r="AG298" s="82"/>
      <c r="AH298" s="82"/>
      <c r="AI298" s="82"/>
      <c r="AJ298" s="82"/>
      <c r="AK298" s="82"/>
      <c r="AL298" s="83"/>
      <c r="AM298" s="55"/>
      <c r="AN298" s="55"/>
      <c r="AO298" s="51"/>
      <c r="AP298" s="51"/>
      <c r="AQ298" s="51"/>
      <c r="AR298" s="56"/>
      <c r="AS298" s="56"/>
    </row>
    <row r="299" spans="1:45" s="5" customFormat="1" ht="13.5" customHeight="1">
      <c r="A299" s="22"/>
      <c r="B299" s="22"/>
      <c r="C299" s="22"/>
      <c r="D299" s="22"/>
      <c r="E299" s="22"/>
      <c r="F299" s="25"/>
      <c r="G299" s="25"/>
      <c r="H299" s="25"/>
      <c r="I299" s="25"/>
      <c r="J299" s="25"/>
      <c r="K299" s="25"/>
      <c r="L299" s="25"/>
      <c r="M299" s="25"/>
      <c r="N299" s="25"/>
      <c r="O299" s="25"/>
      <c r="P299" s="25"/>
      <c r="Q299" s="25"/>
      <c r="R299" s="25"/>
      <c r="S299" s="25"/>
      <c r="T299" s="25"/>
      <c r="U299" s="25"/>
      <c r="V299" s="25"/>
      <c r="W299" s="25"/>
      <c r="X299" s="25"/>
      <c r="Y299" s="25"/>
      <c r="Z299" s="25"/>
      <c r="AA299" s="25"/>
      <c r="AB299" s="49"/>
      <c r="AC299" s="84"/>
      <c r="AD299" s="85"/>
      <c r="AE299" s="85"/>
      <c r="AF299" s="85"/>
      <c r="AG299" s="85"/>
      <c r="AH299" s="85"/>
      <c r="AI299" s="85"/>
      <c r="AJ299" s="85"/>
      <c r="AK299" s="85"/>
      <c r="AL299" s="58"/>
      <c r="AM299" s="25"/>
      <c r="AN299" s="25"/>
      <c r="AO299" s="22"/>
      <c r="AP299" s="22"/>
      <c r="AQ299" s="22"/>
      <c r="AR299" s="49"/>
      <c r="AS299" s="49"/>
    </row>
    <row r="300" spans="1:45" s="5" customFormat="1" ht="13.5" customHeight="1">
      <c r="A300" s="25"/>
      <c r="B300" s="25"/>
      <c r="C300" s="22" t="s">
        <v>1009</v>
      </c>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49"/>
      <c r="AD300" s="84"/>
      <c r="AE300" s="85"/>
      <c r="AF300" s="85"/>
      <c r="AG300" s="85"/>
      <c r="AH300" s="85"/>
      <c r="AI300" s="85"/>
      <c r="AJ300" s="85"/>
      <c r="AK300" s="85"/>
      <c r="AL300" s="85"/>
      <c r="AM300" s="16"/>
      <c r="AN300" s="22"/>
      <c r="AO300" s="22"/>
      <c r="AP300" s="22"/>
      <c r="AQ300" s="22"/>
      <c r="AR300" s="22"/>
      <c r="AS300" s="49"/>
    </row>
    <row r="301" spans="1:45" s="5" customFormat="1" ht="13.5" customHeight="1">
      <c r="A301" s="22"/>
      <c r="B301" s="22"/>
      <c r="C301" s="22"/>
      <c r="D301" s="22" t="s">
        <v>46</v>
      </c>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49"/>
      <c r="AD301" s="84"/>
      <c r="AE301" s="85"/>
      <c r="AF301" s="85"/>
      <c r="AG301" s="85"/>
      <c r="AH301" s="85"/>
      <c r="AI301" s="85"/>
      <c r="AJ301" s="85"/>
      <c r="AK301" s="85"/>
      <c r="AL301" s="85"/>
      <c r="AM301" s="16"/>
      <c r="AN301" s="22"/>
      <c r="AO301" s="22"/>
      <c r="AP301" s="22"/>
      <c r="AQ301" s="22"/>
      <c r="AR301" s="22"/>
      <c r="AS301" s="49"/>
    </row>
    <row r="302" spans="1:45" s="5" customFormat="1" ht="13.5" customHeight="1">
      <c r="A302" s="22"/>
      <c r="B302" s="22"/>
      <c r="C302" s="22"/>
      <c r="D302" s="22" t="s">
        <v>373</v>
      </c>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49"/>
      <c r="AD302" s="84"/>
      <c r="AE302" s="86"/>
      <c r="AF302" s="86"/>
      <c r="AG302" s="86"/>
      <c r="AH302" s="86"/>
      <c r="AI302" s="85"/>
      <c r="AJ302" s="85"/>
      <c r="AK302" s="85"/>
      <c r="AL302" s="85"/>
      <c r="AM302" s="16"/>
      <c r="AN302" s="22"/>
      <c r="AO302" s="22"/>
      <c r="AP302" s="22"/>
      <c r="AQ302" s="22"/>
      <c r="AR302" s="22"/>
      <c r="AS302" s="49"/>
    </row>
    <row r="303" spans="1:45" s="5" customFormat="1" ht="13.5" customHeight="1">
      <c r="A303" s="13"/>
      <c r="B303" s="13"/>
      <c r="C303" s="13"/>
      <c r="D303" s="13"/>
      <c r="E303" s="1154" t="s">
        <v>266</v>
      </c>
      <c r="F303" s="732"/>
      <c r="G303" s="732"/>
      <c r="H303" s="732"/>
      <c r="I303" s="733"/>
      <c r="J303" s="1152" t="s">
        <v>13</v>
      </c>
      <c r="K303" s="1155"/>
      <c r="L303" s="1155"/>
      <c r="M303" s="1155"/>
      <c r="N303" s="1155"/>
      <c r="O303" s="1155"/>
      <c r="P303" s="1155"/>
      <c r="Q303" s="1153"/>
      <c r="R303" s="1152" t="s">
        <v>10</v>
      </c>
      <c r="S303" s="1155"/>
      <c r="T303" s="1153"/>
      <c r="U303" s="1151"/>
      <c r="V303" s="744"/>
      <c r="W303" s="745"/>
      <c r="X303" s="1152" t="s">
        <v>11</v>
      </c>
      <c r="Y303" s="1153"/>
      <c r="Z303" s="1151"/>
      <c r="AA303" s="744"/>
      <c r="AB303" s="745"/>
      <c r="AC303" s="1152" t="s">
        <v>47</v>
      </c>
      <c r="AD303" s="1153"/>
      <c r="AE303" s="1151"/>
      <c r="AF303" s="744"/>
      <c r="AG303" s="745"/>
      <c r="AH303" s="1152" t="s">
        <v>12</v>
      </c>
      <c r="AI303" s="1153"/>
      <c r="AJ303" s="13"/>
      <c r="AK303" s="13"/>
      <c r="AL303" s="13"/>
      <c r="AM303" s="13"/>
      <c r="AN303" s="13"/>
      <c r="AO303" s="13"/>
      <c r="AP303" s="13"/>
      <c r="AQ303" s="13"/>
      <c r="AR303" s="13"/>
      <c r="AS303" s="13"/>
    </row>
    <row r="304" spans="1:45" s="5" customFormat="1" ht="13.5" customHeight="1">
      <c r="A304" s="13"/>
      <c r="B304" s="13"/>
      <c r="C304" s="13"/>
      <c r="D304" s="13"/>
      <c r="E304" s="734"/>
      <c r="F304" s="735"/>
      <c r="G304" s="735"/>
      <c r="H304" s="735"/>
      <c r="I304" s="736"/>
      <c r="J304" s="698" t="s">
        <v>6</v>
      </c>
      <c r="K304" s="699"/>
      <c r="L304" s="699"/>
      <c r="M304" s="699"/>
      <c r="N304" s="699"/>
      <c r="O304" s="699"/>
      <c r="P304" s="699"/>
      <c r="Q304" s="700"/>
      <c r="R304" s="698" t="s">
        <v>10</v>
      </c>
      <c r="S304" s="699"/>
      <c r="T304" s="700"/>
      <c r="U304" s="701"/>
      <c r="V304" s="702"/>
      <c r="W304" s="703"/>
      <c r="X304" s="698" t="s">
        <v>11</v>
      </c>
      <c r="Y304" s="700"/>
      <c r="Z304" s="701"/>
      <c r="AA304" s="702"/>
      <c r="AB304" s="703"/>
      <c r="AC304" s="698" t="s">
        <v>47</v>
      </c>
      <c r="AD304" s="700"/>
      <c r="AE304" s="701"/>
      <c r="AF304" s="702"/>
      <c r="AG304" s="703"/>
      <c r="AH304" s="698" t="s">
        <v>12</v>
      </c>
      <c r="AI304" s="700"/>
      <c r="AJ304" s="13"/>
      <c r="AK304" s="13"/>
      <c r="AL304" s="13"/>
      <c r="AM304" s="13"/>
      <c r="AN304" s="13"/>
      <c r="AO304" s="13"/>
      <c r="AP304" s="13"/>
      <c r="AQ304" s="13"/>
      <c r="AR304" s="13"/>
      <c r="AS304" s="13"/>
    </row>
    <row r="305" spans="1:45" s="5" customFormat="1" ht="13.5" customHeight="1">
      <c r="A305" s="13"/>
      <c r="B305" s="13"/>
      <c r="C305" s="13"/>
      <c r="D305" s="13"/>
      <c r="E305" s="1154" t="s">
        <v>267</v>
      </c>
      <c r="F305" s="732"/>
      <c r="G305" s="732"/>
      <c r="H305" s="732"/>
      <c r="I305" s="733"/>
      <c r="J305" s="1152" t="s">
        <v>13</v>
      </c>
      <c r="K305" s="1155"/>
      <c r="L305" s="1155"/>
      <c r="M305" s="1155"/>
      <c r="N305" s="1155"/>
      <c r="O305" s="1155"/>
      <c r="P305" s="1155"/>
      <c r="Q305" s="1153"/>
      <c r="R305" s="1152" t="s">
        <v>10</v>
      </c>
      <c r="S305" s="1155"/>
      <c r="T305" s="1153"/>
      <c r="U305" s="1151" t="s">
        <v>322</v>
      </c>
      <c r="V305" s="744"/>
      <c r="W305" s="745"/>
      <c r="X305" s="1152" t="s">
        <v>11</v>
      </c>
      <c r="Y305" s="1153"/>
      <c r="Z305" s="1151" t="s">
        <v>323</v>
      </c>
      <c r="AA305" s="744"/>
      <c r="AB305" s="745"/>
      <c r="AC305" s="1152" t="s">
        <v>47</v>
      </c>
      <c r="AD305" s="1153"/>
      <c r="AE305" s="1151" t="s">
        <v>324</v>
      </c>
      <c r="AF305" s="744"/>
      <c r="AG305" s="745"/>
      <c r="AH305" s="1152" t="s">
        <v>12</v>
      </c>
      <c r="AI305" s="1153"/>
      <c r="AJ305" s="13"/>
      <c r="AK305" s="13"/>
      <c r="AL305" s="13"/>
      <c r="AM305" s="13"/>
      <c r="AN305" s="13"/>
      <c r="AO305" s="13"/>
      <c r="AP305" s="13"/>
      <c r="AQ305" s="13"/>
      <c r="AR305" s="13"/>
      <c r="AS305" s="13"/>
    </row>
    <row r="306" spans="1:45" s="5" customFormat="1" ht="13.5" customHeight="1">
      <c r="A306" s="13"/>
      <c r="B306" s="13"/>
      <c r="C306" s="13"/>
      <c r="D306" s="13"/>
      <c r="E306" s="734"/>
      <c r="F306" s="735"/>
      <c r="G306" s="735"/>
      <c r="H306" s="735"/>
      <c r="I306" s="736"/>
      <c r="J306" s="698" t="s">
        <v>6</v>
      </c>
      <c r="K306" s="699"/>
      <c r="L306" s="699"/>
      <c r="M306" s="699"/>
      <c r="N306" s="699"/>
      <c r="O306" s="699"/>
      <c r="P306" s="699"/>
      <c r="Q306" s="700"/>
      <c r="R306" s="698" t="s">
        <v>10</v>
      </c>
      <c r="S306" s="699"/>
      <c r="T306" s="700"/>
      <c r="U306" s="701" t="s">
        <v>322</v>
      </c>
      <c r="V306" s="702"/>
      <c r="W306" s="703"/>
      <c r="X306" s="698" t="s">
        <v>11</v>
      </c>
      <c r="Y306" s="700"/>
      <c r="Z306" s="701" t="s">
        <v>323</v>
      </c>
      <c r="AA306" s="702"/>
      <c r="AB306" s="703"/>
      <c r="AC306" s="698" t="s">
        <v>47</v>
      </c>
      <c r="AD306" s="700"/>
      <c r="AE306" s="701" t="s">
        <v>324</v>
      </c>
      <c r="AF306" s="702"/>
      <c r="AG306" s="703"/>
      <c r="AH306" s="698" t="s">
        <v>12</v>
      </c>
      <c r="AI306" s="700"/>
      <c r="AJ306" s="13"/>
      <c r="AK306" s="13"/>
      <c r="AL306" s="13"/>
      <c r="AM306" s="13"/>
      <c r="AN306" s="13"/>
      <c r="AO306" s="13"/>
      <c r="AP306" s="13"/>
      <c r="AQ306" s="13"/>
      <c r="AR306" s="13"/>
      <c r="AS306" s="13"/>
    </row>
    <row r="307" spans="1:45" s="5" customFormat="1"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49"/>
    </row>
    <row r="308" spans="1:45" s="5" customFormat="1" ht="13.5" customHeight="1">
      <c r="A308" s="25"/>
      <c r="B308" s="22" t="s">
        <v>131</v>
      </c>
      <c r="C308" s="22"/>
      <c r="D308" s="22"/>
      <c r="E308" s="22"/>
      <c r="F308" s="22"/>
      <c r="G308" s="22"/>
      <c r="H308" s="22"/>
      <c r="I308" s="22"/>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49"/>
    </row>
    <row r="309" spans="1:45" s="5" customFormat="1" ht="13.5" customHeight="1">
      <c r="A309" s="25"/>
      <c r="B309" s="22"/>
      <c r="C309" s="1313" t="s">
        <v>752</v>
      </c>
      <c r="D309" s="1133"/>
      <c r="E309" s="1314" t="s">
        <v>751</v>
      </c>
      <c r="F309" s="1314"/>
      <c r="G309" s="1314"/>
      <c r="H309" s="1314"/>
      <c r="I309" s="1314"/>
      <c r="J309" s="1314"/>
      <c r="K309" s="1314"/>
      <c r="L309" s="1314"/>
      <c r="M309" s="1314"/>
      <c r="N309" s="1314"/>
      <c r="O309" s="1314"/>
      <c r="P309" s="1314"/>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49"/>
    </row>
    <row r="310" spans="1:45" s="4" customFormat="1" ht="13.5" customHeight="1">
      <c r="A310" s="49"/>
      <c r="B310" s="87"/>
      <c r="C310" s="704" t="s">
        <v>9</v>
      </c>
      <c r="D310" s="705"/>
      <c r="E310" s="705"/>
      <c r="F310" s="705"/>
      <c r="G310" s="705"/>
      <c r="H310" s="705"/>
      <c r="I310" s="706"/>
      <c r="J310" s="714"/>
      <c r="K310" s="715"/>
      <c r="L310" s="715"/>
      <c r="M310" s="715"/>
      <c r="N310" s="715"/>
      <c r="O310" s="715"/>
      <c r="P310" s="715"/>
      <c r="Q310" s="715"/>
      <c r="R310" s="715"/>
      <c r="S310" s="715"/>
      <c r="T310" s="715"/>
      <c r="U310" s="715"/>
      <c r="V310" s="715"/>
      <c r="W310" s="715"/>
      <c r="X310" s="715"/>
      <c r="Y310" s="715"/>
      <c r="Z310" s="715"/>
      <c r="AA310" s="715"/>
      <c r="AB310" s="715"/>
      <c r="AC310" s="715"/>
      <c r="AD310" s="715"/>
      <c r="AE310" s="715"/>
      <c r="AF310" s="715"/>
      <c r="AG310" s="715"/>
      <c r="AH310" s="716"/>
      <c r="AI310" s="723" t="s">
        <v>0</v>
      </c>
      <c r="AJ310" s="724"/>
      <c r="AK310" s="724"/>
      <c r="AL310" s="724"/>
      <c r="AM310" s="724"/>
      <c r="AN310" s="724"/>
      <c r="AO310" s="725"/>
      <c r="AP310" s="118"/>
      <c r="AQ310" s="119"/>
      <c r="AR310" s="119"/>
      <c r="AS310" s="25"/>
    </row>
    <row r="311" spans="1:45" s="4" customFormat="1" ht="13.5" customHeight="1">
      <c r="A311" s="49"/>
      <c r="B311" s="49"/>
      <c r="C311" s="707"/>
      <c r="D311" s="708"/>
      <c r="E311" s="708"/>
      <c r="F311" s="708"/>
      <c r="G311" s="708"/>
      <c r="H311" s="708"/>
      <c r="I311" s="709"/>
      <c r="J311" s="717"/>
      <c r="K311" s="718"/>
      <c r="L311" s="718"/>
      <c r="M311" s="718"/>
      <c r="N311" s="718"/>
      <c r="O311" s="718"/>
      <c r="P311" s="718"/>
      <c r="Q311" s="718"/>
      <c r="R311" s="718"/>
      <c r="S311" s="718"/>
      <c r="T311" s="718"/>
      <c r="U311" s="718"/>
      <c r="V311" s="718"/>
      <c r="W311" s="718"/>
      <c r="X311" s="718"/>
      <c r="Y311" s="718"/>
      <c r="Z311" s="718"/>
      <c r="AA311" s="718"/>
      <c r="AB311" s="718"/>
      <c r="AC311" s="718"/>
      <c r="AD311" s="718"/>
      <c r="AE311" s="718"/>
      <c r="AF311" s="718"/>
      <c r="AG311" s="718"/>
      <c r="AH311" s="719"/>
      <c r="AI311" s="726"/>
      <c r="AJ311" s="727"/>
      <c r="AK311" s="727"/>
      <c r="AL311" s="727"/>
      <c r="AM311" s="727"/>
      <c r="AN311" s="727"/>
      <c r="AO311" s="728"/>
      <c r="AP311" s="118"/>
      <c r="AQ311" s="119"/>
      <c r="AR311" s="119"/>
      <c r="AS311" s="25"/>
    </row>
    <row r="312" spans="1:45" s="4" customFormat="1">
      <c r="A312" s="49"/>
      <c r="B312" s="49"/>
      <c r="C312" s="710"/>
      <c r="D312" s="711"/>
      <c r="E312" s="711"/>
      <c r="F312" s="711"/>
      <c r="G312" s="711"/>
      <c r="H312" s="711"/>
      <c r="I312" s="712"/>
      <c r="J312" s="720"/>
      <c r="K312" s="721"/>
      <c r="L312" s="721"/>
      <c r="M312" s="721"/>
      <c r="N312" s="721"/>
      <c r="O312" s="721"/>
      <c r="P312" s="721"/>
      <c r="Q312" s="721"/>
      <c r="R312" s="721"/>
      <c r="S312" s="721"/>
      <c r="T312" s="721"/>
      <c r="U312" s="721"/>
      <c r="V312" s="721"/>
      <c r="W312" s="721"/>
      <c r="X312" s="721"/>
      <c r="Y312" s="721"/>
      <c r="Z312" s="721"/>
      <c r="AA312" s="721"/>
      <c r="AB312" s="721"/>
      <c r="AC312" s="721"/>
      <c r="AD312" s="721"/>
      <c r="AE312" s="721"/>
      <c r="AF312" s="721"/>
      <c r="AG312" s="721"/>
      <c r="AH312" s="722"/>
      <c r="AI312" s="726"/>
      <c r="AJ312" s="727"/>
      <c r="AK312" s="727"/>
      <c r="AL312" s="727"/>
      <c r="AM312" s="727"/>
      <c r="AN312" s="727"/>
      <c r="AO312" s="728"/>
      <c r="AP312" s="118"/>
      <c r="AQ312" s="119"/>
      <c r="AR312" s="119"/>
      <c r="AS312" s="25"/>
    </row>
    <row r="313" spans="1:45" s="4" customFormat="1">
      <c r="A313" s="49"/>
      <c r="B313" s="49"/>
      <c r="C313" s="704" t="s">
        <v>48</v>
      </c>
      <c r="D313" s="732"/>
      <c r="E313" s="732"/>
      <c r="F313" s="732"/>
      <c r="G313" s="732"/>
      <c r="H313" s="732"/>
      <c r="I313" s="733"/>
      <c r="J313" s="737"/>
      <c r="K313" s="738"/>
      <c r="L313" s="738"/>
      <c r="M313" s="738"/>
      <c r="N313" s="738"/>
      <c r="O313" s="738"/>
      <c r="P313" s="738"/>
      <c r="Q313" s="738"/>
      <c r="R313" s="738"/>
      <c r="S313" s="738"/>
      <c r="T313" s="738"/>
      <c r="U313" s="738"/>
      <c r="V313" s="738"/>
      <c r="W313" s="738"/>
      <c r="X313" s="738"/>
      <c r="Y313" s="738"/>
      <c r="Z313" s="738"/>
      <c r="AA313" s="738"/>
      <c r="AB313" s="738"/>
      <c r="AC313" s="738"/>
      <c r="AD313" s="738"/>
      <c r="AE313" s="738"/>
      <c r="AF313" s="738"/>
      <c r="AG313" s="738"/>
      <c r="AH313" s="739"/>
      <c r="AI313" s="726"/>
      <c r="AJ313" s="727"/>
      <c r="AK313" s="727"/>
      <c r="AL313" s="727"/>
      <c r="AM313" s="727"/>
      <c r="AN313" s="727"/>
      <c r="AO313" s="728"/>
      <c r="AP313" s="118"/>
      <c r="AQ313" s="119"/>
      <c r="AR313" s="119"/>
      <c r="AS313" s="25"/>
    </row>
    <row r="314" spans="1:45" s="4" customFormat="1">
      <c r="A314" s="49"/>
      <c r="B314" s="49"/>
      <c r="C314" s="734"/>
      <c r="D314" s="735"/>
      <c r="E314" s="735"/>
      <c r="F314" s="735"/>
      <c r="G314" s="735"/>
      <c r="H314" s="735"/>
      <c r="I314" s="736"/>
      <c r="J314" s="740"/>
      <c r="K314" s="741"/>
      <c r="L314" s="741"/>
      <c r="M314" s="741"/>
      <c r="N314" s="741"/>
      <c r="O314" s="741"/>
      <c r="P314" s="741"/>
      <c r="Q314" s="741"/>
      <c r="R314" s="741"/>
      <c r="S314" s="741"/>
      <c r="T314" s="741"/>
      <c r="U314" s="741"/>
      <c r="V314" s="741"/>
      <c r="W314" s="741"/>
      <c r="X314" s="741"/>
      <c r="Y314" s="741"/>
      <c r="Z314" s="741"/>
      <c r="AA314" s="741"/>
      <c r="AB314" s="741"/>
      <c r="AC314" s="741"/>
      <c r="AD314" s="741"/>
      <c r="AE314" s="741"/>
      <c r="AF314" s="741"/>
      <c r="AG314" s="741"/>
      <c r="AH314" s="742"/>
      <c r="AI314" s="729"/>
      <c r="AJ314" s="730"/>
      <c r="AK314" s="730"/>
      <c r="AL314" s="730"/>
      <c r="AM314" s="730"/>
      <c r="AN314" s="730"/>
      <c r="AO314" s="731"/>
      <c r="AP314" s="118"/>
      <c r="AQ314" s="119"/>
      <c r="AR314" s="119"/>
      <c r="AS314" s="25"/>
    </row>
    <row r="315" spans="1:45">
      <c r="A315" s="49"/>
      <c r="B315" s="49"/>
      <c r="C315" s="743" t="s">
        <v>325</v>
      </c>
      <c r="D315" s="744"/>
      <c r="E315" s="744"/>
      <c r="F315" s="744"/>
      <c r="G315" s="744"/>
      <c r="H315" s="744"/>
      <c r="I315" s="745"/>
      <c r="J315" s="746"/>
      <c r="K315" s="747"/>
      <c r="L315" s="747"/>
      <c r="M315" s="747"/>
      <c r="N315" s="747"/>
      <c r="O315" s="747"/>
      <c r="P315" s="747"/>
      <c r="Q315" s="747"/>
      <c r="R315" s="747"/>
      <c r="S315" s="747"/>
      <c r="T315" s="747"/>
      <c r="U315" s="747"/>
      <c r="V315" s="747"/>
      <c r="W315" s="747"/>
      <c r="X315" s="747"/>
      <c r="Y315" s="747"/>
      <c r="Z315" s="747"/>
      <c r="AA315" s="747"/>
      <c r="AB315" s="747"/>
      <c r="AC315" s="747"/>
      <c r="AD315" s="747"/>
      <c r="AE315" s="747"/>
      <c r="AF315" s="747"/>
      <c r="AG315" s="747"/>
      <c r="AH315" s="747"/>
      <c r="AI315" s="747"/>
      <c r="AJ315" s="748"/>
      <c r="AK315" s="747"/>
      <c r="AL315" s="747"/>
      <c r="AM315" s="747"/>
      <c r="AN315" s="747"/>
      <c r="AO315" s="749"/>
      <c r="AP315" s="88"/>
      <c r="AQ315" s="89"/>
      <c r="AR315" s="89"/>
    </row>
    <row r="316" spans="1:45" ht="13.5" customHeight="1">
      <c r="A316" s="49"/>
      <c r="B316" s="49"/>
      <c r="C316" s="750" t="s">
        <v>143</v>
      </c>
      <c r="D316" s="751"/>
      <c r="E316" s="751"/>
      <c r="F316" s="751"/>
      <c r="G316" s="751"/>
      <c r="H316" s="751"/>
      <c r="I316" s="752"/>
      <c r="J316" s="753"/>
      <c r="K316" s="754"/>
      <c r="L316" s="754"/>
      <c r="M316" s="754"/>
      <c r="N316" s="754"/>
      <c r="O316" s="754"/>
      <c r="P316" s="754"/>
      <c r="Q316" s="754"/>
      <c r="R316" s="754"/>
      <c r="S316" s="754"/>
      <c r="T316" s="754"/>
      <c r="U316" s="754"/>
      <c r="V316" s="754"/>
      <c r="W316" s="754"/>
      <c r="X316" s="754"/>
      <c r="Y316" s="754"/>
      <c r="Z316" s="754"/>
      <c r="AA316" s="754"/>
      <c r="AB316" s="754"/>
      <c r="AC316" s="754"/>
      <c r="AD316" s="754"/>
      <c r="AE316" s="754"/>
      <c r="AF316" s="754"/>
      <c r="AG316" s="754"/>
      <c r="AH316" s="754"/>
      <c r="AI316" s="754"/>
      <c r="AJ316" s="754"/>
      <c r="AK316" s="754"/>
      <c r="AL316" s="754"/>
      <c r="AM316" s="754"/>
      <c r="AN316" s="754"/>
      <c r="AO316" s="755"/>
      <c r="AP316" s="122"/>
      <c r="AQ316" s="123"/>
      <c r="AR316" s="123"/>
    </row>
    <row r="317" spans="1:45">
      <c r="A317" s="49"/>
      <c r="B317" s="49"/>
      <c r="C317" s="734"/>
      <c r="D317" s="735"/>
      <c r="E317" s="735"/>
      <c r="F317" s="735"/>
      <c r="G317" s="735"/>
      <c r="H317" s="735"/>
      <c r="I317" s="736"/>
      <c r="J317" s="740"/>
      <c r="K317" s="741"/>
      <c r="L317" s="741"/>
      <c r="M317" s="741"/>
      <c r="N317" s="741"/>
      <c r="O317" s="741"/>
      <c r="P317" s="741"/>
      <c r="Q317" s="741"/>
      <c r="R317" s="741"/>
      <c r="S317" s="741"/>
      <c r="T317" s="741"/>
      <c r="U317" s="741"/>
      <c r="V317" s="741"/>
      <c r="W317" s="741"/>
      <c r="X317" s="741"/>
      <c r="Y317" s="741"/>
      <c r="Z317" s="741"/>
      <c r="AA317" s="741"/>
      <c r="AB317" s="741"/>
      <c r="AC317" s="741"/>
      <c r="AD317" s="741"/>
      <c r="AE317" s="741"/>
      <c r="AF317" s="741"/>
      <c r="AG317" s="741"/>
      <c r="AH317" s="741"/>
      <c r="AI317" s="741"/>
      <c r="AJ317" s="741"/>
      <c r="AK317" s="741"/>
      <c r="AL317" s="741"/>
      <c r="AM317" s="741"/>
      <c r="AN317" s="741"/>
      <c r="AO317" s="742"/>
      <c r="AP317" s="122"/>
      <c r="AQ317" s="123"/>
      <c r="AR317" s="123"/>
    </row>
    <row r="318" spans="1:45">
      <c r="A318" s="49"/>
      <c r="B318" s="49"/>
      <c r="C318" s="704" t="s">
        <v>49</v>
      </c>
      <c r="D318" s="732"/>
      <c r="E318" s="732"/>
      <c r="F318" s="732"/>
      <c r="G318" s="732"/>
      <c r="H318" s="732"/>
      <c r="I318" s="733"/>
      <c r="J318" s="737"/>
      <c r="K318" s="738"/>
      <c r="L318" s="738"/>
      <c r="M318" s="738"/>
      <c r="N318" s="738"/>
      <c r="O318" s="738"/>
      <c r="P318" s="738"/>
      <c r="Q318" s="738"/>
      <c r="R318" s="738"/>
      <c r="S318" s="738"/>
      <c r="T318" s="738"/>
      <c r="U318" s="738"/>
      <c r="V318" s="738"/>
      <c r="W318" s="738"/>
      <c r="X318" s="738"/>
      <c r="Y318" s="738"/>
      <c r="Z318" s="738"/>
      <c r="AA318" s="738"/>
      <c r="AB318" s="738"/>
      <c r="AC318" s="738"/>
      <c r="AD318" s="738"/>
      <c r="AE318" s="738"/>
      <c r="AF318" s="738"/>
      <c r="AG318" s="738"/>
      <c r="AH318" s="738"/>
      <c r="AI318" s="738"/>
      <c r="AJ318" s="738"/>
      <c r="AK318" s="738"/>
      <c r="AL318" s="738"/>
      <c r="AM318" s="738"/>
      <c r="AN318" s="738"/>
      <c r="AO318" s="739"/>
      <c r="AP318" s="122"/>
      <c r="AQ318" s="123"/>
      <c r="AR318" s="123"/>
    </row>
    <row r="319" spans="1:45">
      <c r="A319" s="49"/>
      <c r="B319" s="49"/>
      <c r="C319" s="734"/>
      <c r="D319" s="735"/>
      <c r="E319" s="735"/>
      <c r="F319" s="735"/>
      <c r="G319" s="735"/>
      <c r="H319" s="735"/>
      <c r="I319" s="736"/>
      <c r="J319" s="740"/>
      <c r="K319" s="741"/>
      <c r="L319" s="741"/>
      <c r="M319" s="741"/>
      <c r="N319" s="741"/>
      <c r="O319" s="741"/>
      <c r="P319" s="741"/>
      <c r="Q319" s="741"/>
      <c r="R319" s="741"/>
      <c r="S319" s="741"/>
      <c r="T319" s="741"/>
      <c r="U319" s="741"/>
      <c r="V319" s="741"/>
      <c r="W319" s="741"/>
      <c r="X319" s="741"/>
      <c r="Y319" s="741"/>
      <c r="Z319" s="741"/>
      <c r="AA319" s="741"/>
      <c r="AB319" s="741"/>
      <c r="AC319" s="741"/>
      <c r="AD319" s="741"/>
      <c r="AE319" s="741"/>
      <c r="AF319" s="741"/>
      <c r="AG319" s="741"/>
      <c r="AH319" s="741"/>
      <c r="AI319" s="741"/>
      <c r="AJ319" s="741"/>
      <c r="AK319" s="741"/>
      <c r="AL319" s="741"/>
      <c r="AM319" s="741"/>
      <c r="AN319" s="741"/>
      <c r="AO319" s="742"/>
      <c r="AP319" s="122"/>
      <c r="AQ319" s="123"/>
      <c r="AR319" s="123"/>
    </row>
    <row r="320" spans="1:45">
      <c r="A320" s="49"/>
      <c r="B320" s="49"/>
      <c r="C320" s="704" t="s">
        <v>35</v>
      </c>
      <c r="D320" s="732"/>
      <c r="E320" s="732"/>
      <c r="F320" s="732"/>
      <c r="G320" s="732"/>
      <c r="H320" s="732"/>
      <c r="I320" s="733"/>
      <c r="J320" s="30" t="s">
        <v>326</v>
      </c>
      <c r="K320" s="759"/>
      <c r="L320" s="759"/>
      <c r="M320" s="759"/>
      <c r="N320" s="759"/>
      <c r="O320" s="31" t="s">
        <v>327</v>
      </c>
      <c r="P320" s="759"/>
      <c r="Q320" s="759"/>
      <c r="R320" s="759"/>
      <c r="S320" s="759"/>
      <c r="T320" s="759"/>
      <c r="U320" s="32" t="s">
        <v>328</v>
      </c>
      <c r="V320" s="49"/>
      <c r="W320" s="120"/>
      <c r="X320" s="120"/>
      <c r="Y320" s="120"/>
      <c r="Z320" s="120"/>
      <c r="AA320" s="120"/>
      <c r="AB320" s="120"/>
      <c r="AC320" s="120"/>
      <c r="AD320" s="120"/>
      <c r="AE320" s="120"/>
      <c r="AF320" s="120"/>
      <c r="AG320" s="120"/>
      <c r="AH320" s="120"/>
      <c r="AI320" s="120"/>
      <c r="AJ320" s="120"/>
      <c r="AK320" s="120"/>
      <c r="AL320" s="120"/>
      <c r="AM320" s="120"/>
      <c r="AN320" s="120"/>
      <c r="AO320" s="120"/>
      <c r="AP320" s="122"/>
      <c r="AQ320" s="123"/>
      <c r="AR320" s="123"/>
    </row>
    <row r="321" spans="1:45">
      <c r="A321" s="49"/>
      <c r="B321" s="49"/>
      <c r="C321" s="756"/>
      <c r="D321" s="757"/>
      <c r="E321" s="757"/>
      <c r="F321" s="757"/>
      <c r="G321" s="757"/>
      <c r="H321" s="757"/>
      <c r="I321" s="758"/>
      <c r="J321" s="760"/>
      <c r="K321" s="761"/>
      <c r="L321" s="761"/>
      <c r="M321" s="761"/>
      <c r="N321" s="761"/>
      <c r="O321" s="761"/>
      <c r="P321" s="761"/>
      <c r="Q321" s="761"/>
      <c r="R321" s="761"/>
      <c r="S321" s="761"/>
      <c r="T321" s="761"/>
      <c r="U321" s="761"/>
      <c r="V321" s="761"/>
      <c r="W321" s="761"/>
      <c r="X321" s="761"/>
      <c r="Y321" s="761"/>
      <c r="Z321" s="761"/>
      <c r="AA321" s="761"/>
      <c r="AB321" s="761"/>
      <c r="AC321" s="761"/>
      <c r="AD321" s="761"/>
      <c r="AE321" s="761"/>
      <c r="AF321" s="761"/>
      <c r="AG321" s="761"/>
      <c r="AH321" s="761"/>
      <c r="AI321" s="761"/>
      <c r="AJ321" s="761"/>
      <c r="AK321" s="761"/>
      <c r="AL321" s="761"/>
      <c r="AM321" s="761"/>
      <c r="AN321" s="761"/>
      <c r="AO321" s="762"/>
      <c r="AP321" s="122"/>
      <c r="AQ321" s="123"/>
      <c r="AR321" s="123"/>
    </row>
    <row r="322" spans="1:45">
      <c r="A322" s="49"/>
      <c r="B322" s="49"/>
      <c r="C322" s="734"/>
      <c r="D322" s="735"/>
      <c r="E322" s="735"/>
      <c r="F322" s="735"/>
      <c r="G322" s="735"/>
      <c r="H322" s="735"/>
      <c r="I322" s="736"/>
      <c r="J322" s="740"/>
      <c r="K322" s="741"/>
      <c r="L322" s="741"/>
      <c r="M322" s="741"/>
      <c r="N322" s="741"/>
      <c r="O322" s="741"/>
      <c r="P322" s="741"/>
      <c r="Q322" s="741"/>
      <c r="R322" s="741"/>
      <c r="S322" s="741"/>
      <c r="T322" s="741"/>
      <c r="U322" s="741"/>
      <c r="V322" s="741"/>
      <c r="W322" s="741"/>
      <c r="X322" s="741"/>
      <c r="Y322" s="741"/>
      <c r="Z322" s="741"/>
      <c r="AA322" s="741"/>
      <c r="AB322" s="741"/>
      <c r="AC322" s="741"/>
      <c r="AD322" s="741"/>
      <c r="AE322" s="741"/>
      <c r="AF322" s="741"/>
      <c r="AG322" s="741"/>
      <c r="AH322" s="741"/>
      <c r="AI322" s="741"/>
      <c r="AJ322" s="741"/>
      <c r="AK322" s="741"/>
      <c r="AL322" s="741"/>
      <c r="AM322" s="741"/>
      <c r="AN322" s="741"/>
      <c r="AO322" s="742"/>
      <c r="AP322" s="122"/>
      <c r="AQ322" s="123"/>
      <c r="AR322" s="123"/>
    </row>
    <row r="323" spans="1:45">
      <c r="A323" s="49"/>
      <c r="B323" s="49"/>
      <c r="C323" s="1156" t="s">
        <v>8</v>
      </c>
      <c r="D323" s="785"/>
      <c r="E323" s="785"/>
      <c r="F323" s="785"/>
      <c r="G323" s="785"/>
      <c r="H323" s="785"/>
      <c r="I323" s="786"/>
      <c r="J323" s="1157"/>
      <c r="K323" s="1158"/>
      <c r="L323" s="1158"/>
      <c r="M323" s="124" t="s">
        <v>327</v>
      </c>
      <c r="N323" s="1158"/>
      <c r="O323" s="1158"/>
      <c r="P323" s="1158"/>
      <c r="Q323" s="1158"/>
      <c r="R323" s="125" t="s">
        <v>327</v>
      </c>
      <c r="S323" s="1158"/>
      <c r="T323" s="1158"/>
      <c r="U323" s="1159"/>
      <c r="V323" s="1156" t="s">
        <v>50</v>
      </c>
      <c r="W323" s="785"/>
      <c r="X323" s="785"/>
      <c r="Y323" s="785"/>
      <c r="Z323" s="785"/>
      <c r="AA323" s="785"/>
      <c r="AB323" s="786"/>
      <c r="AC323" s="1157"/>
      <c r="AD323" s="1158"/>
      <c r="AE323" s="1158"/>
      <c r="AF323" s="124" t="s">
        <v>327</v>
      </c>
      <c r="AG323" s="1158"/>
      <c r="AH323" s="1158"/>
      <c r="AI323" s="1158"/>
      <c r="AJ323" s="1158"/>
      <c r="AK323" s="125" t="s">
        <v>327</v>
      </c>
      <c r="AL323" s="1160"/>
      <c r="AM323" s="1160"/>
      <c r="AN323" s="1160"/>
      <c r="AO323" s="1161"/>
      <c r="AP323" s="90"/>
      <c r="AQ323" s="91"/>
      <c r="AR323" s="91"/>
    </row>
    <row r="324" spans="1:45">
      <c r="A324" s="49"/>
      <c r="B324" s="49"/>
      <c r="C324" s="1162" t="s">
        <v>329</v>
      </c>
      <c r="D324" s="785"/>
      <c r="E324" s="785"/>
      <c r="F324" s="785"/>
      <c r="G324" s="785"/>
      <c r="H324" s="785"/>
      <c r="I324" s="786"/>
      <c r="J324" s="1163"/>
      <c r="K324" s="1164"/>
      <c r="L324" s="1164"/>
      <c r="M324" s="1164"/>
      <c r="N324" s="1164"/>
      <c r="O324" s="1164"/>
      <c r="P324" s="1164"/>
      <c r="Q324" s="1164"/>
      <c r="R324" s="1164"/>
      <c r="S324" s="1164"/>
      <c r="T324" s="1164"/>
      <c r="U324" s="1164"/>
      <c r="V324" s="1164"/>
      <c r="W324" s="1164"/>
      <c r="X324" s="1164"/>
      <c r="Y324" s="1164"/>
      <c r="Z324" s="1164"/>
      <c r="AA324" s="1164"/>
      <c r="AB324" s="1164"/>
      <c r="AC324" s="1164"/>
      <c r="AD324" s="1164"/>
      <c r="AE324" s="1164"/>
      <c r="AF324" s="1164"/>
      <c r="AG324" s="1164"/>
      <c r="AH324" s="1164"/>
      <c r="AI324" s="1164"/>
      <c r="AJ324" s="1164"/>
      <c r="AK324" s="1164"/>
      <c r="AL324" s="1164"/>
      <c r="AM324" s="1164"/>
      <c r="AN324" s="1164"/>
      <c r="AO324" s="1165"/>
      <c r="AP324" s="122"/>
      <c r="AQ324" s="123"/>
      <c r="AR324" s="123"/>
    </row>
    <row r="325" spans="1:45">
      <c r="A325" s="49"/>
      <c r="B325" s="49"/>
      <c r="C325" s="127"/>
      <c r="D325" s="109"/>
      <c r="E325" s="109"/>
      <c r="F325" s="109"/>
      <c r="G325" s="109"/>
      <c r="H325" s="109"/>
      <c r="I325" s="109"/>
      <c r="J325" s="367"/>
      <c r="K325" s="120"/>
      <c r="L325" s="120"/>
      <c r="M325" s="120"/>
      <c r="N325" s="120"/>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c r="AN325" s="123"/>
      <c r="AO325" s="123"/>
      <c r="AP325" s="123"/>
      <c r="AQ325" s="123"/>
      <c r="AR325" s="123"/>
    </row>
    <row r="326" spans="1:45" s="5" customFormat="1" ht="13.5" customHeight="1">
      <c r="A326" s="25"/>
      <c r="B326" s="22"/>
      <c r="C326" s="1314" t="s">
        <v>751</v>
      </c>
      <c r="D326" s="1314"/>
      <c r="E326" s="1314"/>
      <c r="F326" s="1314"/>
      <c r="G326" s="1314"/>
      <c r="H326" s="1314"/>
      <c r="I326" s="1314"/>
      <c r="J326" s="1314"/>
      <c r="K326" s="1314"/>
      <c r="L326" s="1314"/>
      <c r="M326" s="1314"/>
      <c r="N326" s="1314"/>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49"/>
    </row>
    <row r="327" spans="1:45" s="4" customFormat="1" ht="13.5" customHeight="1">
      <c r="A327" s="49"/>
      <c r="B327" s="87"/>
      <c r="C327" s="704" t="s">
        <v>9</v>
      </c>
      <c r="D327" s="705"/>
      <c r="E327" s="705"/>
      <c r="F327" s="705"/>
      <c r="G327" s="705"/>
      <c r="H327" s="705"/>
      <c r="I327" s="706"/>
      <c r="J327" s="714"/>
      <c r="K327" s="715"/>
      <c r="L327" s="715"/>
      <c r="M327" s="715"/>
      <c r="N327" s="715"/>
      <c r="O327" s="715"/>
      <c r="P327" s="715"/>
      <c r="Q327" s="715"/>
      <c r="R327" s="715"/>
      <c r="S327" s="715"/>
      <c r="T327" s="715"/>
      <c r="U327" s="715"/>
      <c r="V327" s="715"/>
      <c r="W327" s="715"/>
      <c r="X327" s="715"/>
      <c r="Y327" s="715"/>
      <c r="Z327" s="715"/>
      <c r="AA327" s="715"/>
      <c r="AB327" s="715"/>
      <c r="AC327" s="715"/>
      <c r="AD327" s="715"/>
      <c r="AE327" s="715"/>
      <c r="AF327" s="715"/>
      <c r="AG327" s="715"/>
      <c r="AH327" s="716"/>
      <c r="AI327" s="723" t="s">
        <v>0</v>
      </c>
      <c r="AJ327" s="724"/>
      <c r="AK327" s="724"/>
      <c r="AL327" s="724"/>
      <c r="AM327" s="724"/>
      <c r="AN327" s="724"/>
      <c r="AO327" s="725"/>
      <c r="AP327" s="118"/>
      <c r="AQ327" s="119"/>
      <c r="AR327" s="119"/>
      <c r="AS327" s="25"/>
    </row>
    <row r="328" spans="1:45" s="4" customFormat="1" ht="13.5" customHeight="1">
      <c r="A328" s="49"/>
      <c r="B328" s="49"/>
      <c r="C328" s="707"/>
      <c r="D328" s="708"/>
      <c r="E328" s="708"/>
      <c r="F328" s="708"/>
      <c r="G328" s="708"/>
      <c r="H328" s="708"/>
      <c r="I328" s="709"/>
      <c r="J328" s="717"/>
      <c r="K328" s="718"/>
      <c r="L328" s="718"/>
      <c r="M328" s="718"/>
      <c r="N328" s="718"/>
      <c r="O328" s="718"/>
      <c r="P328" s="718"/>
      <c r="Q328" s="718"/>
      <c r="R328" s="718"/>
      <c r="S328" s="718"/>
      <c r="T328" s="718"/>
      <c r="U328" s="718"/>
      <c r="V328" s="718"/>
      <c r="W328" s="718"/>
      <c r="X328" s="718"/>
      <c r="Y328" s="718"/>
      <c r="Z328" s="718"/>
      <c r="AA328" s="718"/>
      <c r="AB328" s="718"/>
      <c r="AC328" s="718"/>
      <c r="AD328" s="718"/>
      <c r="AE328" s="718"/>
      <c r="AF328" s="718"/>
      <c r="AG328" s="718"/>
      <c r="AH328" s="719"/>
      <c r="AI328" s="726"/>
      <c r="AJ328" s="727"/>
      <c r="AK328" s="727"/>
      <c r="AL328" s="727"/>
      <c r="AM328" s="727"/>
      <c r="AN328" s="727"/>
      <c r="AO328" s="728"/>
      <c r="AP328" s="118"/>
      <c r="AQ328" s="119"/>
      <c r="AR328" s="119"/>
      <c r="AS328" s="25"/>
    </row>
    <row r="329" spans="1:45" s="4" customFormat="1">
      <c r="A329" s="49"/>
      <c r="B329" s="49"/>
      <c r="C329" s="710"/>
      <c r="D329" s="711"/>
      <c r="E329" s="711"/>
      <c r="F329" s="711"/>
      <c r="G329" s="711"/>
      <c r="H329" s="711"/>
      <c r="I329" s="712"/>
      <c r="J329" s="720"/>
      <c r="K329" s="721"/>
      <c r="L329" s="721"/>
      <c r="M329" s="721"/>
      <c r="N329" s="721"/>
      <c r="O329" s="721"/>
      <c r="P329" s="721"/>
      <c r="Q329" s="721"/>
      <c r="R329" s="721"/>
      <c r="S329" s="721"/>
      <c r="T329" s="721"/>
      <c r="U329" s="721"/>
      <c r="V329" s="721"/>
      <c r="W329" s="721"/>
      <c r="X329" s="721"/>
      <c r="Y329" s="721"/>
      <c r="Z329" s="721"/>
      <c r="AA329" s="721"/>
      <c r="AB329" s="721"/>
      <c r="AC329" s="721"/>
      <c r="AD329" s="721"/>
      <c r="AE329" s="721"/>
      <c r="AF329" s="721"/>
      <c r="AG329" s="721"/>
      <c r="AH329" s="722"/>
      <c r="AI329" s="726"/>
      <c r="AJ329" s="727"/>
      <c r="AK329" s="727"/>
      <c r="AL329" s="727"/>
      <c r="AM329" s="727"/>
      <c r="AN329" s="727"/>
      <c r="AO329" s="728"/>
      <c r="AP329" s="118"/>
      <c r="AQ329" s="119"/>
      <c r="AR329" s="119"/>
      <c r="AS329" s="25"/>
    </row>
    <row r="330" spans="1:45" s="4" customFormat="1">
      <c r="A330" s="49"/>
      <c r="B330" s="49"/>
      <c r="C330" s="704" t="s">
        <v>48</v>
      </c>
      <c r="D330" s="732"/>
      <c r="E330" s="732"/>
      <c r="F330" s="732"/>
      <c r="G330" s="732"/>
      <c r="H330" s="732"/>
      <c r="I330" s="733"/>
      <c r="J330" s="737"/>
      <c r="K330" s="738"/>
      <c r="L330" s="738"/>
      <c r="M330" s="738"/>
      <c r="N330" s="738"/>
      <c r="O330" s="738"/>
      <c r="P330" s="738"/>
      <c r="Q330" s="738"/>
      <c r="R330" s="738"/>
      <c r="S330" s="738"/>
      <c r="T330" s="738"/>
      <c r="U330" s="738"/>
      <c r="V330" s="738"/>
      <c r="W330" s="738"/>
      <c r="X330" s="738"/>
      <c r="Y330" s="738"/>
      <c r="Z330" s="738"/>
      <c r="AA330" s="738"/>
      <c r="AB330" s="738"/>
      <c r="AC330" s="738"/>
      <c r="AD330" s="738"/>
      <c r="AE330" s="738"/>
      <c r="AF330" s="738"/>
      <c r="AG330" s="738"/>
      <c r="AH330" s="739"/>
      <c r="AI330" s="726"/>
      <c r="AJ330" s="727"/>
      <c r="AK330" s="727"/>
      <c r="AL330" s="727"/>
      <c r="AM330" s="727"/>
      <c r="AN330" s="727"/>
      <c r="AO330" s="728"/>
      <c r="AP330" s="118"/>
      <c r="AQ330" s="119"/>
      <c r="AR330" s="119"/>
      <c r="AS330" s="25"/>
    </row>
    <row r="331" spans="1:45" s="4" customFormat="1">
      <c r="A331" s="49"/>
      <c r="B331" s="49"/>
      <c r="C331" s="734"/>
      <c r="D331" s="735"/>
      <c r="E331" s="735"/>
      <c r="F331" s="735"/>
      <c r="G331" s="735"/>
      <c r="H331" s="735"/>
      <c r="I331" s="736"/>
      <c r="J331" s="740"/>
      <c r="K331" s="741"/>
      <c r="L331" s="741"/>
      <c r="M331" s="741"/>
      <c r="N331" s="741"/>
      <c r="O331" s="741"/>
      <c r="P331" s="741"/>
      <c r="Q331" s="741"/>
      <c r="R331" s="741"/>
      <c r="S331" s="741"/>
      <c r="T331" s="741"/>
      <c r="U331" s="741"/>
      <c r="V331" s="741"/>
      <c r="W331" s="741"/>
      <c r="X331" s="741"/>
      <c r="Y331" s="741"/>
      <c r="Z331" s="741"/>
      <c r="AA331" s="741"/>
      <c r="AB331" s="741"/>
      <c r="AC331" s="741"/>
      <c r="AD331" s="741"/>
      <c r="AE331" s="741"/>
      <c r="AF331" s="741"/>
      <c r="AG331" s="741"/>
      <c r="AH331" s="742"/>
      <c r="AI331" s="729"/>
      <c r="AJ331" s="730"/>
      <c r="AK331" s="730"/>
      <c r="AL331" s="730"/>
      <c r="AM331" s="730"/>
      <c r="AN331" s="730"/>
      <c r="AO331" s="731"/>
      <c r="AP331" s="118"/>
      <c r="AQ331" s="119"/>
      <c r="AR331" s="119"/>
      <c r="AS331" s="25"/>
    </row>
    <row r="332" spans="1:45">
      <c r="A332" s="49"/>
      <c r="B332" s="49"/>
      <c r="C332" s="743" t="s">
        <v>246</v>
      </c>
      <c r="D332" s="744"/>
      <c r="E332" s="744"/>
      <c r="F332" s="744"/>
      <c r="G332" s="744"/>
      <c r="H332" s="744"/>
      <c r="I332" s="745"/>
      <c r="J332" s="746"/>
      <c r="K332" s="747"/>
      <c r="L332" s="747"/>
      <c r="M332" s="747"/>
      <c r="N332" s="747"/>
      <c r="O332" s="747"/>
      <c r="P332" s="747"/>
      <c r="Q332" s="747"/>
      <c r="R332" s="747"/>
      <c r="S332" s="747"/>
      <c r="T332" s="747"/>
      <c r="U332" s="747"/>
      <c r="V332" s="747"/>
      <c r="W332" s="747"/>
      <c r="X332" s="747"/>
      <c r="Y332" s="747"/>
      <c r="Z332" s="747"/>
      <c r="AA332" s="747"/>
      <c r="AB332" s="747"/>
      <c r="AC332" s="747"/>
      <c r="AD332" s="747"/>
      <c r="AE332" s="747"/>
      <c r="AF332" s="747"/>
      <c r="AG332" s="747"/>
      <c r="AH332" s="747"/>
      <c r="AI332" s="747"/>
      <c r="AJ332" s="748"/>
      <c r="AK332" s="747"/>
      <c r="AL332" s="747"/>
      <c r="AM332" s="747"/>
      <c r="AN332" s="747"/>
      <c r="AO332" s="749"/>
      <c r="AP332" s="88"/>
      <c r="AQ332" s="89"/>
      <c r="AR332" s="89"/>
    </row>
    <row r="333" spans="1:45" ht="13.5" customHeight="1">
      <c r="A333" s="49"/>
      <c r="B333" s="49"/>
      <c r="C333" s="750" t="s">
        <v>143</v>
      </c>
      <c r="D333" s="751"/>
      <c r="E333" s="751"/>
      <c r="F333" s="751"/>
      <c r="G333" s="751"/>
      <c r="H333" s="751"/>
      <c r="I333" s="752"/>
      <c r="J333" s="753"/>
      <c r="K333" s="754"/>
      <c r="L333" s="754"/>
      <c r="M333" s="754"/>
      <c r="N333" s="754"/>
      <c r="O333" s="754"/>
      <c r="P333" s="754"/>
      <c r="Q333" s="754"/>
      <c r="R333" s="754"/>
      <c r="S333" s="754"/>
      <c r="T333" s="754"/>
      <c r="U333" s="754"/>
      <c r="V333" s="754"/>
      <c r="W333" s="754"/>
      <c r="X333" s="754"/>
      <c r="Y333" s="754"/>
      <c r="Z333" s="754"/>
      <c r="AA333" s="754"/>
      <c r="AB333" s="754"/>
      <c r="AC333" s="754"/>
      <c r="AD333" s="754"/>
      <c r="AE333" s="754"/>
      <c r="AF333" s="754"/>
      <c r="AG333" s="754"/>
      <c r="AH333" s="754"/>
      <c r="AI333" s="754"/>
      <c r="AJ333" s="754"/>
      <c r="AK333" s="754"/>
      <c r="AL333" s="754"/>
      <c r="AM333" s="754"/>
      <c r="AN333" s="754"/>
      <c r="AO333" s="755"/>
      <c r="AP333" s="122"/>
      <c r="AQ333" s="123"/>
      <c r="AR333" s="123"/>
    </row>
    <row r="334" spans="1:45">
      <c r="A334" s="49"/>
      <c r="B334" s="49"/>
      <c r="C334" s="734"/>
      <c r="D334" s="735"/>
      <c r="E334" s="735"/>
      <c r="F334" s="735"/>
      <c r="G334" s="735"/>
      <c r="H334" s="735"/>
      <c r="I334" s="736"/>
      <c r="J334" s="740"/>
      <c r="K334" s="741"/>
      <c r="L334" s="741"/>
      <c r="M334" s="741"/>
      <c r="N334" s="741"/>
      <c r="O334" s="741"/>
      <c r="P334" s="741"/>
      <c r="Q334" s="741"/>
      <c r="R334" s="741"/>
      <c r="S334" s="741"/>
      <c r="T334" s="741"/>
      <c r="U334" s="741"/>
      <c r="V334" s="741"/>
      <c r="W334" s="741"/>
      <c r="X334" s="741"/>
      <c r="Y334" s="741"/>
      <c r="Z334" s="741"/>
      <c r="AA334" s="741"/>
      <c r="AB334" s="741"/>
      <c r="AC334" s="741"/>
      <c r="AD334" s="741"/>
      <c r="AE334" s="741"/>
      <c r="AF334" s="741"/>
      <c r="AG334" s="741"/>
      <c r="AH334" s="741"/>
      <c r="AI334" s="741"/>
      <c r="AJ334" s="741"/>
      <c r="AK334" s="741"/>
      <c r="AL334" s="741"/>
      <c r="AM334" s="741"/>
      <c r="AN334" s="741"/>
      <c r="AO334" s="742"/>
      <c r="AP334" s="122"/>
      <c r="AQ334" s="123"/>
      <c r="AR334" s="123"/>
    </row>
    <row r="335" spans="1:45">
      <c r="A335" s="49"/>
      <c r="B335" s="49"/>
      <c r="C335" s="704" t="s">
        <v>49</v>
      </c>
      <c r="D335" s="732"/>
      <c r="E335" s="732"/>
      <c r="F335" s="732"/>
      <c r="G335" s="732"/>
      <c r="H335" s="732"/>
      <c r="I335" s="733"/>
      <c r="J335" s="737"/>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8"/>
      <c r="AL335" s="738"/>
      <c r="AM335" s="738"/>
      <c r="AN335" s="738"/>
      <c r="AO335" s="739"/>
      <c r="AP335" s="122"/>
      <c r="AQ335" s="123"/>
      <c r="AR335" s="123"/>
    </row>
    <row r="336" spans="1:45">
      <c r="A336" s="49"/>
      <c r="B336" s="49"/>
      <c r="C336" s="734"/>
      <c r="D336" s="735"/>
      <c r="E336" s="735"/>
      <c r="F336" s="735"/>
      <c r="G336" s="735"/>
      <c r="H336" s="735"/>
      <c r="I336" s="736"/>
      <c r="J336" s="740"/>
      <c r="K336" s="741"/>
      <c r="L336" s="741"/>
      <c r="M336" s="741"/>
      <c r="N336" s="741"/>
      <c r="O336" s="741"/>
      <c r="P336" s="741"/>
      <c r="Q336" s="741"/>
      <c r="R336" s="741"/>
      <c r="S336" s="741"/>
      <c r="T336" s="741"/>
      <c r="U336" s="741"/>
      <c r="V336" s="741"/>
      <c r="W336" s="741"/>
      <c r="X336" s="741"/>
      <c r="Y336" s="741"/>
      <c r="Z336" s="741"/>
      <c r="AA336" s="741"/>
      <c r="AB336" s="741"/>
      <c r="AC336" s="741"/>
      <c r="AD336" s="741"/>
      <c r="AE336" s="741"/>
      <c r="AF336" s="741"/>
      <c r="AG336" s="741"/>
      <c r="AH336" s="741"/>
      <c r="AI336" s="741"/>
      <c r="AJ336" s="741"/>
      <c r="AK336" s="741"/>
      <c r="AL336" s="741"/>
      <c r="AM336" s="741"/>
      <c r="AN336" s="741"/>
      <c r="AO336" s="742"/>
      <c r="AP336" s="122"/>
      <c r="AQ336" s="123"/>
      <c r="AR336" s="123"/>
    </row>
    <row r="337" spans="1:45">
      <c r="A337" s="49"/>
      <c r="B337" s="49"/>
      <c r="C337" s="704" t="s">
        <v>35</v>
      </c>
      <c r="D337" s="732"/>
      <c r="E337" s="732"/>
      <c r="F337" s="732"/>
      <c r="G337" s="732"/>
      <c r="H337" s="732"/>
      <c r="I337" s="733"/>
      <c r="J337" s="30" t="s">
        <v>247</v>
      </c>
      <c r="K337" s="759"/>
      <c r="L337" s="759"/>
      <c r="M337" s="759"/>
      <c r="N337" s="759"/>
      <c r="O337" s="31" t="s">
        <v>248</v>
      </c>
      <c r="P337" s="759"/>
      <c r="Q337" s="759"/>
      <c r="R337" s="759"/>
      <c r="S337" s="759"/>
      <c r="T337" s="759"/>
      <c r="U337" s="32" t="s">
        <v>249</v>
      </c>
      <c r="V337" s="49"/>
      <c r="W337" s="120"/>
      <c r="X337" s="120"/>
      <c r="Y337" s="120"/>
      <c r="Z337" s="120"/>
      <c r="AA337" s="120"/>
      <c r="AB337" s="120"/>
      <c r="AC337" s="120"/>
      <c r="AD337" s="120"/>
      <c r="AE337" s="120"/>
      <c r="AF337" s="120"/>
      <c r="AG337" s="120"/>
      <c r="AH337" s="120"/>
      <c r="AI337" s="120"/>
      <c r="AJ337" s="120"/>
      <c r="AK337" s="120"/>
      <c r="AL337" s="120"/>
      <c r="AM337" s="120"/>
      <c r="AN337" s="120"/>
      <c r="AO337" s="120"/>
      <c r="AP337" s="122"/>
      <c r="AQ337" s="123"/>
      <c r="AR337" s="123"/>
    </row>
    <row r="338" spans="1:45">
      <c r="A338" s="49"/>
      <c r="B338" s="49"/>
      <c r="C338" s="756"/>
      <c r="D338" s="757"/>
      <c r="E338" s="757"/>
      <c r="F338" s="757"/>
      <c r="G338" s="757"/>
      <c r="H338" s="757"/>
      <c r="I338" s="758"/>
      <c r="J338" s="760"/>
      <c r="K338" s="761"/>
      <c r="L338" s="761"/>
      <c r="M338" s="761"/>
      <c r="N338" s="761"/>
      <c r="O338" s="761"/>
      <c r="P338" s="761"/>
      <c r="Q338" s="761"/>
      <c r="R338" s="761"/>
      <c r="S338" s="761"/>
      <c r="T338" s="761"/>
      <c r="U338" s="761"/>
      <c r="V338" s="761"/>
      <c r="W338" s="761"/>
      <c r="X338" s="761"/>
      <c r="Y338" s="761"/>
      <c r="Z338" s="761"/>
      <c r="AA338" s="761"/>
      <c r="AB338" s="761"/>
      <c r="AC338" s="761"/>
      <c r="AD338" s="761"/>
      <c r="AE338" s="761"/>
      <c r="AF338" s="761"/>
      <c r="AG338" s="761"/>
      <c r="AH338" s="761"/>
      <c r="AI338" s="761"/>
      <c r="AJ338" s="761"/>
      <c r="AK338" s="761"/>
      <c r="AL338" s="761"/>
      <c r="AM338" s="761"/>
      <c r="AN338" s="761"/>
      <c r="AO338" s="762"/>
      <c r="AP338" s="122"/>
      <c r="AQ338" s="123"/>
      <c r="AR338" s="123"/>
    </row>
    <row r="339" spans="1:45">
      <c r="A339" s="49"/>
      <c r="B339" s="49"/>
      <c r="C339" s="734"/>
      <c r="D339" s="735"/>
      <c r="E339" s="735"/>
      <c r="F339" s="735"/>
      <c r="G339" s="735"/>
      <c r="H339" s="735"/>
      <c r="I339" s="736"/>
      <c r="J339" s="740"/>
      <c r="K339" s="741"/>
      <c r="L339" s="741"/>
      <c r="M339" s="741"/>
      <c r="N339" s="741"/>
      <c r="O339" s="741"/>
      <c r="P339" s="741"/>
      <c r="Q339" s="741"/>
      <c r="R339" s="741"/>
      <c r="S339" s="741"/>
      <c r="T339" s="741"/>
      <c r="U339" s="741"/>
      <c r="V339" s="741"/>
      <c r="W339" s="741"/>
      <c r="X339" s="741"/>
      <c r="Y339" s="741"/>
      <c r="Z339" s="741"/>
      <c r="AA339" s="741"/>
      <c r="AB339" s="741"/>
      <c r="AC339" s="741"/>
      <c r="AD339" s="741"/>
      <c r="AE339" s="741"/>
      <c r="AF339" s="741"/>
      <c r="AG339" s="741"/>
      <c r="AH339" s="741"/>
      <c r="AI339" s="741"/>
      <c r="AJ339" s="741"/>
      <c r="AK339" s="741"/>
      <c r="AL339" s="741"/>
      <c r="AM339" s="741"/>
      <c r="AN339" s="741"/>
      <c r="AO339" s="742"/>
      <c r="AP339" s="122"/>
      <c r="AQ339" s="123"/>
      <c r="AR339" s="123"/>
    </row>
    <row r="340" spans="1:45">
      <c r="A340" s="49"/>
      <c r="B340" s="49"/>
      <c r="C340" s="1156" t="s">
        <v>8</v>
      </c>
      <c r="D340" s="785"/>
      <c r="E340" s="785"/>
      <c r="F340" s="785"/>
      <c r="G340" s="785"/>
      <c r="H340" s="785"/>
      <c r="I340" s="786"/>
      <c r="J340" s="1157"/>
      <c r="K340" s="1158"/>
      <c r="L340" s="1158"/>
      <c r="M340" s="124" t="s">
        <v>248</v>
      </c>
      <c r="N340" s="1158"/>
      <c r="O340" s="1158"/>
      <c r="P340" s="1158"/>
      <c r="Q340" s="1158"/>
      <c r="R340" s="125" t="s">
        <v>248</v>
      </c>
      <c r="S340" s="1158"/>
      <c r="T340" s="1158"/>
      <c r="U340" s="1159"/>
      <c r="V340" s="1156" t="s">
        <v>50</v>
      </c>
      <c r="W340" s="785"/>
      <c r="X340" s="785"/>
      <c r="Y340" s="785"/>
      <c r="Z340" s="785"/>
      <c r="AA340" s="785"/>
      <c r="AB340" s="786"/>
      <c r="AC340" s="1157"/>
      <c r="AD340" s="1158"/>
      <c r="AE340" s="1158"/>
      <c r="AF340" s="124" t="s">
        <v>248</v>
      </c>
      <c r="AG340" s="1158"/>
      <c r="AH340" s="1158"/>
      <c r="AI340" s="1158"/>
      <c r="AJ340" s="1158"/>
      <c r="AK340" s="125" t="s">
        <v>248</v>
      </c>
      <c r="AL340" s="1160"/>
      <c r="AM340" s="1160"/>
      <c r="AN340" s="1160"/>
      <c r="AO340" s="1161"/>
      <c r="AP340" s="90"/>
      <c r="AQ340" s="91"/>
      <c r="AR340" s="91"/>
    </row>
    <row r="341" spans="1:45">
      <c r="A341" s="49"/>
      <c r="B341" s="49"/>
      <c r="C341" s="1162" t="s">
        <v>250</v>
      </c>
      <c r="D341" s="785"/>
      <c r="E341" s="785"/>
      <c r="F341" s="785"/>
      <c r="G341" s="785"/>
      <c r="H341" s="785"/>
      <c r="I341" s="786"/>
      <c r="J341" s="1163"/>
      <c r="K341" s="1164"/>
      <c r="L341" s="1164"/>
      <c r="M341" s="1164"/>
      <c r="N341" s="1164"/>
      <c r="O341" s="1164"/>
      <c r="P341" s="1164"/>
      <c r="Q341" s="1164"/>
      <c r="R341" s="1164"/>
      <c r="S341" s="1164"/>
      <c r="T341" s="1164"/>
      <c r="U341" s="1164"/>
      <c r="V341" s="1164"/>
      <c r="W341" s="1164"/>
      <c r="X341" s="1164"/>
      <c r="Y341" s="1164"/>
      <c r="Z341" s="1164"/>
      <c r="AA341" s="1164"/>
      <c r="AB341" s="1164"/>
      <c r="AC341" s="1164"/>
      <c r="AD341" s="1164"/>
      <c r="AE341" s="1164"/>
      <c r="AF341" s="1164"/>
      <c r="AG341" s="1164"/>
      <c r="AH341" s="1164"/>
      <c r="AI341" s="1164"/>
      <c r="AJ341" s="1164"/>
      <c r="AK341" s="1164"/>
      <c r="AL341" s="1164"/>
      <c r="AM341" s="1164"/>
      <c r="AN341" s="1164"/>
      <c r="AO341" s="1165"/>
      <c r="AP341" s="122"/>
      <c r="AQ341" s="123"/>
      <c r="AR341" s="123"/>
    </row>
    <row r="342" spans="1:45">
      <c r="A342" s="49"/>
      <c r="B342" s="49"/>
      <c r="C342" s="128"/>
      <c r="D342" s="110"/>
      <c r="E342" s="110"/>
      <c r="F342" s="110"/>
      <c r="G342" s="110"/>
      <c r="H342" s="110"/>
      <c r="I342" s="110"/>
      <c r="J342" s="365"/>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c r="AN342" s="123"/>
      <c r="AO342" s="123"/>
      <c r="AP342" s="123"/>
      <c r="AQ342" s="123"/>
      <c r="AR342" s="123"/>
    </row>
    <row r="343" spans="1:45" s="5" customFormat="1" ht="13.5" customHeight="1">
      <c r="A343" s="25"/>
      <c r="B343" s="22"/>
      <c r="C343" s="1314" t="s">
        <v>751</v>
      </c>
      <c r="D343" s="1314"/>
      <c r="E343" s="1314"/>
      <c r="F343" s="1314"/>
      <c r="G343" s="1314"/>
      <c r="H343" s="1314"/>
      <c r="I343" s="1314"/>
      <c r="J343" s="1314"/>
      <c r="K343" s="1314"/>
      <c r="L343" s="1314"/>
      <c r="M343" s="1314"/>
      <c r="N343" s="1314"/>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49"/>
    </row>
    <row r="344" spans="1:45" s="4" customFormat="1" ht="13.5" customHeight="1">
      <c r="A344" s="49"/>
      <c r="B344" s="87"/>
      <c r="C344" s="704" t="s">
        <v>9</v>
      </c>
      <c r="D344" s="705"/>
      <c r="E344" s="705"/>
      <c r="F344" s="705"/>
      <c r="G344" s="705"/>
      <c r="H344" s="705"/>
      <c r="I344" s="706"/>
      <c r="J344" s="714"/>
      <c r="K344" s="715"/>
      <c r="L344" s="715"/>
      <c r="M344" s="715"/>
      <c r="N344" s="715"/>
      <c r="O344" s="715"/>
      <c r="P344" s="715"/>
      <c r="Q344" s="715"/>
      <c r="R344" s="715"/>
      <c r="S344" s="715"/>
      <c r="T344" s="715"/>
      <c r="U344" s="715"/>
      <c r="V344" s="715"/>
      <c r="W344" s="715"/>
      <c r="X344" s="715"/>
      <c r="Y344" s="715"/>
      <c r="Z344" s="715"/>
      <c r="AA344" s="715"/>
      <c r="AB344" s="715"/>
      <c r="AC344" s="715"/>
      <c r="AD344" s="715"/>
      <c r="AE344" s="715"/>
      <c r="AF344" s="715"/>
      <c r="AG344" s="715"/>
      <c r="AH344" s="716"/>
      <c r="AI344" s="723" t="s">
        <v>0</v>
      </c>
      <c r="AJ344" s="724"/>
      <c r="AK344" s="724"/>
      <c r="AL344" s="724"/>
      <c r="AM344" s="724"/>
      <c r="AN344" s="724"/>
      <c r="AO344" s="725"/>
      <c r="AP344" s="118"/>
      <c r="AQ344" s="119"/>
      <c r="AR344" s="119"/>
      <c r="AS344" s="25"/>
    </row>
    <row r="345" spans="1:45" s="4" customFormat="1" ht="13.5" customHeight="1">
      <c r="A345" s="49"/>
      <c r="B345" s="49"/>
      <c r="C345" s="707"/>
      <c r="D345" s="708"/>
      <c r="E345" s="708"/>
      <c r="F345" s="708"/>
      <c r="G345" s="708"/>
      <c r="H345" s="708"/>
      <c r="I345" s="709"/>
      <c r="J345" s="717"/>
      <c r="K345" s="718"/>
      <c r="L345" s="718"/>
      <c r="M345" s="718"/>
      <c r="N345" s="718"/>
      <c r="O345" s="718"/>
      <c r="P345" s="718"/>
      <c r="Q345" s="718"/>
      <c r="R345" s="718"/>
      <c r="S345" s="718"/>
      <c r="T345" s="718"/>
      <c r="U345" s="718"/>
      <c r="V345" s="718"/>
      <c r="W345" s="718"/>
      <c r="X345" s="718"/>
      <c r="Y345" s="718"/>
      <c r="Z345" s="718"/>
      <c r="AA345" s="718"/>
      <c r="AB345" s="718"/>
      <c r="AC345" s="718"/>
      <c r="AD345" s="718"/>
      <c r="AE345" s="718"/>
      <c r="AF345" s="718"/>
      <c r="AG345" s="718"/>
      <c r="AH345" s="719"/>
      <c r="AI345" s="726"/>
      <c r="AJ345" s="727"/>
      <c r="AK345" s="727"/>
      <c r="AL345" s="727"/>
      <c r="AM345" s="727"/>
      <c r="AN345" s="727"/>
      <c r="AO345" s="728"/>
      <c r="AP345" s="118"/>
      <c r="AQ345" s="119"/>
      <c r="AR345" s="119"/>
      <c r="AS345" s="25"/>
    </row>
    <row r="346" spans="1:45" s="4" customFormat="1">
      <c r="A346" s="49"/>
      <c r="B346" s="49"/>
      <c r="C346" s="710"/>
      <c r="D346" s="711"/>
      <c r="E346" s="711"/>
      <c r="F346" s="711"/>
      <c r="G346" s="711"/>
      <c r="H346" s="711"/>
      <c r="I346" s="712"/>
      <c r="J346" s="720"/>
      <c r="K346" s="721"/>
      <c r="L346" s="721"/>
      <c r="M346" s="721"/>
      <c r="N346" s="721"/>
      <c r="O346" s="721"/>
      <c r="P346" s="721"/>
      <c r="Q346" s="721"/>
      <c r="R346" s="721"/>
      <c r="S346" s="721"/>
      <c r="T346" s="721"/>
      <c r="U346" s="721"/>
      <c r="V346" s="721"/>
      <c r="W346" s="721"/>
      <c r="X346" s="721"/>
      <c r="Y346" s="721"/>
      <c r="Z346" s="721"/>
      <c r="AA346" s="721"/>
      <c r="AB346" s="721"/>
      <c r="AC346" s="721"/>
      <c r="AD346" s="721"/>
      <c r="AE346" s="721"/>
      <c r="AF346" s="721"/>
      <c r="AG346" s="721"/>
      <c r="AH346" s="722"/>
      <c r="AI346" s="726"/>
      <c r="AJ346" s="727"/>
      <c r="AK346" s="727"/>
      <c r="AL346" s="727"/>
      <c r="AM346" s="727"/>
      <c r="AN346" s="727"/>
      <c r="AO346" s="728"/>
      <c r="AP346" s="118"/>
      <c r="AQ346" s="119"/>
      <c r="AR346" s="119"/>
      <c r="AS346" s="25"/>
    </row>
    <row r="347" spans="1:45" s="4" customFormat="1">
      <c r="A347" s="49"/>
      <c r="B347" s="49"/>
      <c r="C347" s="704" t="s">
        <v>48</v>
      </c>
      <c r="D347" s="732"/>
      <c r="E347" s="732"/>
      <c r="F347" s="732"/>
      <c r="G347" s="732"/>
      <c r="H347" s="732"/>
      <c r="I347" s="733"/>
      <c r="J347" s="737"/>
      <c r="K347" s="738"/>
      <c r="L347" s="738"/>
      <c r="M347" s="738"/>
      <c r="N347" s="738"/>
      <c r="O347" s="738"/>
      <c r="P347" s="738"/>
      <c r="Q347" s="738"/>
      <c r="R347" s="738"/>
      <c r="S347" s="738"/>
      <c r="T347" s="738"/>
      <c r="U347" s="738"/>
      <c r="V347" s="738"/>
      <c r="W347" s="738"/>
      <c r="X347" s="738"/>
      <c r="Y347" s="738"/>
      <c r="Z347" s="738"/>
      <c r="AA347" s="738"/>
      <c r="AB347" s="738"/>
      <c r="AC347" s="738"/>
      <c r="AD347" s="738"/>
      <c r="AE347" s="738"/>
      <c r="AF347" s="738"/>
      <c r="AG347" s="738"/>
      <c r="AH347" s="739"/>
      <c r="AI347" s="726"/>
      <c r="AJ347" s="727"/>
      <c r="AK347" s="727"/>
      <c r="AL347" s="727"/>
      <c r="AM347" s="727"/>
      <c r="AN347" s="727"/>
      <c r="AO347" s="728"/>
      <c r="AP347" s="118"/>
      <c r="AQ347" s="119"/>
      <c r="AR347" s="119"/>
      <c r="AS347" s="25"/>
    </row>
    <row r="348" spans="1:45" s="4" customFormat="1">
      <c r="A348" s="49"/>
      <c r="B348" s="49"/>
      <c r="C348" s="734"/>
      <c r="D348" s="735"/>
      <c r="E348" s="735"/>
      <c r="F348" s="735"/>
      <c r="G348" s="735"/>
      <c r="H348" s="735"/>
      <c r="I348" s="736"/>
      <c r="J348" s="740"/>
      <c r="K348" s="741"/>
      <c r="L348" s="741"/>
      <c r="M348" s="741"/>
      <c r="N348" s="741"/>
      <c r="O348" s="741"/>
      <c r="P348" s="741"/>
      <c r="Q348" s="741"/>
      <c r="R348" s="741"/>
      <c r="S348" s="741"/>
      <c r="T348" s="741"/>
      <c r="U348" s="741"/>
      <c r="V348" s="741"/>
      <c r="W348" s="741"/>
      <c r="X348" s="741"/>
      <c r="Y348" s="741"/>
      <c r="Z348" s="741"/>
      <c r="AA348" s="741"/>
      <c r="AB348" s="741"/>
      <c r="AC348" s="741"/>
      <c r="AD348" s="741"/>
      <c r="AE348" s="741"/>
      <c r="AF348" s="741"/>
      <c r="AG348" s="741"/>
      <c r="AH348" s="742"/>
      <c r="AI348" s="729"/>
      <c r="AJ348" s="730"/>
      <c r="AK348" s="730"/>
      <c r="AL348" s="730"/>
      <c r="AM348" s="730"/>
      <c r="AN348" s="730"/>
      <c r="AO348" s="731"/>
      <c r="AP348" s="118"/>
      <c r="AQ348" s="119"/>
      <c r="AR348" s="119"/>
      <c r="AS348" s="25"/>
    </row>
    <row r="349" spans="1:45">
      <c r="A349" s="49"/>
      <c r="B349" s="49"/>
      <c r="C349" s="743" t="s">
        <v>246</v>
      </c>
      <c r="D349" s="744"/>
      <c r="E349" s="744"/>
      <c r="F349" s="744"/>
      <c r="G349" s="744"/>
      <c r="H349" s="744"/>
      <c r="I349" s="745"/>
      <c r="J349" s="746"/>
      <c r="K349" s="747"/>
      <c r="L349" s="747"/>
      <c r="M349" s="747"/>
      <c r="N349" s="747"/>
      <c r="O349" s="747"/>
      <c r="P349" s="747"/>
      <c r="Q349" s="747"/>
      <c r="R349" s="747"/>
      <c r="S349" s="747"/>
      <c r="T349" s="747"/>
      <c r="U349" s="747"/>
      <c r="V349" s="747"/>
      <c r="W349" s="747"/>
      <c r="X349" s="747"/>
      <c r="Y349" s="747"/>
      <c r="Z349" s="747"/>
      <c r="AA349" s="747"/>
      <c r="AB349" s="747"/>
      <c r="AC349" s="747"/>
      <c r="AD349" s="747"/>
      <c r="AE349" s="747"/>
      <c r="AF349" s="747"/>
      <c r="AG349" s="747"/>
      <c r="AH349" s="747"/>
      <c r="AI349" s="747"/>
      <c r="AJ349" s="748"/>
      <c r="AK349" s="747"/>
      <c r="AL349" s="747"/>
      <c r="AM349" s="747"/>
      <c r="AN349" s="747"/>
      <c r="AO349" s="749"/>
      <c r="AP349" s="88"/>
      <c r="AQ349" s="89"/>
      <c r="AR349" s="89"/>
    </row>
    <row r="350" spans="1:45" ht="13.5" customHeight="1">
      <c r="A350" s="49"/>
      <c r="B350" s="49"/>
      <c r="C350" s="750" t="s">
        <v>143</v>
      </c>
      <c r="D350" s="751"/>
      <c r="E350" s="751"/>
      <c r="F350" s="751"/>
      <c r="G350" s="751"/>
      <c r="H350" s="751"/>
      <c r="I350" s="752"/>
      <c r="J350" s="753"/>
      <c r="K350" s="754"/>
      <c r="L350" s="754"/>
      <c r="M350" s="754"/>
      <c r="N350" s="754"/>
      <c r="O350" s="754"/>
      <c r="P350" s="754"/>
      <c r="Q350" s="754"/>
      <c r="R350" s="754"/>
      <c r="S350" s="754"/>
      <c r="T350" s="754"/>
      <c r="U350" s="754"/>
      <c r="V350" s="754"/>
      <c r="W350" s="754"/>
      <c r="X350" s="754"/>
      <c r="Y350" s="754"/>
      <c r="Z350" s="754"/>
      <c r="AA350" s="754"/>
      <c r="AB350" s="754"/>
      <c r="AC350" s="754"/>
      <c r="AD350" s="754"/>
      <c r="AE350" s="754"/>
      <c r="AF350" s="754"/>
      <c r="AG350" s="754"/>
      <c r="AH350" s="754"/>
      <c r="AI350" s="754"/>
      <c r="AJ350" s="754"/>
      <c r="AK350" s="754"/>
      <c r="AL350" s="754"/>
      <c r="AM350" s="754"/>
      <c r="AN350" s="754"/>
      <c r="AO350" s="755"/>
      <c r="AP350" s="122"/>
      <c r="AQ350" s="123"/>
      <c r="AR350" s="123"/>
    </row>
    <row r="351" spans="1:45">
      <c r="A351" s="49"/>
      <c r="B351" s="49"/>
      <c r="C351" s="734"/>
      <c r="D351" s="735"/>
      <c r="E351" s="735"/>
      <c r="F351" s="735"/>
      <c r="G351" s="735"/>
      <c r="H351" s="735"/>
      <c r="I351" s="736"/>
      <c r="J351" s="740"/>
      <c r="K351" s="741"/>
      <c r="L351" s="741"/>
      <c r="M351" s="741"/>
      <c r="N351" s="741"/>
      <c r="O351" s="741"/>
      <c r="P351" s="741"/>
      <c r="Q351" s="741"/>
      <c r="R351" s="741"/>
      <c r="S351" s="741"/>
      <c r="T351" s="741"/>
      <c r="U351" s="741"/>
      <c r="V351" s="741"/>
      <c r="W351" s="741"/>
      <c r="X351" s="741"/>
      <c r="Y351" s="741"/>
      <c r="Z351" s="741"/>
      <c r="AA351" s="741"/>
      <c r="AB351" s="741"/>
      <c r="AC351" s="741"/>
      <c r="AD351" s="741"/>
      <c r="AE351" s="741"/>
      <c r="AF351" s="741"/>
      <c r="AG351" s="741"/>
      <c r="AH351" s="741"/>
      <c r="AI351" s="741"/>
      <c r="AJ351" s="741"/>
      <c r="AK351" s="741"/>
      <c r="AL351" s="741"/>
      <c r="AM351" s="741"/>
      <c r="AN351" s="741"/>
      <c r="AO351" s="742"/>
      <c r="AP351" s="122"/>
      <c r="AQ351" s="123"/>
      <c r="AR351" s="123"/>
    </row>
    <row r="352" spans="1:45">
      <c r="A352" s="49"/>
      <c r="B352" s="49"/>
      <c r="C352" s="704" t="s">
        <v>49</v>
      </c>
      <c r="D352" s="732"/>
      <c r="E352" s="732"/>
      <c r="F352" s="732"/>
      <c r="G352" s="732"/>
      <c r="H352" s="732"/>
      <c r="I352" s="733"/>
      <c r="J352" s="737"/>
      <c r="K352" s="738"/>
      <c r="L352" s="738"/>
      <c r="M352" s="738"/>
      <c r="N352" s="738"/>
      <c r="O352" s="738"/>
      <c r="P352" s="738"/>
      <c r="Q352" s="738"/>
      <c r="R352" s="738"/>
      <c r="S352" s="738"/>
      <c r="T352" s="738"/>
      <c r="U352" s="738"/>
      <c r="V352" s="738"/>
      <c r="W352" s="738"/>
      <c r="X352" s="738"/>
      <c r="Y352" s="738"/>
      <c r="Z352" s="738"/>
      <c r="AA352" s="738"/>
      <c r="AB352" s="738"/>
      <c r="AC352" s="738"/>
      <c r="AD352" s="738"/>
      <c r="AE352" s="738"/>
      <c r="AF352" s="738"/>
      <c r="AG352" s="738"/>
      <c r="AH352" s="738"/>
      <c r="AI352" s="738"/>
      <c r="AJ352" s="738"/>
      <c r="AK352" s="738"/>
      <c r="AL352" s="738"/>
      <c r="AM352" s="738"/>
      <c r="AN352" s="738"/>
      <c r="AO352" s="739"/>
      <c r="AP352" s="122"/>
      <c r="AQ352" s="123"/>
      <c r="AR352" s="123"/>
    </row>
    <row r="353" spans="1:46">
      <c r="A353" s="49"/>
      <c r="B353" s="49"/>
      <c r="C353" s="734"/>
      <c r="D353" s="735"/>
      <c r="E353" s="735"/>
      <c r="F353" s="735"/>
      <c r="G353" s="735"/>
      <c r="H353" s="735"/>
      <c r="I353" s="736"/>
      <c r="J353" s="740"/>
      <c r="K353" s="741"/>
      <c r="L353" s="741"/>
      <c r="M353" s="741"/>
      <c r="N353" s="741"/>
      <c r="O353" s="741"/>
      <c r="P353" s="741"/>
      <c r="Q353" s="741"/>
      <c r="R353" s="741"/>
      <c r="S353" s="741"/>
      <c r="T353" s="741"/>
      <c r="U353" s="741"/>
      <c r="V353" s="741"/>
      <c r="W353" s="741"/>
      <c r="X353" s="741"/>
      <c r="Y353" s="741"/>
      <c r="Z353" s="741"/>
      <c r="AA353" s="741"/>
      <c r="AB353" s="741"/>
      <c r="AC353" s="741"/>
      <c r="AD353" s="741"/>
      <c r="AE353" s="741"/>
      <c r="AF353" s="741"/>
      <c r="AG353" s="741"/>
      <c r="AH353" s="741"/>
      <c r="AI353" s="741"/>
      <c r="AJ353" s="741"/>
      <c r="AK353" s="741"/>
      <c r="AL353" s="741"/>
      <c r="AM353" s="741"/>
      <c r="AN353" s="741"/>
      <c r="AO353" s="742"/>
      <c r="AP353" s="122"/>
      <c r="AQ353" s="123"/>
      <c r="AR353" s="123"/>
    </row>
    <row r="354" spans="1:46">
      <c r="A354" s="49"/>
      <c r="B354" s="49"/>
      <c r="C354" s="704" t="s">
        <v>35</v>
      </c>
      <c r="D354" s="732"/>
      <c r="E354" s="732"/>
      <c r="F354" s="732"/>
      <c r="G354" s="732"/>
      <c r="H354" s="732"/>
      <c r="I354" s="733"/>
      <c r="J354" s="30" t="s">
        <v>247</v>
      </c>
      <c r="K354" s="759"/>
      <c r="L354" s="759"/>
      <c r="M354" s="759"/>
      <c r="N354" s="759"/>
      <c r="O354" s="31" t="s">
        <v>248</v>
      </c>
      <c r="P354" s="759"/>
      <c r="Q354" s="759"/>
      <c r="R354" s="759"/>
      <c r="S354" s="759"/>
      <c r="T354" s="759"/>
      <c r="U354" s="32" t="s">
        <v>249</v>
      </c>
      <c r="V354" s="49"/>
      <c r="W354" s="120"/>
      <c r="X354" s="120"/>
      <c r="Y354" s="120"/>
      <c r="Z354" s="120"/>
      <c r="AA354" s="120"/>
      <c r="AB354" s="120"/>
      <c r="AC354" s="120"/>
      <c r="AD354" s="120"/>
      <c r="AE354" s="120"/>
      <c r="AF354" s="120"/>
      <c r="AG354" s="120"/>
      <c r="AH354" s="120"/>
      <c r="AI354" s="120"/>
      <c r="AJ354" s="120"/>
      <c r="AK354" s="120"/>
      <c r="AL354" s="120"/>
      <c r="AM354" s="120"/>
      <c r="AN354" s="120"/>
      <c r="AO354" s="120"/>
      <c r="AP354" s="122"/>
      <c r="AQ354" s="123"/>
      <c r="AR354" s="123"/>
    </row>
    <row r="355" spans="1:46">
      <c r="A355" s="49"/>
      <c r="B355" s="49"/>
      <c r="C355" s="756"/>
      <c r="D355" s="757"/>
      <c r="E355" s="757"/>
      <c r="F355" s="757"/>
      <c r="G355" s="757"/>
      <c r="H355" s="757"/>
      <c r="I355" s="758"/>
      <c r="J355" s="760"/>
      <c r="K355" s="761"/>
      <c r="L355" s="761"/>
      <c r="M355" s="761"/>
      <c r="N355" s="761"/>
      <c r="O355" s="761"/>
      <c r="P355" s="761"/>
      <c r="Q355" s="761"/>
      <c r="R355" s="761"/>
      <c r="S355" s="761"/>
      <c r="T355" s="761"/>
      <c r="U355" s="761"/>
      <c r="V355" s="761"/>
      <c r="W355" s="761"/>
      <c r="X355" s="761"/>
      <c r="Y355" s="761"/>
      <c r="Z355" s="761"/>
      <c r="AA355" s="761"/>
      <c r="AB355" s="761"/>
      <c r="AC355" s="761"/>
      <c r="AD355" s="761"/>
      <c r="AE355" s="761"/>
      <c r="AF355" s="761"/>
      <c r="AG355" s="761"/>
      <c r="AH355" s="761"/>
      <c r="AI355" s="761"/>
      <c r="AJ355" s="761"/>
      <c r="AK355" s="761"/>
      <c r="AL355" s="761"/>
      <c r="AM355" s="761"/>
      <c r="AN355" s="761"/>
      <c r="AO355" s="762"/>
      <c r="AP355" s="122"/>
      <c r="AQ355" s="123"/>
      <c r="AR355" s="123"/>
    </row>
    <row r="356" spans="1:46">
      <c r="A356" s="49"/>
      <c r="B356" s="49"/>
      <c r="C356" s="734"/>
      <c r="D356" s="735"/>
      <c r="E356" s="735"/>
      <c r="F356" s="735"/>
      <c r="G356" s="735"/>
      <c r="H356" s="735"/>
      <c r="I356" s="736"/>
      <c r="J356" s="740"/>
      <c r="K356" s="741"/>
      <c r="L356" s="741"/>
      <c r="M356" s="741"/>
      <c r="N356" s="741"/>
      <c r="O356" s="741"/>
      <c r="P356" s="741"/>
      <c r="Q356" s="741"/>
      <c r="R356" s="741"/>
      <c r="S356" s="741"/>
      <c r="T356" s="741"/>
      <c r="U356" s="741"/>
      <c r="V356" s="741"/>
      <c r="W356" s="741"/>
      <c r="X356" s="741"/>
      <c r="Y356" s="741"/>
      <c r="Z356" s="741"/>
      <c r="AA356" s="741"/>
      <c r="AB356" s="741"/>
      <c r="AC356" s="741"/>
      <c r="AD356" s="741"/>
      <c r="AE356" s="741"/>
      <c r="AF356" s="741"/>
      <c r="AG356" s="741"/>
      <c r="AH356" s="741"/>
      <c r="AI356" s="741"/>
      <c r="AJ356" s="741"/>
      <c r="AK356" s="741"/>
      <c r="AL356" s="741"/>
      <c r="AM356" s="741"/>
      <c r="AN356" s="741"/>
      <c r="AO356" s="742"/>
      <c r="AP356" s="122"/>
      <c r="AQ356" s="123"/>
      <c r="AR356" s="123"/>
    </row>
    <row r="357" spans="1:46">
      <c r="A357" s="49"/>
      <c r="B357" s="49"/>
      <c r="C357" s="1156" t="s">
        <v>8</v>
      </c>
      <c r="D357" s="785"/>
      <c r="E357" s="785"/>
      <c r="F357" s="785"/>
      <c r="G357" s="785"/>
      <c r="H357" s="785"/>
      <c r="I357" s="786"/>
      <c r="J357" s="1157"/>
      <c r="K357" s="1158"/>
      <c r="L357" s="1158"/>
      <c r="M357" s="124" t="s">
        <v>248</v>
      </c>
      <c r="N357" s="1158"/>
      <c r="O357" s="1158"/>
      <c r="P357" s="1158"/>
      <c r="Q357" s="1158"/>
      <c r="R357" s="125" t="s">
        <v>248</v>
      </c>
      <c r="S357" s="1158"/>
      <c r="T357" s="1158"/>
      <c r="U357" s="1159"/>
      <c r="V357" s="1156" t="s">
        <v>50</v>
      </c>
      <c r="W357" s="785"/>
      <c r="X357" s="785"/>
      <c r="Y357" s="785"/>
      <c r="Z357" s="785"/>
      <c r="AA357" s="785"/>
      <c r="AB357" s="786"/>
      <c r="AC357" s="1157"/>
      <c r="AD357" s="1158"/>
      <c r="AE357" s="1158"/>
      <c r="AF357" s="124" t="s">
        <v>248</v>
      </c>
      <c r="AG357" s="1158"/>
      <c r="AH357" s="1158"/>
      <c r="AI357" s="1158"/>
      <c r="AJ357" s="1158"/>
      <c r="AK357" s="125" t="s">
        <v>248</v>
      </c>
      <c r="AL357" s="1160"/>
      <c r="AM357" s="1160"/>
      <c r="AN357" s="1160"/>
      <c r="AO357" s="1161"/>
      <c r="AP357" s="90"/>
      <c r="AQ357" s="91"/>
      <c r="AR357" s="91"/>
    </row>
    <row r="358" spans="1:46">
      <c r="A358" s="49"/>
      <c r="B358" s="49"/>
      <c r="C358" s="1162" t="s">
        <v>250</v>
      </c>
      <c r="D358" s="785"/>
      <c r="E358" s="785"/>
      <c r="F358" s="785"/>
      <c r="G358" s="785"/>
      <c r="H358" s="785"/>
      <c r="I358" s="786"/>
      <c r="J358" s="1163"/>
      <c r="K358" s="1164"/>
      <c r="L358" s="1164"/>
      <c r="M358" s="1164"/>
      <c r="N358" s="1164"/>
      <c r="O358" s="1164"/>
      <c r="P358" s="1164"/>
      <c r="Q358" s="1164"/>
      <c r="R358" s="1164"/>
      <c r="S358" s="1164"/>
      <c r="T358" s="1164"/>
      <c r="U358" s="1164"/>
      <c r="V358" s="1164"/>
      <c r="W358" s="1164"/>
      <c r="X358" s="1164"/>
      <c r="Y358" s="1164"/>
      <c r="Z358" s="1164"/>
      <c r="AA358" s="1164"/>
      <c r="AB358" s="1164"/>
      <c r="AC358" s="1164"/>
      <c r="AD358" s="1164"/>
      <c r="AE358" s="1164"/>
      <c r="AF358" s="1164"/>
      <c r="AG358" s="1164"/>
      <c r="AH358" s="1164"/>
      <c r="AI358" s="1164"/>
      <c r="AJ358" s="1164"/>
      <c r="AK358" s="1164"/>
      <c r="AL358" s="1164"/>
      <c r="AM358" s="1164"/>
      <c r="AN358" s="1164"/>
      <c r="AO358" s="1165"/>
      <c r="AP358" s="122"/>
      <c r="AQ358" s="123"/>
      <c r="AR358" s="123"/>
    </row>
    <row r="359" spans="1:46">
      <c r="A359" s="22"/>
      <c r="B359" s="22"/>
      <c r="C359" s="89" t="s">
        <v>51</v>
      </c>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row>
    <row r="360" spans="1:46">
      <c r="A360" s="22"/>
      <c r="B360" s="22"/>
      <c r="C360" s="89"/>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row>
    <row r="361" spans="1:46">
      <c r="A361" s="22"/>
      <c r="B361" s="22"/>
      <c r="C361" s="89"/>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row>
    <row r="362" spans="1:46">
      <c r="A362" s="22"/>
      <c r="B362" s="22"/>
      <c r="C362" s="34" t="s">
        <v>146</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3"/>
    </row>
    <row r="363" spans="1:46" ht="13.5" customHeight="1">
      <c r="A363" s="22"/>
      <c r="B363" s="22"/>
      <c r="C363" s="704" t="s">
        <v>9</v>
      </c>
      <c r="D363" s="705"/>
      <c r="E363" s="705"/>
      <c r="F363" s="705"/>
      <c r="G363" s="705"/>
      <c r="H363" s="705"/>
      <c r="I363" s="706"/>
      <c r="J363" s="713"/>
      <c r="K363" s="713"/>
      <c r="L363" s="713"/>
      <c r="M363" s="713"/>
      <c r="N363" s="713"/>
      <c r="O363" s="713"/>
      <c r="P363" s="713"/>
      <c r="Q363" s="713"/>
      <c r="R363" s="713"/>
      <c r="S363" s="713"/>
      <c r="T363" s="713"/>
      <c r="U363" s="713"/>
      <c r="V363" s="713"/>
      <c r="W363" s="713"/>
      <c r="X363" s="713"/>
      <c r="Y363" s="713"/>
      <c r="Z363" s="713"/>
      <c r="AA363" s="713"/>
      <c r="AB363" s="713"/>
      <c r="AC363" s="713"/>
      <c r="AD363" s="713"/>
      <c r="AE363" s="713"/>
      <c r="AF363" s="713"/>
      <c r="AG363" s="713"/>
      <c r="AH363" s="713"/>
      <c r="AI363" s="713"/>
      <c r="AJ363" s="713"/>
      <c r="AK363" s="713"/>
      <c r="AL363" s="713"/>
      <c r="AM363" s="713"/>
      <c r="AN363" s="713"/>
      <c r="AO363" s="713"/>
      <c r="AP363" s="21"/>
      <c r="AQ363" s="21"/>
    </row>
    <row r="364" spans="1:46" ht="13.5" customHeight="1">
      <c r="A364" s="22"/>
      <c r="B364" s="22"/>
      <c r="C364" s="707"/>
      <c r="D364" s="708"/>
      <c r="E364" s="708"/>
      <c r="F364" s="708"/>
      <c r="G364" s="708"/>
      <c r="H364" s="708"/>
      <c r="I364" s="709"/>
      <c r="J364" s="713"/>
      <c r="K364" s="713"/>
      <c r="L364" s="713"/>
      <c r="M364" s="713"/>
      <c r="N364" s="713"/>
      <c r="O364" s="713"/>
      <c r="P364" s="713"/>
      <c r="Q364" s="713"/>
      <c r="R364" s="713"/>
      <c r="S364" s="713"/>
      <c r="T364" s="713"/>
      <c r="U364" s="713"/>
      <c r="V364" s="713"/>
      <c r="W364" s="713"/>
      <c r="X364" s="713"/>
      <c r="Y364" s="713"/>
      <c r="Z364" s="713"/>
      <c r="AA364" s="713"/>
      <c r="AB364" s="713"/>
      <c r="AC364" s="713"/>
      <c r="AD364" s="713"/>
      <c r="AE364" s="713"/>
      <c r="AF364" s="713"/>
      <c r="AG364" s="713"/>
      <c r="AH364" s="713"/>
      <c r="AI364" s="713"/>
      <c r="AJ364" s="713"/>
      <c r="AK364" s="713"/>
      <c r="AL364" s="713"/>
      <c r="AM364" s="713"/>
      <c r="AN364" s="713"/>
      <c r="AO364" s="713"/>
      <c r="AP364" s="21"/>
      <c r="AQ364" s="21"/>
    </row>
    <row r="365" spans="1:46" ht="13.5" customHeight="1">
      <c r="A365" s="22"/>
      <c r="B365" s="22"/>
      <c r="C365" s="710"/>
      <c r="D365" s="711"/>
      <c r="E365" s="711"/>
      <c r="F365" s="711"/>
      <c r="G365" s="711"/>
      <c r="H365" s="711"/>
      <c r="I365" s="712"/>
      <c r="J365" s="713"/>
      <c r="K365" s="713"/>
      <c r="L365" s="713"/>
      <c r="M365" s="713"/>
      <c r="N365" s="713"/>
      <c r="O365" s="713"/>
      <c r="P365" s="713"/>
      <c r="Q365" s="713"/>
      <c r="R365" s="713"/>
      <c r="S365" s="713"/>
      <c r="T365" s="713"/>
      <c r="U365" s="713"/>
      <c r="V365" s="713"/>
      <c r="W365" s="713"/>
      <c r="X365" s="713"/>
      <c r="Y365" s="713"/>
      <c r="Z365" s="713"/>
      <c r="AA365" s="713"/>
      <c r="AB365" s="713"/>
      <c r="AC365" s="713"/>
      <c r="AD365" s="713"/>
      <c r="AE365" s="713"/>
      <c r="AF365" s="713"/>
      <c r="AG365" s="713"/>
      <c r="AH365" s="713"/>
      <c r="AI365" s="713"/>
      <c r="AJ365" s="713"/>
      <c r="AK365" s="713"/>
      <c r="AL365" s="713"/>
      <c r="AM365" s="713"/>
      <c r="AN365" s="713"/>
      <c r="AO365" s="713"/>
      <c r="AP365" s="21"/>
      <c r="AQ365" s="21"/>
    </row>
    <row r="366" spans="1:46" ht="13.5" customHeight="1">
      <c r="A366" s="22"/>
      <c r="B366" s="22"/>
      <c r="C366" s="704" t="s">
        <v>48</v>
      </c>
      <c r="D366" s="1173"/>
      <c r="E366" s="1173"/>
      <c r="F366" s="1173"/>
      <c r="G366" s="1173"/>
      <c r="H366" s="1173"/>
      <c r="I366" s="1174"/>
      <c r="J366" s="1178"/>
      <c r="K366" s="1178"/>
      <c r="L366" s="1178"/>
      <c r="M366" s="1178"/>
      <c r="N366" s="1178"/>
      <c r="O366" s="1178"/>
      <c r="P366" s="1178"/>
      <c r="Q366" s="1178"/>
      <c r="R366" s="1178"/>
      <c r="S366" s="1178"/>
      <c r="T366" s="1178"/>
      <c r="U366" s="1178"/>
      <c r="V366" s="1178"/>
      <c r="W366" s="1178"/>
      <c r="X366" s="1178"/>
      <c r="Y366" s="1178"/>
      <c r="Z366" s="1178"/>
      <c r="AA366" s="1178"/>
      <c r="AB366" s="1178"/>
      <c r="AC366" s="1178"/>
      <c r="AD366" s="1178"/>
      <c r="AE366" s="1178"/>
      <c r="AF366" s="1178"/>
      <c r="AG366" s="1178"/>
      <c r="AH366" s="1178"/>
      <c r="AI366" s="1178"/>
      <c r="AJ366" s="1178"/>
      <c r="AK366" s="1178"/>
      <c r="AL366" s="1178"/>
      <c r="AM366" s="1178"/>
      <c r="AN366" s="1178"/>
      <c r="AO366" s="1178"/>
      <c r="AP366" s="21"/>
      <c r="AQ366" s="21"/>
    </row>
    <row r="367" spans="1:46" ht="13.5" customHeight="1">
      <c r="A367" s="22"/>
      <c r="B367" s="22"/>
      <c r="C367" s="1175"/>
      <c r="D367" s="1176"/>
      <c r="E367" s="1176"/>
      <c r="F367" s="1176"/>
      <c r="G367" s="1176"/>
      <c r="H367" s="1176"/>
      <c r="I367" s="1177"/>
      <c r="J367" s="1178"/>
      <c r="K367" s="1178"/>
      <c r="L367" s="1178"/>
      <c r="M367" s="1178"/>
      <c r="N367" s="1178"/>
      <c r="O367" s="1178"/>
      <c r="P367" s="1178"/>
      <c r="Q367" s="1178"/>
      <c r="R367" s="1178"/>
      <c r="S367" s="1178"/>
      <c r="T367" s="1178"/>
      <c r="U367" s="1178"/>
      <c r="V367" s="1178"/>
      <c r="W367" s="1178"/>
      <c r="X367" s="1178"/>
      <c r="Y367" s="1178"/>
      <c r="Z367" s="1178"/>
      <c r="AA367" s="1178"/>
      <c r="AB367" s="1178"/>
      <c r="AC367" s="1178"/>
      <c r="AD367" s="1178"/>
      <c r="AE367" s="1178"/>
      <c r="AF367" s="1178"/>
      <c r="AG367" s="1178"/>
      <c r="AH367" s="1178"/>
      <c r="AI367" s="1178"/>
      <c r="AJ367" s="1178"/>
      <c r="AK367" s="1178"/>
      <c r="AL367" s="1178"/>
      <c r="AM367" s="1178"/>
      <c r="AN367" s="1178"/>
      <c r="AO367" s="1178"/>
      <c r="AP367" s="21"/>
      <c r="AQ367" s="21"/>
    </row>
    <row r="368" spans="1:46" ht="13.5" customHeight="1">
      <c r="A368" s="22"/>
      <c r="B368" s="22"/>
      <c r="C368" s="743" t="s">
        <v>325</v>
      </c>
      <c r="D368" s="744"/>
      <c r="E368" s="744"/>
      <c r="F368" s="744"/>
      <c r="G368" s="744"/>
      <c r="H368" s="744"/>
      <c r="I368" s="745"/>
      <c r="J368" s="1166"/>
      <c r="K368" s="1167"/>
      <c r="L368" s="1167"/>
      <c r="M368" s="1167"/>
      <c r="N368" s="1167"/>
      <c r="O368" s="1167"/>
      <c r="P368" s="1167"/>
      <c r="Q368" s="1167"/>
      <c r="R368" s="1167"/>
      <c r="S368" s="1167"/>
      <c r="T368" s="1167"/>
      <c r="U368" s="1167"/>
      <c r="V368" s="1167"/>
      <c r="W368" s="1167"/>
      <c r="X368" s="1167"/>
      <c r="Y368" s="1167"/>
      <c r="Z368" s="1167"/>
      <c r="AA368" s="1167"/>
      <c r="AB368" s="1167"/>
      <c r="AC368" s="1167"/>
      <c r="AD368" s="1167"/>
      <c r="AE368" s="1167"/>
      <c r="AF368" s="1167"/>
      <c r="AG368" s="1167"/>
      <c r="AH368" s="1167"/>
      <c r="AI368" s="1167"/>
      <c r="AJ368" s="1168"/>
      <c r="AK368" s="1167"/>
      <c r="AL368" s="1167"/>
      <c r="AM368" s="1167"/>
      <c r="AN368" s="1167"/>
      <c r="AO368" s="1169"/>
      <c r="AP368" s="37"/>
      <c r="AQ368" s="37"/>
    </row>
    <row r="369" spans="1:43" ht="13.5" customHeight="1">
      <c r="A369" s="22"/>
      <c r="B369" s="22"/>
      <c r="C369" s="750" t="s">
        <v>133</v>
      </c>
      <c r="D369" s="751"/>
      <c r="E369" s="751"/>
      <c r="F369" s="751"/>
      <c r="G369" s="751"/>
      <c r="H369" s="751"/>
      <c r="I369" s="752"/>
      <c r="J369" s="1170"/>
      <c r="K369" s="1171"/>
      <c r="L369" s="1171"/>
      <c r="M369" s="1171"/>
      <c r="N369" s="1171"/>
      <c r="O369" s="1171"/>
      <c r="P369" s="1171"/>
      <c r="Q369" s="1171"/>
      <c r="R369" s="1171"/>
      <c r="S369" s="1171"/>
      <c r="T369" s="1171"/>
      <c r="U369" s="1171"/>
      <c r="V369" s="1171"/>
      <c r="W369" s="1171"/>
      <c r="X369" s="1171"/>
      <c r="Y369" s="1171"/>
      <c r="Z369" s="1171"/>
      <c r="AA369" s="1171"/>
      <c r="AB369" s="1171"/>
      <c r="AC369" s="1171"/>
      <c r="AD369" s="1171"/>
      <c r="AE369" s="1171"/>
      <c r="AF369" s="1171"/>
      <c r="AG369" s="1171"/>
      <c r="AH369" s="1171"/>
      <c r="AI369" s="1171"/>
      <c r="AJ369" s="1171"/>
      <c r="AK369" s="1171"/>
      <c r="AL369" s="1171"/>
      <c r="AM369" s="1171"/>
      <c r="AN369" s="1171"/>
      <c r="AO369" s="1172"/>
      <c r="AP369" s="37"/>
      <c r="AQ369" s="37"/>
    </row>
    <row r="370" spans="1:43" ht="13.5" customHeight="1">
      <c r="A370" s="22"/>
      <c r="B370" s="22"/>
      <c r="C370" s="734"/>
      <c r="D370" s="735"/>
      <c r="E370" s="735"/>
      <c r="F370" s="735"/>
      <c r="G370" s="735"/>
      <c r="H370" s="735"/>
      <c r="I370" s="736"/>
      <c r="J370" s="720"/>
      <c r="K370" s="721"/>
      <c r="L370" s="721"/>
      <c r="M370" s="721"/>
      <c r="N370" s="721"/>
      <c r="O370" s="721"/>
      <c r="P370" s="721"/>
      <c r="Q370" s="721"/>
      <c r="R370" s="721"/>
      <c r="S370" s="721"/>
      <c r="T370" s="721"/>
      <c r="U370" s="721"/>
      <c r="V370" s="721"/>
      <c r="W370" s="721"/>
      <c r="X370" s="721"/>
      <c r="Y370" s="721"/>
      <c r="Z370" s="721"/>
      <c r="AA370" s="721"/>
      <c r="AB370" s="721"/>
      <c r="AC370" s="721"/>
      <c r="AD370" s="721"/>
      <c r="AE370" s="721"/>
      <c r="AF370" s="721"/>
      <c r="AG370" s="721"/>
      <c r="AH370" s="721"/>
      <c r="AI370" s="721"/>
      <c r="AJ370" s="721"/>
      <c r="AK370" s="721"/>
      <c r="AL370" s="721"/>
      <c r="AM370" s="721"/>
      <c r="AN370" s="721"/>
      <c r="AO370" s="722"/>
      <c r="AP370" s="37"/>
      <c r="AQ370" s="37"/>
    </row>
    <row r="371" spans="1:43" ht="13.5" customHeight="1">
      <c r="A371" s="22"/>
      <c r="B371" s="22"/>
      <c r="C371" s="704" t="s">
        <v>49</v>
      </c>
      <c r="D371" s="732"/>
      <c r="E371" s="732"/>
      <c r="F371" s="732"/>
      <c r="G371" s="732"/>
      <c r="H371" s="732"/>
      <c r="I371" s="733"/>
      <c r="J371" s="714"/>
      <c r="K371" s="715"/>
      <c r="L371" s="715"/>
      <c r="M371" s="715"/>
      <c r="N371" s="715"/>
      <c r="O371" s="715"/>
      <c r="P371" s="715"/>
      <c r="Q371" s="715"/>
      <c r="R371" s="715"/>
      <c r="S371" s="715"/>
      <c r="T371" s="715"/>
      <c r="U371" s="715"/>
      <c r="V371" s="715"/>
      <c r="W371" s="715"/>
      <c r="X371" s="715"/>
      <c r="Y371" s="715"/>
      <c r="Z371" s="715"/>
      <c r="AA371" s="715"/>
      <c r="AB371" s="715"/>
      <c r="AC371" s="715"/>
      <c r="AD371" s="715"/>
      <c r="AE371" s="715"/>
      <c r="AF371" s="715"/>
      <c r="AG371" s="715"/>
      <c r="AH371" s="715"/>
      <c r="AI371" s="715"/>
      <c r="AJ371" s="715"/>
      <c r="AK371" s="715"/>
      <c r="AL371" s="715"/>
      <c r="AM371" s="715"/>
      <c r="AN371" s="715"/>
      <c r="AO371" s="716"/>
      <c r="AP371" s="37"/>
      <c r="AQ371" s="37"/>
    </row>
    <row r="372" spans="1:43" ht="13.5" customHeight="1">
      <c r="A372" s="22"/>
      <c r="B372" s="22"/>
      <c r="C372" s="734"/>
      <c r="D372" s="735"/>
      <c r="E372" s="735"/>
      <c r="F372" s="735"/>
      <c r="G372" s="735"/>
      <c r="H372" s="735"/>
      <c r="I372" s="736"/>
      <c r="J372" s="720"/>
      <c r="K372" s="721"/>
      <c r="L372" s="721"/>
      <c r="M372" s="721"/>
      <c r="N372" s="721"/>
      <c r="O372" s="721"/>
      <c r="P372" s="721"/>
      <c r="Q372" s="721"/>
      <c r="R372" s="721"/>
      <c r="S372" s="721"/>
      <c r="T372" s="721"/>
      <c r="U372" s="721"/>
      <c r="V372" s="721"/>
      <c r="W372" s="721"/>
      <c r="X372" s="721"/>
      <c r="Y372" s="721"/>
      <c r="Z372" s="721"/>
      <c r="AA372" s="721"/>
      <c r="AB372" s="721"/>
      <c r="AC372" s="721"/>
      <c r="AD372" s="721"/>
      <c r="AE372" s="721"/>
      <c r="AF372" s="721"/>
      <c r="AG372" s="721"/>
      <c r="AH372" s="721"/>
      <c r="AI372" s="721"/>
      <c r="AJ372" s="721"/>
      <c r="AK372" s="721"/>
      <c r="AL372" s="721"/>
      <c r="AM372" s="721"/>
      <c r="AN372" s="721"/>
      <c r="AO372" s="722"/>
      <c r="AP372" s="38"/>
      <c r="AQ372" s="38"/>
    </row>
    <row r="373" spans="1:43" ht="13.5" customHeight="1">
      <c r="A373" s="22"/>
      <c r="B373" s="22"/>
      <c r="C373" s="704" t="s">
        <v>35</v>
      </c>
      <c r="D373" s="732"/>
      <c r="E373" s="732"/>
      <c r="F373" s="732"/>
      <c r="G373" s="732"/>
      <c r="H373" s="732"/>
      <c r="I373" s="733"/>
      <c r="J373" s="30" t="s">
        <v>326</v>
      </c>
      <c r="K373" s="759"/>
      <c r="L373" s="759"/>
      <c r="M373" s="759"/>
      <c r="N373" s="759"/>
      <c r="O373" s="31" t="s">
        <v>327</v>
      </c>
      <c r="P373" s="759"/>
      <c r="Q373" s="759"/>
      <c r="R373" s="759"/>
      <c r="S373" s="759"/>
      <c r="T373" s="759"/>
      <c r="U373" s="32" t="s">
        <v>328</v>
      </c>
      <c r="V373" s="24"/>
      <c r="W373" s="120"/>
      <c r="X373" s="120"/>
      <c r="Y373" s="120"/>
      <c r="Z373" s="120"/>
      <c r="AA373" s="120"/>
      <c r="AB373" s="120"/>
      <c r="AC373" s="120"/>
      <c r="AD373" s="120"/>
      <c r="AE373" s="120"/>
      <c r="AF373" s="120"/>
      <c r="AG373" s="120"/>
      <c r="AH373" s="120"/>
      <c r="AI373" s="120"/>
      <c r="AJ373" s="120"/>
      <c r="AK373" s="120"/>
      <c r="AL373" s="120"/>
      <c r="AM373" s="120"/>
      <c r="AN373" s="120"/>
      <c r="AO373" s="121"/>
      <c r="AP373" s="38"/>
      <c r="AQ373" s="38"/>
    </row>
    <row r="374" spans="1:43" ht="13.5" customHeight="1">
      <c r="A374" s="22"/>
      <c r="B374" s="22"/>
      <c r="C374" s="756"/>
      <c r="D374" s="920"/>
      <c r="E374" s="920"/>
      <c r="F374" s="920"/>
      <c r="G374" s="920"/>
      <c r="H374" s="920"/>
      <c r="I374" s="758"/>
      <c r="J374" s="717"/>
      <c r="K374" s="718"/>
      <c r="L374" s="718"/>
      <c r="M374" s="718"/>
      <c r="N374" s="718"/>
      <c r="O374" s="718"/>
      <c r="P374" s="718"/>
      <c r="Q374" s="718"/>
      <c r="R374" s="718"/>
      <c r="S374" s="718"/>
      <c r="T374" s="718"/>
      <c r="U374" s="718"/>
      <c r="V374" s="718"/>
      <c r="W374" s="718"/>
      <c r="X374" s="718"/>
      <c r="Y374" s="718"/>
      <c r="Z374" s="718"/>
      <c r="AA374" s="718"/>
      <c r="AB374" s="718"/>
      <c r="AC374" s="718"/>
      <c r="AD374" s="718"/>
      <c r="AE374" s="718"/>
      <c r="AF374" s="718"/>
      <c r="AG374" s="718"/>
      <c r="AH374" s="718"/>
      <c r="AI374" s="718"/>
      <c r="AJ374" s="718"/>
      <c r="AK374" s="718"/>
      <c r="AL374" s="718"/>
      <c r="AM374" s="718"/>
      <c r="AN374" s="718"/>
      <c r="AO374" s="719"/>
      <c r="AP374" s="21"/>
      <c r="AQ374" s="21"/>
    </row>
    <row r="375" spans="1:43" ht="13.5" customHeight="1">
      <c r="A375" s="22"/>
      <c r="B375" s="22"/>
      <c r="C375" s="734"/>
      <c r="D375" s="735"/>
      <c r="E375" s="735"/>
      <c r="F375" s="735"/>
      <c r="G375" s="735"/>
      <c r="H375" s="735"/>
      <c r="I375" s="736"/>
      <c r="J375" s="720"/>
      <c r="K375" s="721"/>
      <c r="L375" s="721"/>
      <c r="M375" s="721"/>
      <c r="N375" s="721"/>
      <c r="O375" s="721"/>
      <c r="P375" s="721"/>
      <c r="Q375" s="721"/>
      <c r="R375" s="721"/>
      <c r="S375" s="721"/>
      <c r="T375" s="721"/>
      <c r="U375" s="721"/>
      <c r="V375" s="721"/>
      <c r="W375" s="721"/>
      <c r="X375" s="721"/>
      <c r="Y375" s="721"/>
      <c r="Z375" s="721"/>
      <c r="AA375" s="721"/>
      <c r="AB375" s="721"/>
      <c r="AC375" s="721"/>
      <c r="AD375" s="721"/>
      <c r="AE375" s="721"/>
      <c r="AF375" s="721"/>
      <c r="AG375" s="721"/>
      <c r="AH375" s="721"/>
      <c r="AI375" s="721"/>
      <c r="AJ375" s="721"/>
      <c r="AK375" s="721"/>
      <c r="AL375" s="721"/>
      <c r="AM375" s="721"/>
      <c r="AN375" s="721"/>
      <c r="AO375" s="722"/>
      <c r="AP375" s="21"/>
      <c r="AQ375" s="21"/>
    </row>
    <row r="376" spans="1:43" ht="13.5" customHeight="1">
      <c r="A376" s="22"/>
      <c r="B376" s="22"/>
      <c r="C376" s="1156" t="s">
        <v>8</v>
      </c>
      <c r="D376" s="785"/>
      <c r="E376" s="785"/>
      <c r="F376" s="785"/>
      <c r="G376" s="785"/>
      <c r="H376" s="785"/>
      <c r="I376" s="786"/>
      <c r="J376" s="1157"/>
      <c r="K376" s="1158"/>
      <c r="L376" s="1158"/>
      <c r="M376" s="124" t="s">
        <v>327</v>
      </c>
      <c r="N376" s="1158"/>
      <c r="O376" s="1158"/>
      <c r="P376" s="1158"/>
      <c r="Q376" s="1158"/>
      <c r="R376" s="125" t="s">
        <v>327</v>
      </c>
      <c r="S376" s="1158"/>
      <c r="T376" s="1158"/>
      <c r="U376" s="1159"/>
      <c r="V376" s="1156" t="s">
        <v>50</v>
      </c>
      <c r="W376" s="785"/>
      <c r="X376" s="785"/>
      <c r="Y376" s="785"/>
      <c r="Z376" s="785"/>
      <c r="AA376" s="785"/>
      <c r="AB376" s="786"/>
      <c r="AC376" s="1157"/>
      <c r="AD376" s="1158"/>
      <c r="AE376" s="1158"/>
      <c r="AF376" s="124" t="s">
        <v>327</v>
      </c>
      <c r="AG376" s="1158"/>
      <c r="AH376" s="1158"/>
      <c r="AI376" s="1158"/>
      <c r="AJ376" s="1158"/>
      <c r="AK376" s="125" t="s">
        <v>327</v>
      </c>
      <c r="AL376" s="1160"/>
      <c r="AM376" s="1160"/>
      <c r="AN376" s="1160"/>
      <c r="AO376" s="1161"/>
      <c r="AP376" s="21"/>
      <c r="AQ376" s="21"/>
    </row>
    <row r="377" spans="1:43" ht="13.5" customHeight="1">
      <c r="A377" s="22"/>
      <c r="B377" s="22"/>
      <c r="C377" s="1162" t="s">
        <v>329</v>
      </c>
      <c r="D377" s="785"/>
      <c r="E377" s="785"/>
      <c r="F377" s="785"/>
      <c r="G377" s="785"/>
      <c r="H377" s="785"/>
      <c r="I377" s="786"/>
      <c r="J377" s="1192"/>
      <c r="K377" s="1164"/>
      <c r="L377" s="1164"/>
      <c r="M377" s="1164"/>
      <c r="N377" s="1164"/>
      <c r="O377" s="1164"/>
      <c r="P377" s="1164"/>
      <c r="Q377" s="1164"/>
      <c r="R377" s="1164"/>
      <c r="S377" s="1164"/>
      <c r="T377" s="1164"/>
      <c r="U377" s="1164"/>
      <c r="V377" s="1164"/>
      <c r="W377" s="1164"/>
      <c r="X377" s="1164"/>
      <c r="Y377" s="1164"/>
      <c r="Z377" s="1164"/>
      <c r="AA377" s="1164"/>
      <c r="AB377" s="1164"/>
      <c r="AC377" s="1164"/>
      <c r="AD377" s="1164"/>
      <c r="AE377" s="1164"/>
      <c r="AF377" s="1164"/>
      <c r="AG377" s="1164"/>
      <c r="AH377" s="1164"/>
      <c r="AI377" s="1164"/>
      <c r="AJ377" s="1164"/>
      <c r="AK377" s="1164"/>
      <c r="AL377" s="1164"/>
      <c r="AM377" s="1164"/>
      <c r="AN377" s="1164"/>
      <c r="AO377" s="1165"/>
      <c r="AP377" s="21"/>
      <c r="AQ377" s="21"/>
    </row>
    <row r="378" spans="1:43" ht="13.5" customHeight="1">
      <c r="A378" s="22"/>
      <c r="B378" s="22"/>
      <c r="C378" s="464"/>
      <c r="D378" s="497"/>
      <c r="E378" s="497"/>
      <c r="F378" s="497"/>
      <c r="G378" s="497"/>
      <c r="H378" s="497"/>
      <c r="I378" s="497"/>
      <c r="J378" s="468"/>
      <c r="K378" s="468"/>
      <c r="L378" s="468"/>
      <c r="M378" s="468"/>
      <c r="N378" s="468"/>
      <c r="O378" s="468"/>
      <c r="P378" s="468"/>
      <c r="Q378" s="468"/>
      <c r="R378" s="468"/>
      <c r="S378" s="468"/>
      <c r="T378" s="468"/>
      <c r="U378" s="468"/>
      <c r="V378" s="468"/>
      <c r="W378" s="468"/>
      <c r="X378" s="468"/>
      <c r="Y378" s="468"/>
      <c r="Z378" s="468"/>
      <c r="AA378" s="468"/>
      <c r="AB378" s="468"/>
      <c r="AC378" s="468"/>
      <c r="AD378" s="468"/>
      <c r="AE378" s="468"/>
      <c r="AF378" s="468"/>
      <c r="AG378" s="468"/>
      <c r="AH378" s="468"/>
      <c r="AI378" s="468"/>
      <c r="AJ378" s="468"/>
      <c r="AK378" s="468"/>
      <c r="AL378" s="468"/>
      <c r="AM378" s="468"/>
      <c r="AN378" s="468"/>
      <c r="AO378" s="468"/>
      <c r="AP378" s="21"/>
      <c r="AQ378" s="21"/>
    </row>
    <row r="379" spans="1:43" ht="13.5" customHeight="1">
      <c r="A379" s="22"/>
      <c r="B379" s="22"/>
      <c r="C379" s="464"/>
      <c r="D379" s="497"/>
      <c r="E379" s="497"/>
      <c r="F379" s="497"/>
      <c r="G379" s="497"/>
      <c r="H379" s="497"/>
      <c r="I379" s="497"/>
      <c r="J379" s="468"/>
      <c r="K379" s="468"/>
      <c r="L379" s="468"/>
      <c r="M379" s="468"/>
      <c r="N379" s="468"/>
      <c r="O379" s="468"/>
      <c r="P379" s="468"/>
      <c r="Q379" s="468"/>
      <c r="R379" s="468"/>
      <c r="S379" s="468"/>
      <c r="T379" s="468"/>
      <c r="U379" s="468"/>
      <c r="V379" s="468"/>
      <c r="W379" s="468"/>
      <c r="X379" s="468"/>
      <c r="Y379" s="468"/>
      <c r="Z379" s="468"/>
      <c r="AA379" s="468"/>
      <c r="AB379" s="468"/>
      <c r="AC379" s="468"/>
      <c r="AD379" s="468"/>
      <c r="AE379" s="468"/>
      <c r="AF379" s="468"/>
      <c r="AG379" s="468"/>
      <c r="AH379" s="468"/>
      <c r="AI379" s="468"/>
      <c r="AJ379" s="468"/>
      <c r="AK379" s="468"/>
      <c r="AL379" s="468"/>
      <c r="AM379" s="468"/>
      <c r="AN379" s="468"/>
      <c r="AO379" s="468"/>
      <c r="AP379" s="21"/>
      <c r="AQ379" s="21"/>
    </row>
    <row r="380" spans="1:43" ht="13.5" customHeight="1">
      <c r="A380" s="22"/>
      <c r="B380" s="22"/>
      <c r="C380" s="34" t="s">
        <v>1010</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21"/>
      <c r="AQ380" s="21"/>
    </row>
    <row r="381" spans="1:43" ht="13.5" customHeight="1">
      <c r="A381" s="22"/>
      <c r="B381" s="22"/>
      <c r="C381" s="704" t="s">
        <v>9</v>
      </c>
      <c r="D381" s="705"/>
      <c r="E381" s="705"/>
      <c r="F381" s="705"/>
      <c r="G381" s="705"/>
      <c r="H381" s="705"/>
      <c r="I381" s="706"/>
      <c r="J381" s="713"/>
      <c r="K381" s="713"/>
      <c r="L381" s="713"/>
      <c r="M381" s="713"/>
      <c r="N381" s="713"/>
      <c r="O381" s="713"/>
      <c r="P381" s="713"/>
      <c r="Q381" s="713"/>
      <c r="R381" s="713"/>
      <c r="S381" s="713"/>
      <c r="T381" s="713"/>
      <c r="U381" s="713"/>
      <c r="V381" s="713"/>
      <c r="W381" s="713"/>
      <c r="X381" s="713"/>
      <c r="Y381" s="713"/>
      <c r="Z381" s="713"/>
      <c r="AA381" s="713"/>
      <c r="AB381" s="713"/>
      <c r="AC381" s="713"/>
      <c r="AD381" s="713"/>
      <c r="AE381" s="713"/>
      <c r="AF381" s="713"/>
      <c r="AG381" s="713"/>
      <c r="AH381" s="713"/>
      <c r="AI381" s="713"/>
      <c r="AJ381" s="713"/>
      <c r="AK381" s="713"/>
      <c r="AL381" s="713"/>
      <c r="AM381" s="713"/>
      <c r="AN381" s="713"/>
      <c r="AO381" s="713"/>
      <c r="AP381" s="21"/>
      <c r="AQ381" s="21"/>
    </row>
    <row r="382" spans="1:43" ht="13.5" customHeight="1">
      <c r="A382" s="22"/>
      <c r="B382" s="22"/>
      <c r="C382" s="707"/>
      <c r="D382" s="708"/>
      <c r="E382" s="708"/>
      <c r="F382" s="708"/>
      <c r="G382" s="708"/>
      <c r="H382" s="708"/>
      <c r="I382" s="709"/>
      <c r="J382" s="713"/>
      <c r="K382" s="713"/>
      <c r="L382" s="713"/>
      <c r="M382" s="713"/>
      <c r="N382" s="713"/>
      <c r="O382" s="713"/>
      <c r="P382" s="713"/>
      <c r="Q382" s="713"/>
      <c r="R382" s="713"/>
      <c r="S382" s="713"/>
      <c r="T382" s="713"/>
      <c r="U382" s="713"/>
      <c r="V382" s="713"/>
      <c r="W382" s="713"/>
      <c r="X382" s="713"/>
      <c r="Y382" s="713"/>
      <c r="Z382" s="713"/>
      <c r="AA382" s="713"/>
      <c r="AB382" s="713"/>
      <c r="AC382" s="713"/>
      <c r="AD382" s="713"/>
      <c r="AE382" s="713"/>
      <c r="AF382" s="713"/>
      <c r="AG382" s="713"/>
      <c r="AH382" s="713"/>
      <c r="AI382" s="713"/>
      <c r="AJ382" s="713"/>
      <c r="AK382" s="713"/>
      <c r="AL382" s="713"/>
      <c r="AM382" s="713"/>
      <c r="AN382" s="713"/>
      <c r="AO382" s="713"/>
      <c r="AP382" s="21"/>
      <c r="AQ382" s="21"/>
    </row>
    <row r="383" spans="1:43" ht="13.5" customHeight="1">
      <c r="A383" s="22"/>
      <c r="B383" s="22"/>
      <c r="C383" s="710"/>
      <c r="D383" s="711"/>
      <c r="E383" s="711"/>
      <c r="F383" s="711"/>
      <c r="G383" s="711"/>
      <c r="H383" s="711"/>
      <c r="I383" s="712"/>
      <c r="J383" s="713"/>
      <c r="K383" s="713"/>
      <c r="L383" s="713"/>
      <c r="M383" s="713"/>
      <c r="N383" s="713"/>
      <c r="O383" s="713"/>
      <c r="P383" s="713"/>
      <c r="Q383" s="713"/>
      <c r="R383" s="713"/>
      <c r="S383" s="713"/>
      <c r="T383" s="713"/>
      <c r="U383" s="713"/>
      <c r="V383" s="713"/>
      <c r="W383" s="713"/>
      <c r="X383" s="713"/>
      <c r="Y383" s="713"/>
      <c r="Z383" s="713"/>
      <c r="AA383" s="713"/>
      <c r="AB383" s="713"/>
      <c r="AC383" s="713"/>
      <c r="AD383" s="713"/>
      <c r="AE383" s="713"/>
      <c r="AF383" s="713"/>
      <c r="AG383" s="713"/>
      <c r="AH383" s="713"/>
      <c r="AI383" s="713"/>
      <c r="AJ383" s="713"/>
      <c r="AK383" s="713"/>
      <c r="AL383" s="713"/>
      <c r="AM383" s="713"/>
      <c r="AN383" s="713"/>
      <c r="AO383" s="713"/>
      <c r="AP383" s="21"/>
      <c r="AQ383" s="21"/>
    </row>
    <row r="384" spans="1:43" ht="13.5" customHeight="1">
      <c r="A384" s="22"/>
      <c r="B384" s="22"/>
      <c r="C384" s="704" t="s">
        <v>48</v>
      </c>
      <c r="D384" s="1173"/>
      <c r="E384" s="1173"/>
      <c r="F384" s="1173"/>
      <c r="G384" s="1173"/>
      <c r="H384" s="1173"/>
      <c r="I384" s="1174"/>
      <c r="J384" s="1178"/>
      <c r="K384" s="1178"/>
      <c r="L384" s="1178"/>
      <c r="M384" s="1178"/>
      <c r="N384" s="1178"/>
      <c r="O384" s="1178"/>
      <c r="P384" s="1178"/>
      <c r="Q384" s="1178"/>
      <c r="R384" s="1178"/>
      <c r="S384" s="1178"/>
      <c r="T384" s="1178"/>
      <c r="U384" s="1178"/>
      <c r="V384" s="1178"/>
      <c r="W384" s="1178"/>
      <c r="X384" s="1178"/>
      <c r="Y384" s="1178"/>
      <c r="Z384" s="1178"/>
      <c r="AA384" s="1178"/>
      <c r="AB384" s="1178"/>
      <c r="AC384" s="1178"/>
      <c r="AD384" s="1178"/>
      <c r="AE384" s="1178"/>
      <c r="AF384" s="1178"/>
      <c r="AG384" s="1178"/>
      <c r="AH384" s="1178"/>
      <c r="AI384" s="1178"/>
      <c r="AJ384" s="1178"/>
      <c r="AK384" s="1178"/>
      <c r="AL384" s="1178"/>
      <c r="AM384" s="1178"/>
      <c r="AN384" s="1178"/>
      <c r="AO384" s="1178"/>
      <c r="AP384" s="21"/>
      <c r="AQ384" s="21"/>
    </row>
    <row r="385" spans="1:44" ht="13.5" customHeight="1">
      <c r="A385" s="22"/>
      <c r="B385" s="22"/>
      <c r="C385" s="1175"/>
      <c r="D385" s="1176"/>
      <c r="E385" s="1176"/>
      <c r="F385" s="1176"/>
      <c r="G385" s="1176"/>
      <c r="H385" s="1176"/>
      <c r="I385" s="1177"/>
      <c r="J385" s="1178"/>
      <c r="K385" s="1178"/>
      <c r="L385" s="1178"/>
      <c r="M385" s="1178"/>
      <c r="N385" s="1178"/>
      <c r="O385" s="1178"/>
      <c r="P385" s="1178"/>
      <c r="Q385" s="1178"/>
      <c r="R385" s="1178"/>
      <c r="S385" s="1178"/>
      <c r="T385" s="1178"/>
      <c r="U385" s="1178"/>
      <c r="V385" s="1178"/>
      <c r="W385" s="1178"/>
      <c r="X385" s="1178"/>
      <c r="Y385" s="1178"/>
      <c r="Z385" s="1178"/>
      <c r="AA385" s="1178"/>
      <c r="AB385" s="1178"/>
      <c r="AC385" s="1178"/>
      <c r="AD385" s="1178"/>
      <c r="AE385" s="1178"/>
      <c r="AF385" s="1178"/>
      <c r="AG385" s="1178"/>
      <c r="AH385" s="1178"/>
      <c r="AI385" s="1178"/>
      <c r="AJ385" s="1178"/>
      <c r="AK385" s="1178"/>
      <c r="AL385" s="1178"/>
      <c r="AM385" s="1178"/>
      <c r="AN385" s="1178"/>
      <c r="AO385" s="1178"/>
      <c r="AP385" s="21"/>
      <c r="AQ385" s="21"/>
    </row>
    <row r="386" spans="1:44" ht="13.5" customHeight="1">
      <c r="A386" s="22"/>
      <c r="B386" s="22"/>
      <c r="C386" s="743" t="s">
        <v>246</v>
      </c>
      <c r="D386" s="1195"/>
      <c r="E386" s="1195"/>
      <c r="F386" s="1195"/>
      <c r="G386" s="1195"/>
      <c r="H386" s="1195"/>
      <c r="I386" s="1196"/>
      <c r="J386" s="1197"/>
      <c r="K386" s="1198"/>
      <c r="L386" s="1198"/>
      <c r="M386" s="1198"/>
      <c r="N386" s="1198"/>
      <c r="O386" s="1198"/>
      <c r="P386" s="1198"/>
      <c r="Q386" s="1198"/>
      <c r="R386" s="1198"/>
      <c r="S386" s="1198"/>
      <c r="T386" s="1198"/>
      <c r="U386" s="1198"/>
      <c r="V386" s="1198"/>
      <c r="W386" s="1198"/>
      <c r="X386" s="1198"/>
      <c r="Y386" s="1198"/>
      <c r="Z386" s="1198"/>
      <c r="AA386" s="1198"/>
      <c r="AB386" s="1198"/>
      <c r="AC386" s="1198"/>
      <c r="AD386" s="1198"/>
      <c r="AE386" s="1198"/>
      <c r="AF386" s="1198"/>
      <c r="AG386" s="1198"/>
      <c r="AH386" s="1198"/>
      <c r="AI386" s="1198"/>
      <c r="AJ386" s="1199"/>
      <c r="AK386" s="1198"/>
      <c r="AL386" s="1198"/>
      <c r="AM386" s="1198"/>
      <c r="AN386" s="1198"/>
      <c r="AO386" s="1200"/>
      <c r="AP386" s="21"/>
      <c r="AQ386" s="21"/>
    </row>
    <row r="387" spans="1:44" ht="13.5" customHeight="1">
      <c r="A387" s="22"/>
      <c r="B387" s="22"/>
      <c r="C387" s="750" t="s">
        <v>133</v>
      </c>
      <c r="D387" s="1201"/>
      <c r="E387" s="1201"/>
      <c r="F387" s="1201"/>
      <c r="G387" s="1201"/>
      <c r="H387" s="1201"/>
      <c r="I387" s="1202"/>
      <c r="J387" s="1170"/>
      <c r="K387" s="1171"/>
      <c r="L387" s="1171"/>
      <c r="M387" s="1171"/>
      <c r="N387" s="1171"/>
      <c r="O387" s="1171"/>
      <c r="P387" s="1171"/>
      <c r="Q387" s="1171"/>
      <c r="R387" s="1171"/>
      <c r="S387" s="1171"/>
      <c r="T387" s="1171"/>
      <c r="U387" s="1171"/>
      <c r="V387" s="1171"/>
      <c r="W387" s="1171"/>
      <c r="X387" s="1171"/>
      <c r="Y387" s="1171"/>
      <c r="Z387" s="1171"/>
      <c r="AA387" s="1171"/>
      <c r="AB387" s="1171"/>
      <c r="AC387" s="1171"/>
      <c r="AD387" s="1171"/>
      <c r="AE387" s="1171"/>
      <c r="AF387" s="1171"/>
      <c r="AG387" s="1171"/>
      <c r="AH387" s="1171"/>
      <c r="AI387" s="1171"/>
      <c r="AJ387" s="1171"/>
      <c r="AK387" s="1171"/>
      <c r="AL387" s="1171"/>
      <c r="AM387" s="1171"/>
      <c r="AN387" s="1171"/>
      <c r="AO387" s="1172"/>
      <c r="AP387" s="21"/>
      <c r="AQ387" s="21"/>
    </row>
    <row r="388" spans="1:44" ht="13.5" customHeight="1">
      <c r="A388" s="22"/>
      <c r="B388" s="22"/>
      <c r="C388" s="1175"/>
      <c r="D388" s="1176"/>
      <c r="E388" s="1176"/>
      <c r="F388" s="1176"/>
      <c r="G388" s="1176"/>
      <c r="H388" s="1176"/>
      <c r="I388" s="1177"/>
      <c r="J388" s="720"/>
      <c r="K388" s="721"/>
      <c r="L388" s="721"/>
      <c r="M388" s="721"/>
      <c r="N388" s="721"/>
      <c r="O388" s="721"/>
      <c r="P388" s="721"/>
      <c r="Q388" s="721"/>
      <c r="R388" s="721"/>
      <c r="S388" s="721"/>
      <c r="T388" s="721"/>
      <c r="U388" s="721"/>
      <c r="V388" s="721"/>
      <c r="W388" s="721"/>
      <c r="X388" s="721"/>
      <c r="Y388" s="721"/>
      <c r="Z388" s="721"/>
      <c r="AA388" s="721"/>
      <c r="AB388" s="721"/>
      <c r="AC388" s="721"/>
      <c r="AD388" s="721"/>
      <c r="AE388" s="721"/>
      <c r="AF388" s="721"/>
      <c r="AG388" s="721"/>
      <c r="AH388" s="721"/>
      <c r="AI388" s="721"/>
      <c r="AJ388" s="721"/>
      <c r="AK388" s="721"/>
      <c r="AL388" s="721"/>
      <c r="AM388" s="721"/>
      <c r="AN388" s="721"/>
      <c r="AO388" s="722"/>
      <c r="AP388" s="21"/>
      <c r="AQ388" s="21"/>
    </row>
    <row r="389" spans="1:44" ht="13.5" customHeight="1">
      <c r="A389" s="22"/>
      <c r="B389" s="22"/>
      <c r="C389" s="704" t="s">
        <v>49</v>
      </c>
      <c r="D389" s="1173"/>
      <c r="E389" s="1173"/>
      <c r="F389" s="1173"/>
      <c r="G389" s="1173"/>
      <c r="H389" s="1173"/>
      <c r="I389" s="1174"/>
      <c r="J389" s="714"/>
      <c r="K389" s="715"/>
      <c r="L389" s="715"/>
      <c r="M389" s="715"/>
      <c r="N389" s="715"/>
      <c r="O389" s="715"/>
      <c r="P389" s="715"/>
      <c r="Q389" s="715"/>
      <c r="R389" s="715"/>
      <c r="S389" s="715"/>
      <c r="T389" s="715"/>
      <c r="U389" s="715"/>
      <c r="V389" s="715"/>
      <c r="W389" s="715"/>
      <c r="X389" s="715"/>
      <c r="Y389" s="715"/>
      <c r="Z389" s="715"/>
      <c r="AA389" s="715"/>
      <c r="AB389" s="715"/>
      <c r="AC389" s="715"/>
      <c r="AD389" s="715"/>
      <c r="AE389" s="715"/>
      <c r="AF389" s="715"/>
      <c r="AG389" s="715"/>
      <c r="AH389" s="715"/>
      <c r="AI389" s="715"/>
      <c r="AJ389" s="715"/>
      <c r="AK389" s="715"/>
      <c r="AL389" s="715"/>
      <c r="AM389" s="715"/>
      <c r="AN389" s="715"/>
      <c r="AO389" s="716"/>
      <c r="AP389" s="21"/>
      <c r="AQ389" s="21"/>
    </row>
    <row r="390" spans="1:44" ht="13.5" customHeight="1">
      <c r="A390" s="22"/>
      <c r="B390" s="22"/>
      <c r="C390" s="1175"/>
      <c r="D390" s="1176"/>
      <c r="E390" s="1176"/>
      <c r="F390" s="1176"/>
      <c r="G390" s="1176"/>
      <c r="H390" s="1176"/>
      <c r="I390" s="1177"/>
      <c r="J390" s="720"/>
      <c r="K390" s="721"/>
      <c r="L390" s="721"/>
      <c r="M390" s="721"/>
      <c r="N390" s="721"/>
      <c r="O390" s="721"/>
      <c r="P390" s="721"/>
      <c r="Q390" s="721"/>
      <c r="R390" s="721"/>
      <c r="S390" s="721"/>
      <c r="T390" s="721"/>
      <c r="U390" s="721"/>
      <c r="V390" s="721"/>
      <c r="W390" s="721"/>
      <c r="X390" s="721"/>
      <c r="Y390" s="721"/>
      <c r="Z390" s="721"/>
      <c r="AA390" s="721"/>
      <c r="AB390" s="721"/>
      <c r="AC390" s="721"/>
      <c r="AD390" s="721"/>
      <c r="AE390" s="721"/>
      <c r="AF390" s="721"/>
      <c r="AG390" s="721"/>
      <c r="AH390" s="721"/>
      <c r="AI390" s="721"/>
      <c r="AJ390" s="721"/>
      <c r="AK390" s="721"/>
      <c r="AL390" s="721"/>
      <c r="AM390" s="721"/>
      <c r="AN390" s="721"/>
      <c r="AO390" s="722"/>
      <c r="AP390" s="21"/>
      <c r="AQ390" s="21"/>
    </row>
    <row r="391" spans="1:44" ht="13.5" customHeight="1">
      <c r="A391" s="22"/>
      <c r="B391" s="22"/>
      <c r="C391" s="704" t="s">
        <v>35</v>
      </c>
      <c r="D391" s="1173"/>
      <c r="E391" s="1173"/>
      <c r="F391" s="1173"/>
      <c r="G391" s="1173"/>
      <c r="H391" s="1173"/>
      <c r="I391" s="1174"/>
      <c r="J391" s="30" t="s">
        <v>253</v>
      </c>
      <c r="K391" s="759"/>
      <c r="L391" s="759"/>
      <c r="M391" s="759"/>
      <c r="N391" s="759"/>
      <c r="O391" s="31" t="s">
        <v>248</v>
      </c>
      <c r="P391" s="759"/>
      <c r="Q391" s="759"/>
      <c r="R391" s="759"/>
      <c r="S391" s="759"/>
      <c r="T391" s="759"/>
      <c r="U391" s="32" t="s">
        <v>249</v>
      </c>
      <c r="V391" s="24"/>
      <c r="W391" s="466"/>
      <c r="X391" s="466"/>
      <c r="Y391" s="466"/>
      <c r="Z391" s="466"/>
      <c r="AA391" s="466"/>
      <c r="AB391" s="466"/>
      <c r="AC391" s="466"/>
      <c r="AD391" s="466"/>
      <c r="AE391" s="466"/>
      <c r="AF391" s="466"/>
      <c r="AG391" s="466"/>
      <c r="AH391" s="466"/>
      <c r="AI391" s="466"/>
      <c r="AJ391" s="466"/>
      <c r="AK391" s="466"/>
      <c r="AL391" s="466"/>
      <c r="AM391" s="466"/>
      <c r="AN391" s="466"/>
      <c r="AO391" s="467"/>
      <c r="AP391" s="21"/>
      <c r="AQ391" s="21"/>
    </row>
    <row r="392" spans="1:44" ht="13.5" customHeight="1">
      <c r="A392" s="22"/>
      <c r="B392" s="22"/>
      <c r="C392" s="1205"/>
      <c r="D392" s="1206"/>
      <c r="E392" s="1206"/>
      <c r="F392" s="1206"/>
      <c r="G392" s="1206"/>
      <c r="H392" s="1206"/>
      <c r="I392" s="1207"/>
      <c r="J392" s="760"/>
      <c r="K392" s="761"/>
      <c r="L392" s="761"/>
      <c r="M392" s="761"/>
      <c r="N392" s="761"/>
      <c r="O392" s="761"/>
      <c r="P392" s="761"/>
      <c r="Q392" s="761"/>
      <c r="R392" s="761"/>
      <c r="S392" s="761"/>
      <c r="T392" s="761"/>
      <c r="U392" s="761"/>
      <c r="V392" s="761"/>
      <c r="W392" s="761"/>
      <c r="X392" s="761"/>
      <c r="Y392" s="761"/>
      <c r="Z392" s="761"/>
      <c r="AA392" s="761"/>
      <c r="AB392" s="761"/>
      <c r="AC392" s="761"/>
      <c r="AD392" s="761"/>
      <c r="AE392" s="761"/>
      <c r="AF392" s="761"/>
      <c r="AG392" s="761"/>
      <c r="AH392" s="761"/>
      <c r="AI392" s="761"/>
      <c r="AJ392" s="761"/>
      <c r="AK392" s="761"/>
      <c r="AL392" s="761"/>
      <c r="AM392" s="761"/>
      <c r="AN392" s="761"/>
      <c r="AO392" s="762"/>
      <c r="AP392" s="21"/>
      <c r="AQ392" s="21"/>
    </row>
    <row r="393" spans="1:44" ht="13.5" customHeight="1">
      <c r="A393" s="22"/>
      <c r="B393" s="22"/>
      <c r="C393" s="1175"/>
      <c r="D393" s="1176"/>
      <c r="E393" s="1176"/>
      <c r="F393" s="1176"/>
      <c r="G393" s="1176"/>
      <c r="H393" s="1176"/>
      <c r="I393" s="1177"/>
      <c r="J393" s="740"/>
      <c r="K393" s="741"/>
      <c r="L393" s="741"/>
      <c r="M393" s="741"/>
      <c r="N393" s="741"/>
      <c r="O393" s="741"/>
      <c r="P393" s="741"/>
      <c r="Q393" s="741"/>
      <c r="R393" s="741"/>
      <c r="S393" s="741"/>
      <c r="T393" s="741"/>
      <c r="U393" s="741"/>
      <c r="V393" s="741"/>
      <c r="W393" s="741"/>
      <c r="X393" s="741"/>
      <c r="Y393" s="741"/>
      <c r="Z393" s="741"/>
      <c r="AA393" s="741"/>
      <c r="AB393" s="741"/>
      <c r="AC393" s="741"/>
      <c r="AD393" s="741"/>
      <c r="AE393" s="741"/>
      <c r="AF393" s="741"/>
      <c r="AG393" s="741"/>
      <c r="AH393" s="741"/>
      <c r="AI393" s="741"/>
      <c r="AJ393" s="741"/>
      <c r="AK393" s="741"/>
      <c r="AL393" s="741"/>
      <c r="AM393" s="741"/>
      <c r="AN393" s="741"/>
      <c r="AO393" s="742"/>
      <c r="AP393" s="21"/>
      <c r="AQ393" s="21"/>
    </row>
    <row r="394" spans="1:44" ht="13.5" customHeight="1">
      <c r="A394" s="22"/>
      <c r="B394" s="22"/>
      <c r="C394" s="1156" t="s">
        <v>8</v>
      </c>
      <c r="D394" s="1193"/>
      <c r="E394" s="1193"/>
      <c r="F394" s="1193"/>
      <c r="G394" s="1193"/>
      <c r="H394" s="1193"/>
      <c r="I394" s="1194"/>
      <c r="J394" s="1157"/>
      <c r="K394" s="1158"/>
      <c r="L394" s="1158"/>
      <c r="M394" s="471" t="s">
        <v>248</v>
      </c>
      <c r="N394" s="1158"/>
      <c r="O394" s="1158"/>
      <c r="P394" s="1158"/>
      <c r="Q394" s="1158"/>
      <c r="R394" s="469" t="s">
        <v>248</v>
      </c>
      <c r="S394" s="1158"/>
      <c r="T394" s="1158"/>
      <c r="U394" s="1159"/>
      <c r="V394" s="1156" t="s">
        <v>50</v>
      </c>
      <c r="W394" s="1193"/>
      <c r="X394" s="1193"/>
      <c r="Y394" s="1193"/>
      <c r="Z394" s="1193"/>
      <c r="AA394" s="1193"/>
      <c r="AB394" s="1194"/>
      <c r="AC394" s="1157"/>
      <c r="AD394" s="1158"/>
      <c r="AE394" s="1158"/>
      <c r="AF394" s="471" t="s">
        <v>248</v>
      </c>
      <c r="AG394" s="1158"/>
      <c r="AH394" s="1158"/>
      <c r="AI394" s="1158"/>
      <c r="AJ394" s="1158"/>
      <c r="AK394" s="469" t="s">
        <v>248</v>
      </c>
      <c r="AL394" s="1203"/>
      <c r="AM394" s="1203"/>
      <c r="AN394" s="1203"/>
      <c r="AO394" s="1204"/>
      <c r="AP394" s="21"/>
      <c r="AQ394" s="21"/>
    </row>
    <row r="395" spans="1:44" ht="13.5" customHeight="1">
      <c r="A395" s="22"/>
      <c r="B395" s="22"/>
      <c r="C395" s="1162" t="s">
        <v>250</v>
      </c>
      <c r="D395" s="1193"/>
      <c r="E395" s="1193"/>
      <c r="F395" s="1193"/>
      <c r="G395" s="1193"/>
      <c r="H395" s="1193"/>
      <c r="I395" s="1194"/>
      <c r="J395" s="1192"/>
      <c r="K395" s="1164"/>
      <c r="L395" s="1164"/>
      <c r="M395" s="1164"/>
      <c r="N395" s="1164"/>
      <c r="O395" s="1164"/>
      <c r="P395" s="1164"/>
      <c r="Q395" s="1164"/>
      <c r="R395" s="1164"/>
      <c r="S395" s="1164"/>
      <c r="T395" s="1164"/>
      <c r="U395" s="1164"/>
      <c r="V395" s="1164"/>
      <c r="W395" s="1164"/>
      <c r="X395" s="1164"/>
      <c r="Y395" s="1164"/>
      <c r="Z395" s="1164"/>
      <c r="AA395" s="1164"/>
      <c r="AB395" s="1164"/>
      <c r="AC395" s="1164"/>
      <c r="AD395" s="1164"/>
      <c r="AE395" s="1164"/>
      <c r="AF395" s="1164"/>
      <c r="AG395" s="1164"/>
      <c r="AH395" s="1164"/>
      <c r="AI395" s="1164"/>
      <c r="AJ395" s="1164"/>
      <c r="AK395" s="1164"/>
      <c r="AL395" s="1164"/>
      <c r="AM395" s="1164"/>
      <c r="AN395" s="1164"/>
      <c r="AO395" s="1165"/>
      <c r="AP395" s="21"/>
      <c r="AQ395" s="21"/>
    </row>
    <row r="396" spans="1:44" s="13" customFormat="1" ht="13.5" customHeight="1">
      <c r="A396" s="22"/>
      <c r="B396" s="22"/>
      <c r="AP396" s="21"/>
      <c r="AQ396" s="21"/>
    </row>
    <row r="397" spans="1:44">
      <c r="A397" s="25"/>
      <c r="B397" s="22" t="s">
        <v>128</v>
      </c>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row>
    <row r="398" spans="1:44">
      <c r="A398" s="25"/>
      <c r="B398" s="22"/>
      <c r="C398" s="22" t="s">
        <v>96</v>
      </c>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row>
    <row r="399" spans="1:44">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row>
    <row r="400" spans="1:44" ht="13.5" customHeight="1">
      <c r="C400" s="13" t="s">
        <v>330</v>
      </c>
    </row>
    <row r="401" spans="1:43" ht="13.5" customHeight="1">
      <c r="A401" s="116"/>
      <c r="B401" s="116"/>
      <c r="C401" s="1154" t="s">
        <v>52</v>
      </c>
      <c r="D401" s="732"/>
      <c r="E401" s="732"/>
      <c r="F401" s="732"/>
      <c r="G401" s="732"/>
      <c r="H401" s="732"/>
      <c r="I401" s="732"/>
      <c r="J401" s="732"/>
      <c r="K401" s="732"/>
      <c r="L401" s="732"/>
      <c r="M401" s="733"/>
      <c r="N401" s="1154" t="s">
        <v>53</v>
      </c>
      <c r="O401" s="732"/>
      <c r="P401" s="732"/>
      <c r="Q401" s="732"/>
      <c r="R401" s="732"/>
      <c r="S401" s="732"/>
      <c r="T401" s="732"/>
      <c r="U401" s="733"/>
      <c r="V401" s="1154" t="s">
        <v>1</v>
      </c>
      <c r="W401" s="922"/>
      <c r="X401" s="922"/>
      <c r="Y401" s="922"/>
      <c r="Z401" s="922"/>
      <c r="AA401" s="922"/>
      <c r="AB401" s="922"/>
      <c r="AC401" s="923"/>
      <c r="AD401" s="972" t="s">
        <v>54</v>
      </c>
      <c r="AE401" s="973"/>
      <c r="AF401" s="974"/>
      <c r="AG401" s="1154" t="s">
        <v>78</v>
      </c>
      <c r="AH401" s="732"/>
      <c r="AI401" s="732"/>
      <c r="AJ401" s="732"/>
      <c r="AK401" s="732"/>
      <c r="AL401" s="732"/>
      <c r="AM401" s="732"/>
      <c r="AN401" s="732"/>
      <c r="AO401" s="733"/>
      <c r="AP401" s="22"/>
      <c r="AQ401" s="22"/>
    </row>
    <row r="402" spans="1:43">
      <c r="A402" s="116"/>
      <c r="B402" s="116"/>
      <c r="C402" s="734"/>
      <c r="D402" s="735"/>
      <c r="E402" s="735"/>
      <c r="F402" s="735"/>
      <c r="G402" s="735"/>
      <c r="H402" s="735"/>
      <c r="I402" s="735"/>
      <c r="J402" s="735"/>
      <c r="K402" s="735"/>
      <c r="L402" s="735"/>
      <c r="M402" s="736"/>
      <c r="N402" s="734"/>
      <c r="O402" s="735"/>
      <c r="P402" s="735"/>
      <c r="Q402" s="735"/>
      <c r="R402" s="735"/>
      <c r="S402" s="735"/>
      <c r="T402" s="735"/>
      <c r="U402" s="736"/>
      <c r="V402" s="924"/>
      <c r="W402" s="925"/>
      <c r="X402" s="925"/>
      <c r="Y402" s="925"/>
      <c r="Z402" s="925"/>
      <c r="AA402" s="925"/>
      <c r="AB402" s="925"/>
      <c r="AC402" s="926"/>
      <c r="AD402" s="978"/>
      <c r="AE402" s="979"/>
      <c r="AF402" s="980"/>
      <c r="AG402" s="734"/>
      <c r="AH402" s="735"/>
      <c r="AI402" s="735"/>
      <c r="AJ402" s="735"/>
      <c r="AK402" s="735"/>
      <c r="AL402" s="735"/>
      <c r="AM402" s="735"/>
      <c r="AN402" s="735"/>
      <c r="AO402" s="736"/>
      <c r="AP402" s="22"/>
      <c r="AQ402" s="22"/>
    </row>
    <row r="403" spans="1:43" ht="13.5" customHeight="1">
      <c r="A403" s="116"/>
      <c r="B403" s="116"/>
      <c r="C403" s="1208" t="s">
        <v>280</v>
      </c>
      <c r="D403" s="1209"/>
      <c r="E403" s="1212" t="s">
        <v>111</v>
      </c>
      <c r="F403" s="1212"/>
      <c r="G403" s="1212"/>
      <c r="H403" s="1212"/>
      <c r="I403" s="1212"/>
      <c r="J403" s="1212"/>
      <c r="K403" s="1212"/>
      <c r="L403" s="1212"/>
      <c r="M403" s="1213"/>
      <c r="N403" s="1179"/>
      <c r="O403" s="1180"/>
      <c r="P403" s="1180"/>
      <c r="Q403" s="1180"/>
      <c r="R403" s="1180"/>
      <c r="S403" s="1180"/>
      <c r="T403" s="1180"/>
      <c r="U403" s="1183" t="s">
        <v>5</v>
      </c>
      <c r="V403" s="1179"/>
      <c r="W403" s="1180"/>
      <c r="X403" s="1180"/>
      <c r="Y403" s="1180"/>
      <c r="Z403" s="1180"/>
      <c r="AA403" s="1180"/>
      <c r="AB403" s="1180"/>
      <c r="AC403" s="1183" t="s">
        <v>5</v>
      </c>
      <c r="AD403" s="1185" t="s">
        <v>331</v>
      </c>
      <c r="AE403" s="1186"/>
      <c r="AF403" s="1187"/>
      <c r="AG403" s="1179" t="str">
        <f>IF(V403="","",ROUNDDOWN(V403/3,0))</f>
        <v/>
      </c>
      <c r="AH403" s="1180"/>
      <c r="AI403" s="1180"/>
      <c r="AJ403" s="1180"/>
      <c r="AK403" s="1180"/>
      <c r="AL403" s="1180"/>
      <c r="AM403" s="1180"/>
      <c r="AN403" s="1180"/>
      <c r="AO403" s="1191" t="s">
        <v>5</v>
      </c>
      <c r="AP403" s="23"/>
      <c r="AQ403" s="23"/>
    </row>
    <row r="404" spans="1:43" ht="13.5" customHeight="1">
      <c r="A404" s="116"/>
      <c r="B404" s="116"/>
      <c r="C404" s="1210"/>
      <c r="D404" s="1211"/>
      <c r="E404" s="1214"/>
      <c r="F404" s="1214"/>
      <c r="G404" s="1214"/>
      <c r="H404" s="1214"/>
      <c r="I404" s="1214"/>
      <c r="J404" s="1214"/>
      <c r="K404" s="1214"/>
      <c r="L404" s="1214"/>
      <c r="M404" s="1215"/>
      <c r="N404" s="1181"/>
      <c r="O404" s="1182"/>
      <c r="P404" s="1182"/>
      <c r="Q404" s="1182"/>
      <c r="R404" s="1182"/>
      <c r="S404" s="1182"/>
      <c r="T404" s="1182"/>
      <c r="U404" s="1184"/>
      <c r="V404" s="1181"/>
      <c r="W404" s="1182"/>
      <c r="X404" s="1182"/>
      <c r="Y404" s="1182"/>
      <c r="Z404" s="1182"/>
      <c r="AA404" s="1182"/>
      <c r="AB404" s="1182"/>
      <c r="AC404" s="1184"/>
      <c r="AD404" s="1188"/>
      <c r="AE404" s="1189"/>
      <c r="AF404" s="1190"/>
      <c r="AG404" s="1181"/>
      <c r="AH404" s="1182"/>
      <c r="AI404" s="1182"/>
      <c r="AJ404" s="1182"/>
      <c r="AK404" s="1182"/>
      <c r="AL404" s="1182"/>
      <c r="AM404" s="1182"/>
      <c r="AN404" s="1182"/>
      <c r="AO404" s="1191"/>
      <c r="AP404" s="23"/>
      <c r="AQ404" s="23"/>
    </row>
    <row r="405" spans="1:43" ht="13.5" customHeight="1">
      <c r="A405" s="116"/>
      <c r="B405" s="116"/>
      <c r="C405" s="1210" t="s">
        <v>281</v>
      </c>
      <c r="D405" s="1211"/>
      <c r="E405" s="1220" t="s">
        <v>79</v>
      </c>
      <c r="F405" s="1220"/>
      <c r="G405" s="1220"/>
      <c r="H405" s="1220"/>
      <c r="I405" s="1220"/>
      <c r="J405" s="1220"/>
      <c r="K405" s="1220"/>
      <c r="L405" s="1220"/>
      <c r="M405" s="1221"/>
      <c r="N405" s="1181"/>
      <c r="O405" s="1182"/>
      <c r="P405" s="1182"/>
      <c r="Q405" s="1182"/>
      <c r="R405" s="1182"/>
      <c r="S405" s="1182"/>
      <c r="T405" s="1182"/>
      <c r="U405" s="1184" t="s">
        <v>5</v>
      </c>
      <c r="V405" s="1181"/>
      <c r="W405" s="1182"/>
      <c r="X405" s="1182"/>
      <c r="Y405" s="1182"/>
      <c r="Z405" s="1182"/>
      <c r="AA405" s="1182"/>
      <c r="AB405" s="1182"/>
      <c r="AC405" s="1184" t="s">
        <v>5</v>
      </c>
      <c r="AD405" s="1188" t="s">
        <v>271</v>
      </c>
      <c r="AE405" s="1189"/>
      <c r="AF405" s="1190"/>
      <c r="AG405" s="1181" t="str">
        <f>IF(V405="","",ROUNDDOWN(V405/3,0))</f>
        <v/>
      </c>
      <c r="AH405" s="1182"/>
      <c r="AI405" s="1182"/>
      <c r="AJ405" s="1182"/>
      <c r="AK405" s="1182"/>
      <c r="AL405" s="1182"/>
      <c r="AM405" s="1182"/>
      <c r="AN405" s="1182"/>
      <c r="AO405" s="1191" t="s">
        <v>5</v>
      </c>
      <c r="AP405" s="23"/>
      <c r="AQ405" s="23"/>
    </row>
    <row r="406" spans="1:43" ht="13.5" customHeight="1">
      <c r="A406" s="116"/>
      <c r="B406" s="116"/>
      <c r="C406" s="1210"/>
      <c r="D406" s="1211"/>
      <c r="E406" s="1214"/>
      <c r="F406" s="1214"/>
      <c r="G406" s="1214"/>
      <c r="H406" s="1214"/>
      <c r="I406" s="1214"/>
      <c r="J406" s="1214"/>
      <c r="K406" s="1214"/>
      <c r="L406" s="1214"/>
      <c r="M406" s="1215"/>
      <c r="N406" s="1181"/>
      <c r="O406" s="1182"/>
      <c r="P406" s="1182"/>
      <c r="Q406" s="1182"/>
      <c r="R406" s="1182"/>
      <c r="S406" s="1182"/>
      <c r="T406" s="1182"/>
      <c r="U406" s="1184"/>
      <c r="V406" s="1181"/>
      <c r="W406" s="1182"/>
      <c r="X406" s="1182"/>
      <c r="Y406" s="1182"/>
      <c r="Z406" s="1182"/>
      <c r="AA406" s="1182"/>
      <c r="AB406" s="1182"/>
      <c r="AC406" s="1184"/>
      <c r="AD406" s="1188"/>
      <c r="AE406" s="1189"/>
      <c r="AF406" s="1190"/>
      <c r="AG406" s="1181"/>
      <c r="AH406" s="1182"/>
      <c r="AI406" s="1182"/>
      <c r="AJ406" s="1182"/>
      <c r="AK406" s="1182"/>
      <c r="AL406" s="1182"/>
      <c r="AM406" s="1182"/>
      <c r="AN406" s="1182"/>
      <c r="AO406" s="1191"/>
      <c r="AP406" s="23"/>
      <c r="AQ406" s="23"/>
    </row>
    <row r="407" spans="1:43" ht="13.5" customHeight="1">
      <c r="A407" s="116"/>
      <c r="B407" s="116"/>
      <c r="C407" s="1210" t="s">
        <v>282</v>
      </c>
      <c r="D407" s="1211"/>
      <c r="E407" s="1216" t="s">
        <v>151</v>
      </c>
      <c r="F407" s="1216"/>
      <c r="G407" s="1216"/>
      <c r="H407" s="1216"/>
      <c r="I407" s="1216"/>
      <c r="J407" s="1216"/>
      <c r="K407" s="1216"/>
      <c r="L407" s="1216"/>
      <c r="M407" s="1217"/>
      <c r="N407" s="1181"/>
      <c r="O407" s="1182"/>
      <c r="P407" s="1182"/>
      <c r="Q407" s="1182"/>
      <c r="R407" s="1182"/>
      <c r="S407" s="1182"/>
      <c r="T407" s="1182"/>
      <c r="U407" s="1184" t="s">
        <v>5</v>
      </c>
      <c r="V407" s="1181"/>
      <c r="W407" s="1182"/>
      <c r="X407" s="1182"/>
      <c r="Y407" s="1182"/>
      <c r="Z407" s="1182"/>
      <c r="AA407" s="1182"/>
      <c r="AB407" s="1182"/>
      <c r="AC407" s="1184" t="s">
        <v>5</v>
      </c>
      <c r="AD407" s="1188" t="s">
        <v>271</v>
      </c>
      <c r="AE407" s="1189"/>
      <c r="AF407" s="1190"/>
      <c r="AG407" s="1181" t="str">
        <f>IF(V407="","",ROUNDDOWN(V407/3,0))</f>
        <v/>
      </c>
      <c r="AH407" s="1182"/>
      <c r="AI407" s="1182"/>
      <c r="AJ407" s="1182"/>
      <c r="AK407" s="1182"/>
      <c r="AL407" s="1182"/>
      <c r="AM407" s="1182"/>
      <c r="AN407" s="1182"/>
      <c r="AO407" s="1191" t="s">
        <v>5</v>
      </c>
      <c r="AP407" s="23"/>
      <c r="AQ407" s="23"/>
    </row>
    <row r="408" spans="1:43" ht="13.5" customHeight="1">
      <c r="A408" s="116"/>
      <c r="B408" s="116"/>
      <c r="C408" s="1210"/>
      <c r="D408" s="1211"/>
      <c r="E408" s="1218"/>
      <c r="F408" s="1218"/>
      <c r="G408" s="1218"/>
      <c r="H408" s="1218"/>
      <c r="I408" s="1218"/>
      <c r="J408" s="1218"/>
      <c r="K408" s="1218"/>
      <c r="L408" s="1218"/>
      <c r="M408" s="1219"/>
      <c r="N408" s="1181"/>
      <c r="O408" s="1182"/>
      <c r="P408" s="1182"/>
      <c r="Q408" s="1182"/>
      <c r="R408" s="1182"/>
      <c r="S408" s="1182"/>
      <c r="T408" s="1182"/>
      <c r="U408" s="1184"/>
      <c r="V408" s="1181"/>
      <c r="W408" s="1182"/>
      <c r="X408" s="1182"/>
      <c r="Y408" s="1182"/>
      <c r="Z408" s="1182"/>
      <c r="AA408" s="1182"/>
      <c r="AB408" s="1182"/>
      <c r="AC408" s="1184"/>
      <c r="AD408" s="1188"/>
      <c r="AE408" s="1189"/>
      <c r="AF408" s="1190"/>
      <c r="AG408" s="1181"/>
      <c r="AH408" s="1182"/>
      <c r="AI408" s="1182"/>
      <c r="AJ408" s="1182"/>
      <c r="AK408" s="1182"/>
      <c r="AL408" s="1182"/>
      <c r="AM408" s="1182"/>
      <c r="AN408" s="1182"/>
      <c r="AO408" s="1191"/>
      <c r="AP408" s="23"/>
      <c r="AQ408" s="23"/>
    </row>
    <row r="409" spans="1:43" ht="13.5" customHeight="1">
      <c r="A409" s="116"/>
      <c r="B409" s="116"/>
      <c r="C409" s="1210" t="s">
        <v>283</v>
      </c>
      <c r="D409" s="1211"/>
      <c r="E409" s="1216" t="s">
        <v>150</v>
      </c>
      <c r="F409" s="1216"/>
      <c r="G409" s="1216"/>
      <c r="H409" s="1216"/>
      <c r="I409" s="1216"/>
      <c r="J409" s="1216"/>
      <c r="K409" s="1216"/>
      <c r="L409" s="1216"/>
      <c r="M409" s="1217"/>
      <c r="N409" s="1181"/>
      <c r="O409" s="1182"/>
      <c r="P409" s="1182"/>
      <c r="Q409" s="1182"/>
      <c r="R409" s="1182"/>
      <c r="S409" s="1182"/>
      <c r="T409" s="1182"/>
      <c r="U409" s="1184" t="s">
        <v>5</v>
      </c>
      <c r="V409" s="1181"/>
      <c r="W409" s="1182"/>
      <c r="X409" s="1182"/>
      <c r="Y409" s="1182"/>
      <c r="Z409" s="1182"/>
      <c r="AA409" s="1182"/>
      <c r="AB409" s="1182"/>
      <c r="AC409" s="1184" t="s">
        <v>5</v>
      </c>
      <c r="AD409" s="1188" t="s">
        <v>271</v>
      </c>
      <c r="AE409" s="1189"/>
      <c r="AF409" s="1190"/>
      <c r="AG409" s="1181" t="str">
        <f>IF(V409="","",ROUNDDOWN(V409/3,0))</f>
        <v/>
      </c>
      <c r="AH409" s="1182"/>
      <c r="AI409" s="1182"/>
      <c r="AJ409" s="1182"/>
      <c r="AK409" s="1182"/>
      <c r="AL409" s="1182"/>
      <c r="AM409" s="1182"/>
      <c r="AN409" s="1182"/>
      <c r="AO409" s="1191" t="s">
        <v>5</v>
      </c>
      <c r="AP409" s="23"/>
      <c r="AQ409" s="23"/>
    </row>
    <row r="410" spans="1:43" ht="13.5" customHeight="1">
      <c r="A410" s="116"/>
      <c r="B410" s="116"/>
      <c r="C410" s="1210"/>
      <c r="D410" s="1211"/>
      <c r="E410" s="1218"/>
      <c r="F410" s="1218"/>
      <c r="G410" s="1218"/>
      <c r="H410" s="1218"/>
      <c r="I410" s="1218"/>
      <c r="J410" s="1218"/>
      <c r="K410" s="1218"/>
      <c r="L410" s="1218"/>
      <c r="M410" s="1219"/>
      <c r="N410" s="1181"/>
      <c r="O410" s="1182"/>
      <c r="P410" s="1182"/>
      <c r="Q410" s="1182"/>
      <c r="R410" s="1182"/>
      <c r="S410" s="1182"/>
      <c r="T410" s="1182"/>
      <c r="U410" s="1184"/>
      <c r="V410" s="1181"/>
      <c r="W410" s="1182"/>
      <c r="X410" s="1182"/>
      <c r="Y410" s="1182"/>
      <c r="Z410" s="1182"/>
      <c r="AA410" s="1182"/>
      <c r="AB410" s="1182"/>
      <c r="AC410" s="1184"/>
      <c r="AD410" s="1188"/>
      <c r="AE410" s="1189"/>
      <c r="AF410" s="1190"/>
      <c r="AG410" s="1181"/>
      <c r="AH410" s="1182"/>
      <c r="AI410" s="1182"/>
      <c r="AJ410" s="1182"/>
      <c r="AK410" s="1182"/>
      <c r="AL410" s="1182"/>
      <c r="AM410" s="1182"/>
      <c r="AN410" s="1182"/>
      <c r="AO410" s="1191"/>
      <c r="AP410" s="23"/>
      <c r="AQ410" s="23"/>
    </row>
    <row r="411" spans="1:43" ht="13.5" customHeight="1">
      <c r="A411" s="116"/>
      <c r="B411" s="116"/>
      <c r="C411" s="1210" t="s">
        <v>284</v>
      </c>
      <c r="D411" s="1211"/>
      <c r="E411" s="1220" t="s">
        <v>80</v>
      </c>
      <c r="F411" s="1220"/>
      <c r="G411" s="1220"/>
      <c r="H411" s="1220"/>
      <c r="I411" s="1220"/>
      <c r="J411" s="1220"/>
      <c r="K411" s="1220"/>
      <c r="L411" s="1220"/>
      <c r="M411" s="1221"/>
      <c r="N411" s="1181"/>
      <c r="O411" s="1182"/>
      <c r="P411" s="1182"/>
      <c r="Q411" s="1182"/>
      <c r="R411" s="1182"/>
      <c r="S411" s="1182"/>
      <c r="T411" s="1182"/>
      <c r="U411" s="1184" t="s">
        <v>5</v>
      </c>
      <c r="V411" s="1181"/>
      <c r="W411" s="1182"/>
      <c r="X411" s="1182"/>
      <c r="Y411" s="1182"/>
      <c r="Z411" s="1182"/>
      <c r="AA411" s="1182"/>
      <c r="AB411" s="1182"/>
      <c r="AC411" s="1184" t="s">
        <v>5</v>
      </c>
      <c r="AD411" s="1188" t="s">
        <v>271</v>
      </c>
      <c r="AE411" s="1189"/>
      <c r="AF411" s="1190"/>
      <c r="AG411" s="1315" t="str">
        <f>IF(V411="","",ROUNDDOWN(V411/3,0))</f>
        <v/>
      </c>
      <c r="AH411" s="1316"/>
      <c r="AI411" s="1316"/>
      <c r="AJ411" s="1316"/>
      <c r="AK411" s="1316"/>
      <c r="AL411" s="1316"/>
      <c r="AM411" s="1316"/>
      <c r="AN411" s="1316"/>
      <c r="AO411" s="1191" t="s">
        <v>5</v>
      </c>
      <c r="AP411" s="23"/>
      <c r="AQ411" s="23"/>
    </row>
    <row r="412" spans="1:43" ht="13.5" customHeight="1">
      <c r="A412" s="116"/>
      <c r="B412" s="116"/>
      <c r="C412" s="1222"/>
      <c r="D412" s="1223"/>
      <c r="E412" s="1224"/>
      <c r="F412" s="1224"/>
      <c r="G412" s="1224"/>
      <c r="H412" s="1224"/>
      <c r="I412" s="1224"/>
      <c r="J412" s="1224"/>
      <c r="K412" s="1224"/>
      <c r="L412" s="1224"/>
      <c r="M412" s="1225"/>
      <c r="N412" s="1226"/>
      <c r="O412" s="1227"/>
      <c r="P412" s="1227"/>
      <c r="Q412" s="1227"/>
      <c r="R412" s="1227"/>
      <c r="S412" s="1227"/>
      <c r="T412" s="1227"/>
      <c r="U412" s="1228"/>
      <c r="V412" s="1226"/>
      <c r="W412" s="1227"/>
      <c r="X412" s="1227"/>
      <c r="Y412" s="1227"/>
      <c r="Z412" s="1227"/>
      <c r="AA412" s="1227"/>
      <c r="AB412" s="1227"/>
      <c r="AC412" s="1228"/>
      <c r="AD412" s="1229"/>
      <c r="AE412" s="1230"/>
      <c r="AF412" s="1231"/>
      <c r="AG412" s="1317"/>
      <c r="AH412" s="1318"/>
      <c r="AI412" s="1318"/>
      <c r="AJ412" s="1318"/>
      <c r="AK412" s="1318"/>
      <c r="AL412" s="1318"/>
      <c r="AM412" s="1318"/>
      <c r="AN412" s="1318"/>
      <c r="AO412" s="1191"/>
      <c r="AP412" s="23"/>
      <c r="AQ412" s="23"/>
    </row>
    <row r="413" spans="1:43" ht="13.5" customHeight="1">
      <c r="A413" s="116"/>
      <c r="B413" s="116"/>
      <c r="C413" s="1154" t="s">
        <v>77</v>
      </c>
      <c r="D413" s="732"/>
      <c r="E413" s="732"/>
      <c r="F413" s="732"/>
      <c r="G413" s="732"/>
      <c r="H413" s="732"/>
      <c r="I413" s="732"/>
      <c r="J413" s="732"/>
      <c r="K413" s="732"/>
      <c r="L413" s="732"/>
      <c r="M413" s="733"/>
      <c r="N413" s="1235">
        <f>SUM(N403:T412)</f>
        <v>0</v>
      </c>
      <c r="O413" s="1236"/>
      <c r="P413" s="1236"/>
      <c r="Q413" s="1236"/>
      <c r="R413" s="1236"/>
      <c r="S413" s="1236"/>
      <c r="T413" s="1236"/>
      <c r="U413" s="1239" t="s">
        <v>5</v>
      </c>
      <c r="V413" s="1235">
        <f>SUM(V403:AB412)</f>
        <v>0</v>
      </c>
      <c r="W413" s="1236"/>
      <c r="X413" s="1236"/>
      <c r="Y413" s="1236"/>
      <c r="Z413" s="1236"/>
      <c r="AA413" s="1236"/>
      <c r="AB413" s="1236"/>
      <c r="AC413" s="1239" t="s">
        <v>5</v>
      </c>
      <c r="AD413" s="1241"/>
      <c r="AE413" s="1242"/>
      <c r="AF413" s="1243"/>
      <c r="AG413" s="1235">
        <f>SUM(AG403:AN412)</f>
        <v>0</v>
      </c>
      <c r="AH413" s="1247"/>
      <c r="AI413" s="1247"/>
      <c r="AJ413" s="1247"/>
      <c r="AK413" s="1247"/>
      <c r="AL413" s="1247"/>
      <c r="AM413" s="1247"/>
      <c r="AN413" s="1247"/>
      <c r="AO413" s="1250" t="s">
        <v>5</v>
      </c>
      <c r="AP413" s="23"/>
      <c r="AQ413" s="23"/>
    </row>
    <row r="414" spans="1:43" ht="14.25" thickBot="1">
      <c r="A414" s="116"/>
      <c r="B414" s="116"/>
      <c r="C414" s="1232"/>
      <c r="D414" s="1233"/>
      <c r="E414" s="1233"/>
      <c r="F414" s="1233"/>
      <c r="G414" s="1233"/>
      <c r="H414" s="1233"/>
      <c r="I414" s="1233"/>
      <c r="J414" s="1233"/>
      <c r="K414" s="1233"/>
      <c r="L414" s="1233"/>
      <c r="M414" s="1234"/>
      <c r="N414" s="1237"/>
      <c r="O414" s="1238"/>
      <c r="P414" s="1238"/>
      <c r="Q414" s="1238"/>
      <c r="R414" s="1238"/>
      <c r="S414" s="1238"/>
      <c r="T414" s="1238"/>
      <c r="U414" s="1240"/>
      <c r="V414" s="1237"/>
      <c r="W414" s="1238"/>
      <c r="X414" s="1238"/>
      <c r="Y414" s="1238"/>
      <c r="Z414" s="1238"/>
      <c r="AA414" s="1238"/>
      <c r="AB414" s="1238"/>
      <c r="AC414" s="1240"/>
      <c r="AD414" s="1244"/>
      <c r="AE414" s="1245"/>
      <c r="AF414" s="1246"/>
      <c r="AG414" s="1248"/>
      <c r="AH414" s="1249"/>
      <c r="AI414" s="1249"/>
      <c r="AJ414" s="1249"/>
      <c r="AK414" s="1249"/>
      <c r="AL414" s="1249"/>
      <c r="AM414" s="1249"/>
      <c r="AN414" s="1249"/>
      <c r="AO414" s="1251"/>
      <c r="AP414" s="23"/>
      <c r="AQ414" s="23"/>
    </row>
    <row r="415" spans="1:43" ht="14.25" thickTop="1">
      <c r="A415" s="116"/>
      <c r="B415" s="116"/>
      <c r="C415" s="756" t="s">
        <v>132</v>
      </c>
      <c r="D415" s="920"/>
      <c r="E415" s="920"/>
      <c r="F415" s="920"/>
      <c r="G415" s="920"/>
      <c r="H415" s="920"/>
      <c r="I415" s="920"/>
      <c r="J415" s="920"/>
      <c r="K415" s="920"/>
      <c r="L415" s="920"/>
      <c r="M415" s="758"/>
      <c r="N415" s="1252"/>
      <c r="O415" s="1253"/>
      <c r="P415" s="1253"/>
      <c r="Q415" s="1253"/>
      <c r="R415" s="1253"/>
      <c r="S415" s="1253"/>
      <c r="T415" s="1253"/>
      <c r="U415" s="1256" t="s">
        <v>5</v>
      </c>
      <c r="V415" s="1252"/>
      <c r="W415" s="1253"/>
      <c r="X415" s="1253"/>
      <c r="Y415" s="1253"/>
      <c r="Z415" s="1253"/>
      <c r="AA415" s="1253"/>
      <c r="AB415" s="1253"/>
      <c r="AC415" s="1256" t="s">
        <v>5</v>
      </c>
      <c r="AD415" s="1258" t="s">
        <v>271</v>
      </c>
      <c r="AE415" s="1259"/>
      <c r="AF415" s="1260"/>
      <c r="AG415" s="1252" t="str">
        <f>IF(V415="","",ROUNDDOWN(V415/3,0))</f>
        <v/>
      </c>
      <c r="AH415" s="1253"/>
      <c r="AI415" s="1253"/>
      <c r="AJ415" s="1253"/>
      <c r="AK415" s="1253"/>
      <c r="AL415" s="1253"/>
      <c r="AM415" s="1253"/>
      <c r="AN415" s="1253"/>
      <c r="AO415" s="1261" t="s">
        <v>5</v>
      </c>
      <c r="AP415" s="23"/>
      <c r="AQ415" s="23"/>
    </row>
    <row r="416" spans="1:43" ht="14.25" customHeight="1">
      <c r="A416" s="116"/>
      <c r="B416" s="116"/>
      <c r="C416" s="734"/>
      <c r="D416" s="735"/>
      <c r="E416" s="735"/>
      <c r="F416" s="735"/>
      <c r="G416" s="735"/>
      <c r="H416" s="735"/>
      <c r="I416" s="735"/>
      <c r="J416" s="735"/>
      <c r="K416" s="735"/>
      <c r="L416" s="735"/>
      <c r="M416" s="736"/>
      <c r="N416" s="1254"/>
      <c r="O416" s="1255"/>
      <c r="P416" s="1255"/>
      <c r="Q416" s="1255"/>
      <c r="R416" s="1255"/>
      <c r="S416" s="1255"/>
      <c r="T416" s="1255"/>
      <c r="U416" s="1257"/>
      <c r="V416" s="1254"/>
      <c r="W416" s="1255"/>
      <c r="X416" s="1255"/>
      <c r="Y416" s="1255"/>
      <c r="Z416" s="1255"/>
      <c r="AA416" s="1255"/>
      <c r="AB416" s="1255"/>
      <c r="AC416" s="1257"/>
      <c r="AD416" s="1229"/>
      <c r="AE416" s="1230"/>
      <c r="AF416" s="1231"/>
      <c r="AG416" s="1254"/>
      <c r="AH416" s="1255"/>
      <c r="AI416" s="1255"/>
      <c r="AJ416" s="1255"/>
      <c r="AK416" s="1255"/>
      <c r="AL416" s="1255"/>
      <c r="AM416" s="1255"/>
      <c r="AN416" s="1255"/>
      <c r="AO416" s="1262"/>
      <c r="AP416" s="23"/>
      <c r="AQ416" s="23"/>
    </row>
    <row r="417" spans="1:49" ht="112.5" customHeight="1">
      <c r="A417" s="116"/>
      <c r="B417" s="116"/>
      <c r="C417" s="1263" t="s">
        <v>264</v>
      </c>
      <c r="D417" s="1263"/>
      <c r="E417" s="1263"/>
      <c r="F417" s="1263"/>
      <c r="G417" s="1263"/>
      <c r="H417" s="1263"/>
      <c r="I417" s="1263"/>
      <c r="J417" s="1263"/>
      <c r="K417" s="1263"/>
      <c r="L417" s="1263"/>
      <c r="M417" s="1263"/>
      <c r="N417" s="1263"/>
      <c r="O417" s="1263"/>
      <c r="P417" s="1263"/>
      <c r="Q417" s="1263"/>
      <c r="R417" s="1263"/>
      <c r="S417" s="1263"/>
      <c r="T417" s="1263"/>
      <c r="U417" s="1263"/>
      <c r="V417" s="1263"/>
      <c r="W417" s="1263"/>
      <c r="X417" s="1263"/>
      <c r="Y417" s="1263"/>
      <c r="Z417" s="1263"/>
      <c r="AA417" s="1263"/>
      <c r="AB417" s="1263"/>
      <c r="AC417" s="1263"/>
      <c r="AD417" s="1263"/>
      <c r="AE417" s="1263"/>
      <c r="AF417" s="1263"/>
      <c r="AG417" s="1263"/>
      <c r="AH417" s="1263"/>
      <c r="AI417" s="1263"/>
      <c r="AJ417" s="1263"/>
      <c r="AK417" s="1263"/>
      <c r="AL417" s="1263"/>
      <c r="AM417" s="1263"/>
      <c r="AN417" s="1263"/>
      <c r="AO417" s="1263"/>
      <c r="AP417" s="92"/>
      <c r="AQ417" s="92"/>
      <c r="AR417" s="92"/>
    </row>
    <row r="418" spans="1:49" s="5" customFormat="1" ht="18" customHeight="1">
      <c r="A418" s="22"/>
      <c r="B418" s="22" t="s">
        <v>332</v>
      </c>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49"/>
    </row>
    <row r="419" spans="1:49" s="5" customFormat="1" ht="18" customHeight="1">
      <c r="A419" s="49"/>
      <c r="B419" s="1264" t="s">
        <v>9</v>
      </c>
      <c r="C419" s="1265"/>
      <c r="D419" s="1265"/>
      <c r="E419" s="1265"/>
      <c r="F419" s="1266"/>
      <c r="G419" s="714"/>
      <c r="H419" s="715"/>
      <c r="I419" s="715"/>
      <c r="J419" s="715"/>
      <c r="K419" s="715"/>
      <c r="L419" s="715"/>
      <c r="M419" s="715"/>
      <c r="N419" s="715"/>
      <c r="O419" s="715"/>
      <c r="P419" s="715"/>
      <c r="Q419" s="715"/>
      <c r="R419" s="715"/>
      <c r="S419" s="715"/>
      <c r="T419" s="715"/>
      <c r="U419" s="715"/>
      <c r="V419" s="715"/>
      <c r="W419" s="715"/>
      <c r="X419" s="715"/>
      <c r="Y419" s="715"/>
      <c r="Z419" s="715"/>
      <c r="AA419" s="715"/>
      <c r="AB419" s="715"/>
      <c r="AC419" s="715"/>
      <c r="AD419" s="715"/>
      <c r="AE419" s="715"/>
      <c r="AF419" s="715"/>
      <c r="AG419" s="715"/>
      <c r="AH419" s="715"/>
      <c r="AI419" s="715"/>
      <c r="AJ419" s="715"/>
      <c r="AK419" s="715"/>
      <c r="AL419" s="715"/>
      <c r="AM419" s="715"/>
      <c r="AN419" s="715"/>
      <c r="AO419" s="715"/>
      <c r="AP419" s="715"/>
      <c r="AQ419" s="715"/>
      <c r="AR419" s="716"/>
      <c r="AS419" s="49"/>
    </row>
    <row r="420" spans="1:49" s="5" customFormat="1" ht="18" customHeight="1">
      <c r="A420" s="49"/>
      <c r="B420" s="1267"/>
      <c r="C420" s="1268"/>
      <c r="D420" s="1268"/>
      <c r="E420" s="1268"/>
      <c r="F420" s="1269"/>
      <c r="G420" s="717"/>
      <c r="H420" s="718"/>
      <c r="I420" s="718"/>
      <c r="J420" s="718"/>
      <c r="K420" s="718"/>
      <c r="L420" s="718"/>
      <c r="M420" s="718"/>
      <c r="N420" s="718"/>
      <c r="O420" s="718"/>
      <c r="P420" s="718"/>
      <c r="Q420" s="718"/>
      <c r="R420" s="718"/>
      <c r="S420" s="718"/>
      <c r="T420" s="718"/>
      <c r="U420" s="718"/>
      <c r="V420" s="718"/>
      <c r="W420" s="718"/>
      <c r="X420" s="718"/>
      <c r="Y420" s="718"/>
      <c r="Z420" s="718"/>
      <c r="AA420" s="718"/>
      <c r="AB420" s="718"/>
      <c r="AC420" s="718"/>
      <c r="AD420" s="718"/>
      <c r="AE420" s="718"/>
      <c r="AF420" s="718"/>
      <c r="AG420" s="718"/>
      <c r="AH420" s="718"/>
      <c r="AI420" s="718"/>
      <c r="AJ420" s="718"/>
      <c r="AK420" s="718"/>
      <c r="AL420" s="718"/>
      <c r="AM420" s="718"/>
      <c r="AN420" s="718"/>
      <c r="AO420" s="718"/>
      <c r="AP420" s="718"/>
      <c r="AQ420" s="718"/>
      <c r="AR420" s="719"/>
      <c r="AS420" s="49"/>
    </row>
    <row r="421" spans="1:49" s="4" customFormat="1" ht="18" customHeight="1">
      <c r="A421" s="49"/>
      <c r="B421" s="1270"/>
      <c r="C421" s="1271"/>
      <c r="D421" s="1271"/>
      <c r="E421" s="1271"/>
      <c r="F421" s="1272"/>
      <c r="G421" s="720"/>
      <c r="H421" s="721"/>
      <c r="I421" s="721"/>
      <c r="J421" s="721"/>
      <c r="K421" s="721"/>
      <c r="L421" s="721"/>
      <c r="M421" s="721"/>
      <c r="N421" s="721"/>
      <c r="O421" s="721"/>
      <c r="P421" s="721"/>
      <c r="Q421" s="721"/>
      <c r="R421" s="721"/>
      <c r="S421" s="721"/>
      <c r="T421" s="721"/>
      <c r="U421" s="721"/>
      <c r="V421" s="721"/>
      <c r="W421" s="721"/>
      <c r="X421" s="721"/>
      <c r="Y421" s="721"/>
      <c r="Z421" s="721"/>
      <c r="AA421" s="721"/>
      <c r="AB421" s="721"/>
      <c r="AC421" s="721"/>
      <c r="AD421" s="721"/>
      <c r="AE421" s="721"/>
      <c r="AF421" s="721"/>
      <c r="AG421" s="721"/>
      <c r="AH421" s="721"/>
      <c r="AI421" s="721"/>
      <c r="AJ421" s="721"/>
      <c r="AK421" s="721"/>
      <c r="AL421" s="721"/>
      <c r="AM421" s="721"/>
      <c r="AN421" s="721"/>
      <c r="AO421" s="721"/>
      <c r="AP421" s="721"/>
      <c r="AQ421" s="721"/>
      <c r="AR421" s="722"/>
      <c r="AS421" s="25"/>
    </row>
    <row r="422" spans="1:49" s="4" customFormat="1" ht="18" customHeight="1">
      <c r="A422" s="49"/>
      <c r="B422" s="1264" t="s">
        <v>7</v>
      </c>
      <c r="C422" s="1265"/>
      <c r="D422" s="1265"/>
      <c r="E422" s="1265"/>
      <c r="F422" s="1266"/>
      <c r="G422" s="714"/>
      <c r="H422" s="715"/>
      <c r="I422" s="715"/>
      <c r="J422" s="715"/>
      <c r="K422" s="715"/>
      <c r="L422" s="715"/>
      <c r="M422" s="715"/>
      <c r="N422" s="715"/>
      <c r="O422" s="715"/>
      <c r="P422" s="715"/>
      <c r="Q422" s="715"/>
      <c r="R422" s="715"/>
      <c r="S422" s="715"/>
      <c r="T422" s="715"/>
      <c r="U422" s="715"/>
      <c r="V422" s="715"/>
      <c r="W422" s="715"/>
      <c r="X422" s="715"/>
      <c r="Y422" s="715"/>
      <c r="Z422" s="715"/>
      <c r="AA422" s="715"/>
      <c r="AB422" s="715"/>
      <c r="AC422" s="715"/>
      <c r="AD422" s="715"/>
      <c r="AE422" s="715"/>
      <c r="AF422" s="715"/>
      <c r="AG422" s="715"/>
      <c r="AH422" s="715"/>
      <c r="AI422" s="715"/>
      <c r="AJ422" s="715"/>
      <c r="AK422" s="715"/>
      <c r="AL422" s="715"/>
      <c r="AM422" s="715"/>
      <c r="AN422" s="715"/>
      <c r="AO422" s="715"/>
      <c r="AP422" s="715"/>
      <c r="AQ422" s="715"/>
      <c r="AR422" s="716"/>
      <c r="AS422" s="25"/>
    </row>
    <row r="423" spans="1:49" s="4" customFormat="1" ht="18" customHeight="1">
      <c r="A423" s="49"/>
      <c r="B423" s="1267"/>
      <c r="C423" s="1268"/>
      <c r="D423" s="1268"/>
      <c r="E423" s="1268"/>
      <c r="F423" s="1269"/>
      <c r="G423" s="717"/>
      <c r="H423" s="718"/>
      <c r="I423" s="718"/>
      <c r="J423" s="718"/>
      <c r="K423" s="718"/>
      <c r="L423" s="718"/>
      <c r="M423" s="718"/>
      <c r="N423" s="718"/>
      <c r="O423" s="718"/>
      <c r="P423" s="718"/>
      <c r="Q423" s="718"/>
      <c r="R423" s="718"/>
      <c r="S423" s="718"/>
      <c r="T423" s="718"/>
      <c r="U423" s="718"/>
      <c r="V423" s="718"/>
      <c r="W423" s="718"/>
      <c r="X423" s="718"/>
      <c r="Y423" s="718"/>
      <c r="Z423" s="718"/>
      <c r="AA423" s="718"/>
      <c r="AB423" s="718"/>
      <c r="AC423" s="718"/>
      <c r="AD423" s="718"/>
      <c r="AE423" s="718"/>
      <c r="AF423" s="718"/>
      <c r="AG423" s="718"/>
      <c r="AH423" s="718"/>
      <c r="AI423" s="718"/>
      <c r="AJ423" s="718"/>
      <c r="AK423" s="718"/>
      <c r="AL423" s="718"/>
      <c r="AM423" s="718"/>
      <c r="AN423" s="718"/>
      <c r="AO423" s="718"/>
      <c r="AP423" s="718"/>
      <c r="AQ423" s="718"/>
      <c r="AR423" s="719"/>
      <c r="AS423" s="25"/>
    </row>
    <row r="424" spans="1:49" s="4" customFormat="1" ht="13.5" customHeight="1">
      <c r="A424" s="49"/>
      <c r="B424" s="1270"/>
      <c r="C424" s="1271"/>
      <c r="D424" s="1271"/>
      <c r="E424" s="1271"/>
      <c r="F424" s="1272"/>
      <c r="G424" s="720"/>
      <c r="H424" s="721"/>
      <c r="I424" s="721"/>
      <c r="J424" s="721"/>
      <c r="K424" s="721"/>
      <c r="L424" s="721"/>
      <c r="M424" s="721"/>
      <c r="N424" s="721"/>
      <c r="O424" s="721"/>
      <c r="P424" s="721"/>
      <c r="Q424" s="721"/>
      <c r="R424" s="721"/>
      <c r="S424" s="721"/>
      <c r="T424" s="721"/>
      <c r="U424" s="721"/>
      <c r="V424" s="721"/>
      <c r="W424" s="721"/>
      <c r="X424" s="721"/>
      <c r="Y424" s="721"/>
      <c r="Z424" s="721"/>
      <c r="AA424" s="721"/>
      <c r="AB424" s="721"/>
      <c r="AC424" s="721"/>
      <c r="AD424" s="721"/>
      <c r="AE424" s="721"/>
      <c r="AF424" s="721"/>
      <c r="AG424" s="721"/>
      <c r="AH424" s="721"/>
      <c r="AI424" s="721"/>
      <c r="AJ424" s="721"/>
      <c r="AK424" s="721"/>
      <c r="AL424" s="721"/>
      <c r="AM424" s="721"/>
      <c r="AN424" s="721"/>
      <c r="AO424" s="721"/>
      <c r="AP424" s="721"/>
      <c r="AQ424" s="721"/>
      <c r="AR424" s="722"/>
      <c r="AS424" s="25"/>
    </row>
    <row r="425" spans="1:49" s="7" customFormat="1" ht="13.5" customHeight="1">
      <c r="A425" s="49"/>
      <c r="B425" s="1264" t="s">
        <v>49</v>
      </c>
      <c r="C425" s="1265"/>
      <c r="D425" s="1265"/>
      <c r="E425" s="1265"/>
      <c r="F425" s="1266"/>
      <c r="G425" s="737"/>
      <c r="H425" s="738"/>
      <c r="I425" s="738"/>
      <c r="J425" s="738"/>
      <c r="K425" s="738"/>
      <c r="L425" s="738"/>
      <c r="M425" s="738"/>
      <c r="N425" s="738"/>
      <c r="O425" s="738"/>
      <c r="P425" s="738"/>
      <c r="Q425" s="738"/>
      <c r="R425" s="738"/>
      <c r="S425" s="738"/>
      <c r="T425" s="738"/>
      <c r="U425" s="738"/>
      <c r="V425" s="738"/>
      <c r="W425" s="738"/>
      <c r="X425" s="738"/>
      <c r="Y425" s="738"/>
      <c r="Z425" s="738"/>
      <c r="AA425" s="738"/>
      <c r="AB425" s="738"/>
      <c r="AC425" s="738"/>
      <c r="AD425" s="738"/>
      <c r="AE425" s="738"/>
      <c r="AF425" s="738"/>
      <c r="AG425" s="738"/>
      <c r="AH425" s="738"/>
      <c r="AI425" s="738"/>
      <c r="AJ425" s="738"/>
      <c r="AK425" s="738"/>
      <c r="AL425" s="738"/>
      <c r="AM425" s="738"/>
      <c r="AN425" s="738"/>
      <c r="AO425" s="738"/>
      <c r="AP425" s="738"/>
      <c r="AQ425" s="738"/>
      <c r="AR425" s="739"/>
      <c r="AS425" s="55"/>
    </row>
    <row r="426" spans="1:49" s="4" customFormat="1" ht="13.5" customHeight="1">
      <c r="A426" s="49"/>
      <c r="B426" s="1270"/>
      <c r="C426" s="1271"/>
      <c r="D426" s="1271"/>
      <c r="E426" s="1271"/>
      <c r="F426" s="1272"/>
      <c r="G426" s="740"/>
      <c r="H426" s="741"/>
      <c r="I426" s="741"/>
      <c r="J426" s="741"/>
      <c r="K426" s="741"/>
      <c r="L426" s="741"/>
      <c r="M426" s="741"/>
      <c r="N426" s="741"/>
      <c r="O426" s="741"/>
      <c r="P426" s="741"/>
      <c r="Q426" s="741"/>
      <c r="R426" s="741"/>
      <c r="S426" s="741"/>
      <c r="T426" s="741"/>
      <c r="U426" s="741"/>
      <c r="V426" s="741"/>
      <c r="W426" s="741"/>
      <c r="X426" s="741"/>
      <c r="Y426" s="741"/>
      <c r="Z426" s="741"/>
      <c r="AA426" s="741"/>
      <c r="AB426" s="741"/>
      <c r="AC426" s="741"/>
      <c r="AD426" s="741"/>
      <c r="AE426" s="741"/>
      <c r="AF426" s="741"/>
      <c r="AG426" s="741"/>
      <c r="AH426" s="741"/>
      <c r="AI426" s="741"/>
      <c r="AJ426" s="741"/>
      <c r="AK426" s="741"/>
      <c r="AL426" s="741"/>
      <c r="AM426" s="741"/>
      <c r="AN426" s="741"/>
      <c r="AO426" s="741"/>
      <c r="AP426" s="741"/>
      <c r="AQ426" s="741"/>
      <c r="AR426" s="742"/>
      <c r="AS426" s="25"/>
    </row>
    <row r="427" spans="1:49">
      <c r="A427" s="49"/>
      <c r="B427" s="1264" t="s">
        <v>35</v>
      </c>
      <c r="C427" s="1265"/>
      <c r="D427" s="1265"/>
      <c r="E427" s="1265"/>
      <c r="F427" s="1266"/>
      <c r="G427" s="30" t="s">
        <v>333</v>
      </c>
      <c r="H427" s="759"/>
      <c r="I427" s="759"/>
      <c r="J427" s="759"/>
      <c r="K427" s="759"/>
      <c r="L427" s="31" t="s">
        <v>334</v>
      </c>
      <c r="M427" s="759"/>
      <c r="N427" s="759"/>
      <c r="O427" s="759"/>
      <c r="P427" s="759"/>
      <c r="Q427" s="759"/>
      <c r="R427" s="32" t="s">
        <v>335</v>
      </c>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1"/>
    </row>
    <row r="428" spans="1:49" s="5" customFormat="1" ht="13.5" customHeight="1">
      <c r="A428" s="49"/>
      <c r="B428" s="1267"/>
      <c r="C428" s="1268"/>
      <c r="D428" s="1268"/>
      <c r="E428" s="1268"/>
      <c r="F428" s="1269"/>
      <c r="G428" s="1273"/>
      <c r="H428" s="761"/>
      <c r="I428" s="761"/>
      <c r="J428" s="761"/>
      <c r="K428" s="761"/>
      <c r="L428" s="761"/>
      <c r="M428" s="761"/>
      <c r="N428" s="761"/>
      <c r="O428" s="761"/>
      <c r="P428" s="761"/>
      <c r="Q428" s="761"/>
      <c r="R428" s="761"/>
      <c r="S428" s="761"/>
      <c r="T428" s="761"/>
      <c r="U428" s="761"/>
      <c r="V428" s="761"/>
      <c r="W428" s="761"/>
      <c r="X428" s="761"/>
      <c r="Y428" s="761"/>
      <c r="Z428" s="761"/>
      <c r="AA428" s="761"/>
      <c r="AB428" s="761"/>
      <c r="AC428" s="761"/>
      <c r="AD428" s="761"/>
      <c r="AE428" s="761"/>
      <c r="AF428" s="761"/>
      <c r="AG428" s="761"/>
      <c r="AH428" s="761"/>
      <c r="AI428" s="761"/>
      <c r="AJ428" s="761"/>
      <c r="AK428" s="761"/>
      <c r="AL428" s="761"/>
      <c r="AM428" s="761"/>
      <c r="AN428" s="761"/>
      <c r="AO428" s="761"/>
      <c r="AP428" s="761"/>
      <c r="AQ428" s="761"/>
      <c r="AR428" s="762"/>
      <c r="AS428" s="49"/>
    </row>
    <row r="429" spans="1:49" s="5" customFormat="1">
      <c r="A429" s="49"/>
      <c r="B429" s="1270"/>
      <c r="C429" s="1271"/>
      <c r="D429" s="1271"/>
      <c r="E429" s="1271"/>
      <c r="F429" s="1272"/>
      <c r="G429" s="740"/>
      <c r="H429" s="741"/>
      <c r="I429" s="741"/>
      <c r="J429" s="741"/>
      <c r="K429" s="741"/>
      <c r="L429" s="741"/>
      <c r="M429" s="741"/>
      <c r="N429" s="741"/>
      <c r="O429" s="741"/>
      <c r="P429" s="741"/>
      <c r="Q429" s="741"/>
      <c r="R429" s="741"/>
      <c r="S429" s="741"/>
      <c r="T429" s="741"/>
      <c r="U429" s="741"/>
      <c r="V429" s="741"/>
      <c r="W429" s="741"/>
      <c r="X429" s="741"/>
      <c r="Y429" s="741"/>
      <c r="Z429" s="741"/>
      <c r="AA429" s="741"/>
      <c r="AB429" s="741"/>
      <c r="AC429" s="741"/>
      <c r="AD429" s="741"/>
      <c r="AE429" s="741"/>
      <c r="AF429" s="741"/>
      <c r="AG429" s="741"/>
      <c r="AH429" s="741"/>
      <c r="AI429" s="741"/>
      <c r="AJ429" s="741"/>
      <c r="AK429" s="741"/>
      <c r="AL429" s="741"/>
      <c r="AM429" s="741"/>
      <c r="AN429" s="741"/>
      <c r="AO429" s="741"/>
      <c r="AP429" s="741"/>
      <c r="AQ429" s="741"/>
      <c r="AR429" s="742"/>
      <c r="AS429" s="49"/>
    </row>
    <row r="430" spans="1:49" s="5" customFormat="1" ht="13.5" customHeight="1">
      <c r="A430" s="49"/>
      <c r="B430" s="1274" t="s">
        <v>8</v>
      </c>
      <c r="C430" s="1275"/>
      <c r="D430" s="1275"/>
      <c r="E430" s="1275"/>
      <c r="F430" s="1276"/>
      <c r="G430" s="1157" t="s">
        <v>1071</v>
      </c>
      <c r="H430" s="1158"/>
      <c r="I430" s="1158"/>
      <c r="J430" s="1158"/>
      <c r="K430" s="124" t="s">
        <v>334</v>
      </c>
      <c r="L430" s="1158" t="s">
        <v>1072</v>
      </c>
      <c r="M430" s="1158"/>
      <c r="N430" s="1158"/>
      <c r="O430" s="1158"/>
      <c r="P430" s="125" t="s">
        <v>334</v>
      </c>
      <c r="Q430" s="1158" t="s">
        <v>1070</v>
      </c>
      <c r="R430" s="1158"/>
      <c r="S430" s="1158"/>
      <c r="T430" s="1158"/>
      <c r="U430" s="1159"/>
      <c r="V430" s="1277" t="s">
        <v>50</v>
      </c>
      <c r="W430" s="1277"/>
      <c r="X430" s="1277"/>
      <c r="Y430" s="1277"/>
      <c r="Z430" s="1277"/>
      <c r="AA430" s="1277"/>
      <c r="AB430" s="1277"/>
      <c r="AC430" s="1157"/>
      <c r="AD430" s="1158"/>
      <c r="AE430" s="1158"/>
      <c r="AF430" s="1158"/>
      <c r="AG430" s="124" t="s">
        <v>334</v>
      </c>
      <c r="AH430" s="1158"/>
      <c r="AI430" s="1158"/>
      <c r="AJ430" s="1158"/>
      <c r="AK430" s="1158"/>
      <c r="AL430" s="125" t="s">
        <v>334</v>
      </c>
      <c r="AM430" s="1158"/>
      <c r="AN430" s="1158"/>
      <c r="AO430" s="1158"/>
      <c r="AP430" s="1158"/>
      <c r="AQ430" s="1158"/>
      <c r="AR430" s="1159"/>
      <c r="AS430" s="49"/>
    </row>
    <row r="431" spans="1:49" s="5" customFormat="1" ht="14.25">
      <c r="A431" s="93"/>
      <c r="B431" s="1274" t="s">
        <v>55</v>
      </c>
      <c r="C431" s="1275"/>
      <c r="D431" s="1275"/>
      <c r="E431" s="1275"/>
      <c r="F431" s="1276"/>
      <c r="G431" s="1278" t="str">
        <f>IFERROR(VLOOKUP($AT$431,日本標準産業分類!$B$4:$C$120,2,FALSE),"")</f>
        <v/>
      </c>
      <c r="H431" s="1279"/>
      <c r="I431" s="1279"/>
      <c r="J431" s="1279"/>
      <c r="K431" s="1279"/>
      <c r="L431" s="1279"/>
      <c r="M431" s="1279"/>
      <c r="N431" s="1279"/>
      <c r="O431" s="1279"/>
      <c r="P431" s="1279"/>
      <c r="Q431" s="1279"/>
      <c r="R431" s="1279"/>
      <c r="S431" s="1279"/>
      <c r="T431" s="1279"/>
      <c r="U431" s="1279"/>
      <c r="V431" s="1279"/>
      <c r="W431" s="1279"/>
      <c r="X431" s="1279"/>
      <c r="Y431" s="1279"/>
      <c r="Z431" s="1279"/>
      <c r="AA431" s="1279"/>
      <c r="AB431" s="1280"/>
      <c r="AC431" s="1281"/>
      <c r="AD431" s="1281"/>
      <c r="AE431" s="1281"/>
      <c r="AF431" s="1281"/>
      <c r="AG431" s="1281"/>
      <c r="AH431" s="1281"/>
      <c r="AI431" s="1281"/>
      <c r="AJ431" s="1281"/>
      <c r="AK431" s="1281"/>
      <c r="AL431" s="1281"/>
      <c r="AM431" s="1281"/>
      <c r="AN431" s="1281"/>
      <c r="AO431" s="1281"/>
      <c r="AP431" s="1281"/>
      <c r="AQ431" s="1281"/>
      <c r="AR431" s="1282"/>
      <c r="AS431" s="49"/>
      <c r="AT431" s="1288"/>
      <c r="AU431" s="1288"/>
      <c r="AV431" s="1288"/>
      <c r="AW431" s="1288"/>
    </row>
    <row r="432" spans="1:49" ht="15" customHeight="1">
      <c r="A432" s="49"/>
      <c r="B432" s="1274" t="s">
        <v>1012</v>
      </c>
      <c r="C432" s="1275"/>
      <c r="D432" s="1275"/>
      <c r="E432" s="1275"/>
      <c r="F432" s="1276"/>
      <c r="G432" s="1283"/>
      <c r="H432" s="1284"/>
      <c r="I432" s="1284"/>
      <c r="J432" s="1284"/>
      <c r="K432" s="1284"/>
      <c r="L432" s="1284"/>
      <c r="M432" s="1284"/>
      <c r="N432" s="1284"/>
      <c r="O432" s="1284"/>
      <c r="P432" s="1284"/>
      <c r="Q432" s="1284"/>
      <c r="R432" s="1284"/>
      <c r="S432" s="94" t="s">
        <v>5</v>
      </c>
      <c r="T432" s="469"/>
      <c r="U432" s="470"/>
      <c r="V432" s="1285" t="s">
        <v>1013</v>
      </c>
      <c r="W432" s="1285"/>
      <c r="X432" s="1285"/>
      <c r="Y432" s="1285"/>
      <c r="Z432" s="1285"/>
      <c r="AA432" s="1285"/>
      <c r="AB432" s="1285"/>
      <c r="AC432" s="1283"/>
      <c r="AD432" s="1284"/>
      <c r="AE432" s="1284"/>
      <c r="AF432" s="1284"/>
      <c r="AG432" s="1284"/>
      <c r="AH432" s="1284"/>
      <c r="AI432" s="1284"/>
      <c r="AJ432" s="1284"/>
      <c r="AK432" s="1284"/>
      <c r="AL432" s="1284"/>
      <c r="AM432" s="1284"/>
      <c r="AN432" s="1284"/>
      <c r="AO432" s="94" t="s">
        <v>56</v>
      </c>
      <c r="AP432" s="125"/>
      <c r="AQ432" s="125"/>
      <c r="AR432" s="126"/>
    </row>
    <row r="433" spans="1:45" ht="13.5" customHeight="1">
      <c r="A433" s="49"/>
      <c r="B433" s="704" t="s">
        <v>1014</v>
      </c>
      <c r="C433" s="705"/>
      <c r="D433" s="705"/>
      <c r="E433" s="705"/>
      <c r="F433" s="706"/>
      <c r="G433" s="1286" t="s">
        <v>57</v>
      </c>
      <c r="H433" s="1193"/>
      <c r="I433" s="1193"/>
      <c r="J433" s="1193"/>
      <c r="K433" s="1194"/>
      <c r="L433" s="1286" t="s">
        <v>58</v>
      </c>
      <c r="M433" s="1193"/>
      <c r="N433" s="1193"/>
      <c r="O433" s="1194"/>
      <c r="P433" s="1286"/>
      <c r="Q433" s="1287"/>
      <c r="R433" s="1287"/>
      <c r="S433" s="1287"/>
      <c r="T433" s="1287"/>
      <c r="U433" s="1287"/>
      <c r="V433" s="1287"/>
      <c r="W433" s="1287"/>
      <c r="X433" s="1287"/>
      <c r="Y433" s="1287"/>
      <c r="Z433" s="465" t="s">
        <v>5</v>
      </c>
      <c r="AA433" s="465"/>
      <c r="AB433" s="1156" t="s">
        <v>59</v>
      </c>
      <c r="AC433" s="1193"/>
      <c r="AD433" s="1193"/>
      <c r="AE433" s="1193"/>
      <c r="AF433" s="1194"/>
      <c r="AG433" s="1286"/>
      <c r="AH433" s="1287"/>
      <c r="AI433" s="1287"/>
      <c r="AJ433" s="1287"/>
      <c r="AK433" s="1287"/>
      <c r="AL433" s="1287"/>
      <c r="AM433" s="1287"/>
      <c r="AN433" s="1287"/>
      <c r="AO433" s="1287"/>
      <c r="AP433" s="120" t="s">
        <v>5</v>
      </c>
      <c r="AQ433" s="120"/>
      <c r="AR433" s="121"/>
    </row>
    <row r="434" spans="1:45" ht="13.5" customHeight="1">
      <c r="A434" s="49"/>
      <c r="B434" s="1298" t="s">
        <v>60</v>
      </c>
      <c r="C434" s="1299"/>
      <c r="D434" s="1299"/>
      <c r="E434" s="1299"/>
      <c r="F434" s="1300"/>
      <c r="G434" s="102" t="s">
        <v>336</v>
      </c>
      <c r="H434" s="705"/>
      <c r="I434" s="705"/>
      <c r="J434" s="105" t="s">
        <v>335</v>
      </c>
      <c r="K434" s="95" t="s">
        <v>61</v>
      </c>
      <c r="L434" s="359"/>
      <c r="M434" s="359"/>
      <c r="N434" s="359"/>
      <c r="O434" s="359"/>
      <c r="P434" s="359"/>
      <c r="Q434" s="359"/>
      <c r="R434" s="359"/>
      <c r="S434" s="359"/>
      <c r="T434" s="359"/>
      <c r="U434" s="359"/>
      <c r="V434" s="359"/>
      <c r="W434" s="359"/>
      <c r="X434" s="359"/>
      <c r="Y434" s="359"/>
      <c r="Z434" s="359"/>
      <c r="AA434" s="359"/>
      <c r="AB434" s="359"/>
      <c r="AC434" s="359"/>
      <c r="AD434" s="359"/>
      <c r="AE434" s="359"/>
      <c r="AF434" s="359"/>
      <c r="AG434" s="359"/>
      <c r="AH434" s="359"/>
      <c r="AI434" s="359"/>
      <c r="AJ434" s="359"/>
      <c r="AK434" s="359"/>
      <c r="AL434" s="359"/>
      <c r="AM434" s="359"/>
      <c r="AN434" s="359"/>
      <c r="AO434" s="359"/>
      <c r="AP434" s="359"/>
      <c r="AQ434" s="359"/>
      <c r="AR434" s="360"/>
    </row>
    <row r="435" spans="1:45" ht="13.5" customHeight="1">
      <c r="A435" s="25"/>
      <c r="B435" s="1301"/>
      <c r="C435" s="1302"/>
      <c r="D435" s="1302"/>
      <c r="E435" s="1302"/>
      <c r="F435" s="1303"/>
      <c r="G435" s="103" t="s">
        <v>273</v>
      </c>
      <c r="H435" s="708" t="s">
        <v>161</v>
      </c>
      <c r="I435" s="708"/>
      <c r="J435" s="14" t="s">
        <v>335</v>
      </c>
      <c r="K435" s="16" t="s">
        <v>62</v>
      </c>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361"/>
    </row>
    <row r="436" spans="1:45" ht="13.5" customHeight="1">
      <c r="A436" s="25"/>
      <c r="B436" s="1301"/>
      <c r="C436" s="1302"/>
      <c r="D436" s="1302"/>
      <c r="E436" s="1302"/>
      <c r="F436" s="1303"/>
      <c r="G436" s="103" t="s">
        <v>273</v>
      </c>
      <c r="H436" s="708"/>
      <c r="I436" s="708"/>
      <c r="J436" s="14" t="s">
        <v>335</v>
      </c>
      <c r="K436" s="16" t="s">
        <v>63</v>
      </c>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361"/>
    </row>
    <row r="437" spans="1:45" s="5" customFormat="1" ht="13.5" customHeight="1">
      <c r="A437" s="25"/>
      <c r="B437" s="1304"/>
      <c r="C437" s="1305"/>
      <c r="D437" s="1305"/>
      <c r="E437" s="1305"/>
      <c r="F437" s="1306"/>
      <c r="G437" s="104" t="s">
        <v>273</v>
      </c>
      <c r="H437" s="711"/>
      <c r="I437" s="711"/>
      <c r="J437" s="100" t="s">
        <v>335</v>
      </c>
      <c r="K437" s="96" t="s">
        <v>276</v>
      </c>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362"/>
      <c r="AS437" s="49"/>
    </row>
    <row r="439" spans="1:45">
      <c r="A439" s="49"/>
      <c r="B439" s="1264" t="s">
        <v>9</v>
      </c>
      <c r="C439" s="1265"/>
      <c r="D439" s="1265"/>
      <c r="E439" s="1265"/>
      <c r="F439" s="1266"/>
      <c r="G439" s="714"/>
      <c r="H439" s="715"/>
      <c r="I439" s="715"/>
      <c r="J439" s="715"/>
      <c r="K439" s="715"/>
      <c r="L439" s="715"/>
      <c r="M439" s="715"/>
      <c r="N439" s="715"/>
      <c r="O439" s="715"/>
      <c r="P439" s="715"/>
      <c r="Q439" s="715"/>
      <c r="R439" s="715"/>
      <c r="S439" s="715"/>
      <c r="T439" s="715"/>
      <c r="U439" s="715"/>
      <c r="V439" s="715"/>
      <c r="W439" s="715"/>
      <c r="X439" s="715"/>
      <c r="Y439" s="715"/>
      <c r="Z439" s="715"/>
      <c r="AA439" s="715"/>
      <c r="AB439" s="715"/>
      <c r="AC439" s="715"/>
      <c r="AD439" s="715"/>
      <c r="AE439" s="715"/>
      <c r="AF439" s="715"/>
      <c r="AG439" s="715"/>
      <c r="AH439" s="715"/>
      <c r="AI439" s="715"/>
      <c r="AJ439" s="715"/>
      <c r="AK439" s="715"/>
      <c r="AL439" s="715"/>
      <c r="AM439" s="715"/>
      <c r="AN439" s="715"/>
      <c r="AO439" s="715"/>
      <c r="AP439" s="715"/>
      <c r="AQ439" s="715"/>
      <c r="AR439" s="716"/>
    </row>
    <row r="440" spans="1:45">
      <c r="A440" s="49"/>
      <c r="B440" s="1267"/>
      <c r="C440" s="1268"/>
      <c r="D440" s="1268"/>
      <c r="E440" s="1268"/>
      <c r="F440" s="1269"/>
      <c r="G440" s="717"/>
      <c r="H440" s="718"/>
      <c r="I440" s="718"/>
      <c r="J440" s="718"/>
      <c r="K440" s="718"/>
      <c r="L440" s="718"/>
      <c r="M440" s="718"/>
      <c r="N440" s="718"/>
      <c r="O440" s="718"/>
      <c r="P440" s="718"/>
      <c r="Q440" s="718"/>
      <c r="R440" s="718"/>
      <c r="S440" s="718"/>
      <c r="T440" s="718"/>
      <c r="U440" s="718"/>
      <c r="V440" s="718"/>
      <c r="W440" s="718"/>
      <c r="X440" s="718"/>
      <c r="Y440" s="718"/>
      <c r="Z440" s="718"/>
      <c r="AA440" s="718"/>
      <c r="AB440" s="718"/>
      <c r="AC440" s="718"/>
      <c r="AD440" s="718"/>
      <c r="AE440" s="718"/>
      <c r="AF440" s="718"/>
      <c r="AG440" s="718"/>
      <c r="AH440" s="718"/>
      <c r="AI440" s="718"/>
      <c r="AJ440" s="718"/>
      <c r="AK440" s="718"/>
      <c r="AL440" s="718"/>
      <c r="AM440" s="718"/>
      <c r="AN440" s="718"/>
      <c r="AO440" s="718"/>
      <c r="AP440" s="718"/>
      <c r="AQ440" s="718"/>
      <c r="AR440" s="719"/>
    </row>
    <row r="441" spans="1:45">
      <c r="A441" s="49"/>
      <c r="B441" s="1270"/>
      <c r="C441" s="1271"/>
      <c r="D441" s="1271"/>
      <c r="E441" s="1271"/>
      <c r="F441" s="1272"/>
      <c r="G441" s="720"/>
      <c r="H441" s="721"/>
      <c r="I441" s="721"/>
      <c r="J441" s="721"/>
      <c r="K441" s="721"/>
      <c r="L441" s="721"/>
      <c r="M441" s="721"/>
      <c r="N441" s="721"/>
      <c r="O441" s="721"/>
      <c r="P441" s="721"/>
      <c r="Q441" s="721"/>
      <c r="R441" s="721"/>
      <c r="S441" s="721"/>
      <c r="T441" s="721"/>
      <c r="U441" s="721"/>
      <c r="V441" s="721"/>
      <c r="W441" s="721"/>
      <c r="X441" s="721"/>
      <c r="Y441" s="721"/>
      <c r="Z441" s="721"/>
      <c r="AA441" s="721"/>
      <c r="AB441" s="721"/>
      <c r="AC441" s="721"/>
      <c r="AD441" s="721"/>
      <c r="AE441" s="721"/>
      <c r="AF441" s="721"/>
      <c r="AG441" s="721"/>
      <c r="AH441" s="721"/>
      <c r="AI441" s="721"/>
      <c r="AJ441" s="721"/>
      <c r="AK441" s="721"/>
      <c r="AL441" s="721"/>
      <c r="AM441" s="721"/>
      <c r="AN441" s="721"/>
      <c r="AO441" s="721"/>
      <c r="AP441" s="721"/>
      <c r="AQ441" s="721"/>
      <c r="AR441" s="722"/>
    </row>
    <row r="442" spans="1:45">
      <c r="A442" s="49"/>
      <c r="B442" s="1264" t="s">
        <v>7</v>
      </c>
      <c r="C442" s="1265"/>
      <c r="D442" s="1265"/>
      <c r="E442" s="1265"/>
      <c r="F442" s="1266"/>
      <c r="G442" s="714"/>
      <c r="H442" s="715"/>
      <c r="I442" s="715"/>
      <c r="J442" s="715"/>
      <c r="K442" s="715"/>
      <c r="L442" s="715"/>
      <c r="M442" s="715"/>
      <c r="N442" s="715"/>
      <c r="O442" s="715"/>
      <c r="P442" s="715"/>
      <c r="Q442" s="715"/>
      <c r="R442" s="715"/>
      <c r="S442" s="715"/>
      <c r="T442" s="715"/>
      <c r="U442" s="715"/>
      <c r="V442" s="715"/>
      <c r="W442" s="715"/>
      <c r="X442" s="715"/>
      <c r="Y442" s="715"/>
      <c r="Z442" s="715"/>
      <c r="AA442" s="715"/>
      <c r="AB442" s="715"/>
      <c r="AC442" s="715"/>
      <c r="AD442" s="715"/>
      <c r="AE442" s="715"/>
      <c r="AF442" s="715"/>
      <c r="AG442" s="715"/>
      <c r="AH442" s="715"/>
      <c r="AI442" s="715"/>
      <c r="AJ442" s="715"/>
      <c r="AK442" s="715"/>
      <c r="AL442" s="715"/>
      <c r="AM442" s="715"/>
      <c r="AN442" s="715"/>
      <c r="AO442" s="715"/>
      <c r="AP442" s="715"/>
      <c r="AQ442" s="715"/>
      <c r="AR442" s="716"/>
    </row>
    <row r="443" spans="1:45">
      <c r="A443" s="49"/>
      <c r="B443" s="1267"/>
      <c r="C443" s="1268"/>
      <c r="D443" s="1268"/>
      <c r="E443" s="1268"/>
      <c r="F443" s="1269"/>
      <c r="G443" s="717"/>
      <c r="H443" s="718"/>
      <c r="I443" s="718"/>
      <c r="J443" s="718"/>
      <c r="K443" s="718"/>
      <c r="L443" s="718"/>
      <c r="M443" s="718"/>
      <c r="N443" s="718"/>
      <c r="O443" s="718"/>
      <c r="P443" s="718"/>
      <c r="Q443" s="718"/>
      <c r="R443" s="718"/>
      <c r="S443" s="718"/>
      <c r="T443" s="718"/>
      <c r="U443" s="718"/>
      <c r="V443" s="718"/>
      <c r="W443" s="718"/>
      <c r="X443" s="718"/>
      <c r="Y443" s="718"/>
      <c r="Z443" s="718"/>
      <c r="AA443" s="718"/>
      <c r="AB443" s="718"/>
      <c r="AC443" s="718"/>
      <c r="AD443" s="718"/>
      <c r="AE443" s="718"/>
      <c r="AF443" s="718"/>
      <c r="AG443" s="718"/>
      <c r="AH443" s="718"/>
      <c r="AI443" s="718"/>
      <c r="AJ443" s="718"/>
      <c r="AK443" s="718"/>
      <c r="AL443" s="718"/>
      <c r="AM443" s="718"/>
      <c r="AN443" s="718"/>
      <c r="AO443" s="718"/>
      <c r="AP443" s="718"/>
      <c r="AQ443" s="718"/>
      <c r="AR443" s="719"/>
    </row>
    <row r="444" spans="1:45">
      <c r="B444" s="1270"/>
      <c r="C444" s="1271"/>
      <c r="D444" s="1271"/>
      <c r="E444" s="1271"/>
      <c r="F444" s="1272"/>
      <c r="G444" s="720"/>
      <c r="H444" s="721"/>
      <c r="I444" s="721"/>
      <c r="J444" s="721"/>
      <c r="K444" s="721"/>
      <c r="L444" s="721"/>
      <c r="M444" s="721"/>
      <c r="N444" s="721"/>
      <c r="O444" s="721"/>
      <c r="P444" s="721"/>
      <c r="Q444" s="721"/>
      <c r="R444" s="721"/>
      <c r="S444" s="721"/>
      <c r="T444" s="721"/>
      <c r="U444" s="721"/>
      <c r="V444" s="721"/>
      <c r="W444" s="721"/>
      <c r="X444" s="721"/>
      <c r="Y444" s="721"/>
      <c r="Z444" s="721"/>
      <c r="AA444" s="721"/>
      <c r="AB444" s="721"/>
      <c r="AC444" s="721"/>
      <c r="AD444" s="721"/>
      <c r="AE444" s="721"/>
      <c r="AF444" s="721"/>
      <c r="AG444" s="721"/>
      <c r="AH444" s="721"/>
      <c r="AI444" s="721"/>
      <c r="AJ444" s="721"/>
      <c r="AK444" s="721"/>
      <c r="AL444" s="721"/>
      <c r="AM444" s="721"/>
      <c r="AN444" s="721"/>
      <c r="AO444" s="721"/>
      <c r="AP444" s="721"/>
      <c r="AQ444" s="721"/>
      <c r="AR444" s="722"/>
    </row>
    <row r="445" spans="1:45">
      <c r="B445" s="1264" t="s">
        <v>49</v>
      </c>
      <c r="C445" s="1265"/>
      <c r="D445" s="1265"/>
      <c r="E445" s="1265"/>
      <c r="F445" s="1266"/>
      <c r="G445" s="737"/>
      <c r="H445" s="738"/>
      <c r="I445" s="738"/>
      <c r="J445" s="738"/>
      <c r="K445" s="738"/>
      <c r="L445" s="738"/>
      <c r="M445" s="738"/>
      <c r="N445" s="738"/>
      <c r="O445" s="738"/>
      <c r="P445" s="738"/>
      <c r="Q445" s="738"/>
      <c r="R445" s="738"/>
      <c r="S445" s="738"/>
      <c r="T445" s="738"/>
      <c r="U445" s="738"/>
      <c r="V445" s="738"/>
      <c r="W445" s="738"/>
      <c r="X445" s="738"/>
      <c r="Y445" s="738"/>
      <c r="Z445" s="738"/>
      <c r="AA445" s="738"/>
      <c r="AB445" s="738"/>
      <c r="AC445" s="738"/>
      <c r="AD445" s="738"/>
      <c r="AE445" s="738"/>
      <c r="AF445" s="738"/>
      <c r="AG445" s="738"/>
      <c r="AH445" s="738"/>
      <c r="AI445" s="738"/>
      <c r="AJ445" s="738"/>
      <c r="AK445" s="738"/>
      <c r="AL445" s="738"/>
      <c r="AM445" s="738"/>
      <c r="AN445" s="738"/>
      <c r="AO445" s="738"/>
      <c r="AP445" s="738"/>
      <c r="AQ445" s="738"/>
      <c r="AR445" s="739"/>
    </row>
    <row r="446" spans="1:45">
      <c r="B446" s="1270"/>
      <c r="C446" s="1271"/>
      <c r="D446" s="1271"/>
      <c r="E446" s="1271"/>
      <c r="F446" s="1272"/>
      <c r="G446" s="740"/>
      <c r="H446" s="741"/>
      <c r="I446" s="741"/>
      <c r="J446" s="741"/>
      <c r="K446" s="741"/>
      <c r="L446" s="741"/>
      <c r="M446" s="741"/>
      <c r="N446" s="741"/>
      <c r="O446" s="741"/>
      <c r="P446" s="741"/>
      <c r="Q446" s="741"/>
      <c r="R446" s="741"/>
      <c r="S446" s="741"/>
      <c r="T446" s="741"/>
      <c r="U446" s="741"/>
      <c r="V446" s="741"/>
      <c r="W446" s="741"/>
      <c r="X446" s="741"/>
      <c r="Y446" s="741"/>
      <c r="Z446" s="741"/>
      <c r="AA446" s="741"/>
      <c r="AB446" s="741"/>
      <c r="AC446" s="741"/>
      <c r="AD446" s="741"/>
      <c r="AE446" s="741"/>
      <c r="AF446" s="741"/>
      <c r="AG446" s="741"/>
      <c r="AH446" s="741"/>
      <c r="AI446" s="741"/>
      <c r="AJ446" s="741"/>
      <c r="AK446" s="741"/>
      <c r="AL446" s="741"/>
      <c r="AM446" s="741"/>
      <c r="AN446" s="741"/>
      <c r="AO446" s="741"/>
      <c r="AP446" s="741"/>
      <c r="AQ446" s="741"/>
      <c r="AR446" s="742"/>
    </row>
    <row r="447" spans="1:45">
      <c r="B447" s="1264" t="s">
        <v>35</v>
      </c>
      <c r="C447" s="1265"/>
      <c r="D447" s="1265"/>
      <c r="E447" s="1265"/>
      <c r="F447" s="1266"/>
      <c r="G447" s="30" t="s">
        <v>333</v>
      </c>
      <c r="H447" s="759"/>
      <c r="I447" s="759"/>
      <c r="J447" s="759"/>
      <c r="K447" s="759"/>
      <c r="L447" s="31" t="s">
        <v>334</v>
      </c>
      <c r="M447" s="759"/>
      <c r="N447" s="759"/>
      <c r="O447" s="759"/>
      <c r="P447" s="759"/>
      <c r="Q447" s="759"/>
      <c r="R447" s="32" t="s">
        <v>335</v>
      </c>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1"/>
    </row>
    <row r="448" spans="1:45" ht="13.5" customHeight="1">
      <c r="B448" s="1267"/>
      <c r="C448" s="1268"/>
      <c r="D448" s="1268"/>
      <c r="E448" s="1268"/>
      <c r="F448" s="1269"/>
      <c r="G448" s="1273"/>
      <c r="H448" s="761"/>
      <c r="I448" s="761"/>
      <c r="J448" s="761"/>
      <c r="K448" s="761"/>
      <c r="L448" s="761"/>
      <c r="M448" s="761"/>
      <c r="N448" s="761"/>
      <c r="O448" s="761"/>
      <c r="P448" s="761"/>
      <c r="Q448" s="761"/>
      <c r="R448" s="761"/>
      <c r="S448" s="761"/>
      <c r="T448" s="761"/>
      <c r="U448" s="761"/>
      <c r="V448" s="761"/>
      <c r="W448" s="761"/>
      <c r="X448" s="761"/>
      <c r="Y448" s="761"/>
      <c r="Z448" s="761"/>
      <c r="AA448" s="761"/>
      <c r="AB448" s="761"/>
      <c r="AC448" s="761"/>
      <c r="AD448" s="761"/>
      <c r="AE448" s="761"/>
      <c r="AF448" s="761"/>
      <c r="AG448" s="761"/>
      <c r="AH448" s="761"/>
      <c r="AI448" s="761"/>
      <c r="AJ448" s="761"/>
      <c r="AK448" s="761"/>
      <c r="AL448" s="761"/>
      <c r="AM448" s="761"/>
      <c r="AN448" s="761"/>
      <c r="AO448" s="761"/>
      <c r="AP448" s="761"/>
      <c r="AQ448" s="761"/>
      <c r="AR448" s="762"/>
    </row>
    <row r="449" spans="1:49" ht="13.5" customHeight="1">
      <c r="A449" s="49"/>
      <c r="B449" s="1270"/>
      <c r="C449" s="1271"/>
      <c r="D449" s="1271"/>
      <c r="E449" s="1271"/>
      <c r="F449" s="1272"/>
      <c r="G449" s="740"/>
      <c r="H449" s="741"/>
      <c r="I449" s="741"/>
      <c r="J449" s="741"/>
      <c r="K449" s="741"/>
      <c r="L449" s="741"/>
      <c r="M449" s="741"/>
      <c r="N449" s="741"/>
      <c r="O449" s="741"/>
      <c r="P449" s="741"/>
      <c r="Q449" s="741"/>
      <c r="R449" s="741"/>
      <c r="S449" s="741"/>
      <c r="T449" s="741"/>
      <c r="U449" s="741"/>
      <c r="V449" s="741"/>
      <c r="W449" s="741"/>
      <c r="X449" s="741"/>
      <c r="Y449" s="741"/>
      <c r="Z449" s="741"/>
      <c r="AA449" s="741"/>
      <c r="AB449" s="741"/>
      <c r="AC449" s="741"/>
      <c r="AD449" s="741"/>
      <c r="AE449" s="741"/>
      <c r="AF449" s="741"/>
      <c r="AG449" s="741"/>
      <c r="AH449" s="741"/>
      <c r="AI449" s="741"/>
      <c r="AJ449" s="741"/>
      <c r="AK449" s="741"/>
      <c r="AL449" s="741"/>
      <c r="AM449" s="741"/>
      <c r="AN449" s="741"/>
      <c r="AO449" s="741"/>
      <c r="AP449" s="741"/>
      <c r="AQ449" s="741"/>
      <c r="AR449" s="742"/>
    </row>
    <row r="450" spans="1:49">
      <c r="A450" s="49"/>
      <c r="B450" s="1274" t="s">
        <v>8</v>
      </c>
      <c r="C450" s="1275"/>
      <c r="D450" s="1275"/>
      <c r="E450" s="1275"/>
      <c r="F450" s="1276"/>
      <c r="G450" s="1157"/>
      <c r="H450" s="1158"/>
      <c r="I450" s="1158"/>
      <c r="J450" s="1158"/>
      <c r="K450" s="124" t="s">
        <v>334</v>
      </c>
      <c r="L450" s="1158"/>
      <c r="M450" s="1158"/>
      <c r="N450" s="1158"/>
      <c r="O450" s="1158"/>
      <c r="P450" s="125" t="s">
        <v>334</v>
      </c>
      <c r="Q450" s="1158"/>
      <c r="R450" s="1158"/>
      <c r="S450" s="1158"/>
      <c r="T450" s="1158"/>
      <c r="U450" s="1159"/>
      <c r="V450" s="1277" t="s">
        <v>50</v>
      </c>
      <c r="W450" s="1277"/>
      <c r="X450" s="1277"/>
      <c r="Y450" s="1277"/>
      <c r="Z450" s="1277"/>
      <c r="AA450" s="1277"/>
      <c r="AB450" s="1277"/>
      <c r="AC450" s="1157"/>
      <c r="AD450" s="1158"/>
      <c r="AE450" s="1158"/>
      <c r="AF450" s="1158"/>
      <c r="AG450" s="124" t="s">
        <v>334</v>
      </c>
      <c r="AH450" s="1158"/>
      <c r="AI450" s="1158"/>
      <c r="AJ450" s="1158"/>
      <c r="AK450" s="1158"/>
      <c r="AL450" s="125" t="s">
        <v>334</v>
      </c>
      <c r="AM450" s="1158"/>
      <c r="AN450" s="1158"/>
      <c r="AO450" s="1158"/>
      <c r="AP450" s="1158"/>
      <c r="AQ450" s="1158"/>
      <c r="AR450" s="1159"/>
    </row>
    <row r="451" spans="1:49" ht="13.5" customHeight="1">
      <c r="A451" s="49"/>
      <c r="B451" s="1274" t="s">
        <v>55</v>
      </c>
      <c r="C451" s="1275"/>
      <c r="D451" s="1275"/>
      <c r="E451" s="1275"/>
      <c r="F451" s="1276"/>
      <c r="G451" s="1278" t="str">
        <f>IFERROR(VLOOKUP($AT$451,日本標準産業分類!$B$4:$C$120,2,FALSE),"")</f>
        <v/>
      </c>
      <c r="H451" s="1279"/>
      <c r="I451" s="1279"/>
      <c r="J451" s="1279"/>
      <c r="K451" s="1279"/>
      <c r="L451" s="1279"/>
      <c r="M451" s="1279"/>
      <c r="N451" s="1279"/>
      <c r="O451" s="1279"/>
      <c r="P451" s="1279"/>
      <c r="Q451" s="1279"/>
      <c r="R451" s="1279"/>
      <c r="S451" s="1279"/>
      <c r="T451" s="1279"/>
      <c r="U451" s="1279"/>
      <c r="V451" s="1279"/>
      <c r="W451" s="1279"/>
      <c r="X451" s="1279"/>
      <c r="Y451" s="1279"/>
      <c r="Z451" s="1279"/>
      <c r="AA451" s="1279"/>
      <c r="AB451" s="1280"/>
      <c r="AC451" s="1281"/>
      <c r="AD451" s="1281"/>
      <c r="AE451" s="1281"/>
      <c r="AF451" s="1281"/>
      <c r="AG451" s="1281"/>
      <c r="AH451" s="1281"/>
      <c r="AI451" s="1281"/>
      <c r="AJ451" s="1281"/>
      <c r="AK451" s="1281"/>
      <c r="AL451" s="1281"/>
      <c r="AM451" s="1281"/>
      <c r="AN451" s="1281"/>
      <c r="AO451" s="1281"/>
      <c r="AP451" s="1281"/>
      <c r="AQ451" s="1281"/>
      <c r="AR451" s="1282"/>
      <c r="AT451" s="1288"/>
      <c r="AU451" s="1288"/>
      <c r="AV451" s="1288"/>
      <c r="AW451" s="1288"/>
    </row>
    <row r="452" spans="1:49">
      <c r="A452" s="22"/>
      <c r="B452" s="1274" t="s">
        <v>1012</v>
      </c>
      <c r="C452" s="1275"/>
      <c r="D452" s="1275"/>
      <c r="E452" s="1275"/>
      <c r="F452" s="1276"/>
      <c r="G452" s="1283"/>
      <c r="H452" s="1284"/>
      <c r="I452" s="1284"/>
      <c r="J452" s="1284"/>
      <c r="K452" s="1284"/>
      <c r="L452" s="1284"/>
      <c r="M452" s="1284"/>
      <c r="N452" s="1284"/>
      <c r="O452" s="1284"/>
      <c r="P452" s="1284"/>
      <c r="Q452" s="1284"/>
      <c r="R452" s="1284"/>
      <c r="S452" s="94" t="s">
        <v>5</v>
      </c>
      <c r="T452" s="469"/>
      <c r="U452" s="470"/>
      <c r="V452" s="1285" t="s">
        <v>1013</v>
      </c>
      <c r="W452" s="1285"/>
      <c r="X452" s="1285"/>
      <c r="Y452" s="1285"/>
      <c r="Z452" s="1285"/>
      <c r="AA452" s="1285"/>
      <c r="AB452" s="1285"/>
      <c r="AC452" s="1283"/>
      <c r="AD452" s="1284"/>
      <c r="AE452" s="1284"/>
      <c r="AF452" s="1284"/>
      <c r="AG452" s="1284"/>
      <c r="AH452" s="1284"/>
      <c r="AI452" s="1284"/>
      <c r="AJ452" s="1284"/>
      <c r="AK452" s="1284"/>
      <c r="AL452" s="1284"/>
      <c r="AM452" s="1284"/>
      <c r="AN452" s="1284"/>
      <c r="AO452" s="94" t="s">
        <v>56</v>
      </c>
      <c r="AP452" s="125"/>
      <c r="AQ452" s="125"/>
      <c r="AR452" s="126"/>
    </row>
    <row r="453" spans="1:49" ht="13.5" customHeight="1">
      <c r="A453" s="25"/>
      <c r="B453" s="704" t="s">
        <v>1014</v>
      </c>
      <c r="C453" s="705"/>
      <c r="D453" s="705"/>
      <c r="E453" s="705"/>
      <c r="F453" s="706"/>
      <c r="G453" s="1286" t="s">
        <v>57</v>
      </c>
      <c r="H453" s="1193"/>
      <c r="I453" s="1193"/>
      <c r="J453" s="1193"/>
      <c r="K453" s="1194"/>
      <c r="L453" s="1286" t="s">
        <v>58</v>
      </c>
      <c r="M453" s="1193"/>
      <c r="N453" s="1193"/>
      <c r="O453" s="1194"/>
      <c r="P453" s="1286"/>
      <c r="Q453" s="1287"/>
      <c r="R453" s="1287"/>
      <c r="S453" s="1287"/>
      <c r="T453" s="1287"/>
      <c r="U453" s="1287"/>
      <c r="V453" s="1287"/>
      <c r="W453" s="1287"/>
      <c r="X453" s="1287"/>
      <c r="Y453" s="1287"/>
      <c r="Z453" s="465" t="s">
        <v>5</v>
      </c>
      <c r="AA453" s="465"/>
      <c r="AB453" s="1156" t="s">
        <v>59</v>
      </c>
      <c r="AC453" s="1193"/>
      <c r="AD453" s="1193"/>
      <c r="AE453" s="1193"/>
      <c r="AF453" s="1194"/>
      <c r="AG453" s="1286"/>
      <c r="AH453" s="1287"/>
      <c r="AI453" s="1287"/>
      <c r="AJ453" s="1287"/>
      <c r="AK453" s="1287"/>
      <c r="AL453" s="1287"/>
      <c r="AM453" s="1287"/>
      <c r="AN453" s="1287"/>
      <c r="AO453" s="1287"/>
      <c r="AP453" s="120" t="s">
        <v>5</v>
      </c>
      <c r="AQ453" s="120"/>
      <c r="AR453" s="121"/>
    </row>
    <row r="454" spans="1:49">
      <c r="A454" s="25"/>
      <c r="B454" s="1298" t="s">
        <v>60</v>
      </c>
      <c r="C454" s="1299"/>
      <c r="D454" s="1299"/>
      <c r="E454" s="1299"/>
      <c r="F454" s="1300"/>
      <c r="G454" s="102" t="s">
        <v>336</v>
      </c>
      <c r="H454" s="705"/>
      <c r="I454" s="705"/>
      <c r="J454" s="105" t="s">
        <v>335</v>
      </c>
      <c r="K454" s="95" t="s">
        <v>61</v>
      </c>
      <c r="L454" s="359"/>
      <c r="M454" s="359"/>
      <c r="N454" s="359"/>
      <c r="O454" s="359"/>
      <c r="P454" s="359"/>
      <c r="Q454" s="359"/>
      <c r="R454" s="359"/>
      <c r="S454" s="359"/>
      <c r="T454" s="359"/>
      <c r="U454" s="359"/>
      <c r="V454" s="359"/>
      <c r="W454" s="359"/>
      <c r="X454" s="359"/>
      <c r="Y454" s="359"/>
      <c r="Z454" s="359"/>
      <c r="AA454" s="359"/>
      <c r="AB454" s="359"/>
      <c r="AC454" s="359"/>
      <c r="AD454" s="359"/>
      <c r="AE454" s="359"/>
      <c r="AF454" s="359"/>
      <c r="AG454" s="359"/>
      <c r="AH454" s="359"/>
      <c r="AI454" s="359"/>
      <c r="AJ454" s="359"/>
      <c r="AK454" s="359"/>
      <c r="AL454" s="359"/>
      <c r="AM454" s="359"/>
      <c r="AN454" s="359"/>
      <c r="AO454" s="359"/>
      <c r="AP454" s="359"/>
      <c r="AQ454" s="359"/>
      <c r="AR454" s="360"/>
    </row>
    <row r="455" spans="1:49">
      <c r="B455" s="1301"/>
      <c r="C455" s="1302"/>
      <c r="D455" s="1302"/>
      <c r="E455" s="1302"/>
      <c r="F455" s="1303"/>
      <c r="G455" s="103" t="s">
        <v>273</v>
      </c>
      <c r="H455" s="708" t="s">
        <v>161</v>
      </c>
      <c r="I455" s="708"/>
      <c r="J455" s="14" t="s">
        <v>335</v>
      </c>
      <c r="K455" s="16" t="s">
        <v>62</v>
      </c>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361"/>
    </row>
    <row r="456" spans="1:49">
      <c r="B456" s="1301"/>
      <c r="C456" s="1302"/>
      <c r="D456" s="1302"/>
      <c r="E456" s="1302"/>
      <c r="F456" s="1303"/>
      <c r="G456" s="103" t="s">
        <v>273</v>
      </c>
      <c r="H456" s="708"/>
      <c r="I456" s="708"/>
      <c r="J456" s="14" t="s">
        <v>335</v>
      </c>
      <c r="K456" s="16" t="s">
        <v>63</v>
      </c>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361"/>
    </row>
    <row r="457" spans="1:49">
      <c r="B457" s="1304"/>
      <c r="C457" s="1305"/>
      <c r="D457" s="1305"/>
      <c r="E457" s="1305"/>
      <c r="F457" s="1306"/>
      <c r="G457" s="104" t="s">
        <v>273</v>
      </c>
      <c r="H457" s="711"/>
      <c r="I457" s="711"/>
      <c r="J457" s="100" t="s">
        <v>335</v>
      </c>
      <c r="K457" s="96" t="s">
        <v>276</v>
      </c>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362"/>
    </row>
    <row r="458" spans="1:49">
      <c r="B458" s="128"/>
      <c r="C458" s="128"/>
      <c r="D458" s="128"/>
      <c r="E458" s="128"/>
      <c r="F458" s="128"/>
      <c r="G458" s="129"/>
      <c r="H458" s="117"/>
      <c r="I458" s="117"/>
      <c r="J458" s="24"/>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row>
    <row r="459" spans="1:49">
      <c r="B459" s="1264" t="s">
        <v>9</v>
      </c>
      <c r="C459" s="1265"/>
      <c r="D459" s="1265"/>
      <c r="E459" s="1265"/>
      <c r="F459" s="1266"/>
      <c r="G459" s="714"/>
      <c r="H459" s="715"/>
      <c r="I459" s="715"/>
      <c r="J459" s="715"/>
      <c r="K459" s="715"/>
      <c r="L459" s="715"/>
      <c r="M459" s="715"/>
      <c r="N459" s="715"/>
      <c r="O459" s="715"/>
      <c r="P459" s="715"/>
      <c r="Q459" s="715"/>
      <c r="R459" s="715"/>
      <c r="S459" s="715"/>
      <c r="T459" s="715"/>
      <c r="U459" s="715"/>
      <c r="V459" s="715"/>
      <c r="W459" s="715"/>
      <c r="X459" s="715"/>
      <c r="Y459" s="715"/>
      <c r="Z459" s="715"/>
      <c r="AA459" s="715"/>
      <c r="AB459" s="715"/>
      <c r="AC459" s="715"/>
      <c r="AD459" s="715"/>
      <c r="AE459" s="715"/>
      <c r="AF459" s="715"/>
      <c r="AG459" s="715"/>
      <c r="AH459" s="715"/>
      <c r="AI459" s="715"/>
      <c r="AJ459" s="715"/>
      <c r="AK459" s="715"/>
      <c r="AL459" s="715"/>
      <c r="AM459" s="715"/>
      <c r="AN459" s="715"/>
      <c r="AO459" s="715"/>
      <c r="AP459" s="715"/>
      <c r="AQ459" s="715"/>
      <c r="AR459" s="716"/>
    </row>
    <row r="460" spans="1:49">
      <c r="B460" s="1267"/>
      <c r="C460" s="1268"/>
      <c r="D460" s="1268"/>
      <c r="E460" s="1268"/>
      <c r="F460" s="1269"/>
      <c r="G460" s="717"/>
      <c r="H460" s="718"/>
      <c r="I460" s="718"/>
      <c r="J460" s="718"/>
      <c r="K460" s="718"/>
      <c r="L460" s="718"/>
      <c r="M460" s="718"/>
      <c r="N460" s="718"/>
      <c r="O460" s="718"/>
      <c r="P460" s="718"/>
      <c r="Q460" s="718"/>
      <c r="R460" s="718"/>
      <c r="S460" s="718"/>
      <c r="T460" s="718"/>
      <c r="U460" s="718"/>
      <c r="V460" s="718"/>
      <c r="W460" s="718"/>
      <c r="X460" s="718"/>
      <c r="Y460" s="718"/>
      <c r="Z460" s="718"/>
      <c r="AA460" s="718"/>
      <c r="AB460" s="718"/>
      <c r="AC460" s="718"/>
      <c r="AD460" s="718"/>
      <c r="AE460" s="718"/>
      <c r="AF460" s="718"/>
      <c r="AG460" s="718"/>
      <c r="AH460" s="718"/>
      <c r="AI460" s="718"/>
      <c r="AJ460" s="718"/>
      <c r="AK460" s="718"/>
      <c r="AL460" s="718"/>
      <c r="AM460" s="718"/>
      <c r="AN460" s="718"/>
      <c r="AO460" s="718"/>
      <c r="AP460" s="718"/>
      <c r="AQ460" s="718"/>
      <c r="AR460" s="719"/>
    </row>
    <row r="461" spans="1:49">
      <c r="B461" s="1270"/>
      <c r="C461" s="1271"/>
      <c r="D461" s="1271"/>
      <c r="E461" s="1271"/>
      <c r="F461" s="1272"/>
      <c r="G461" s="720"/>
      <c r="H461" s="721"/>
      <c r="I461" s="721"/>
      <c r="J461" s="721"/>
      <c r="K461" s="721"/>
      <c r="L461" s="721"/>
      <c r="M461" s="721"/>
      <c r="N461" s="721"/>
      <c r="O461" s="721"/>
      <c r="P461" s="721"/>
      <c r="Q461" s="721"/>
      <c r="R461" s="721"/>
      <c r="S461" s="721"/>
      <c r="T461" s="721"/>
      <c r="U461" s="721"/>
      <c r="V461" s="721"/>
      <c r="W461" s="721"/>
      <c r="X461" s="721"/>
      <c r="Y461" s="721"/>
      <c r="Z461" s="721"/>
      <c r="AA461" s="721"/>
      <c r="AB461" s="721"/>
      <c r="AC461" s="721"/>
      <c r="AD461" s="721"/>
      <c r="AE461" s="721"/>
      <c r="AF461" s="721"/>
      <c r="AG461" s="721"/>
      <c r="AH461" s="721"/>
      <c r="AI461" s="721"/>
      <c r="AJ461" s="721"/>
      <c r="AK461" s="721"/>
      <c r="AL461" s="721"/>
      <c r="AM461" s="721"/>
      <c r="AN461" s="721"/>
      <c r="AO461" s="721"/>
      <c r="AP461" s="721"/>
      <c r="AQ461" s="721"/>
      <c r="AR461" s="722"/>
    </row>
    <row r="462" spans="1:49">
      <c r="B462" s="1264" t="s">
        <v>7</v>
      </c>
      <c r="C462" s="1265"/>
      <c r="D462" s="1265"/>
      <c r="E462" s="1265"/>
      <c r="F462" s="1266"/>
      <c r="G462" s="714"/>
      <c r="H462" s="715"/>
      <c r="I462" s="715"/>
      <c r="J462" s="715"/>
      <c r="K462" s="715"/>
      <c r="L462" s="715"/>
      <c r="M462" s="715"/>
      <c r="N462" s="715"/>
      <c r="O462" s="715"/>
      <c r="P462" s="715"/>
      <c r="Q462" s="715"/>
      <c r="R462" s="715"/>
      <c r="S462" s="715"/>
      <c r="T462" s="715"/>
      <c r="U462" s="715"/>
      <c r="V462" s="715"/>
      <c r="W462" s="715"/>
      <c r="X462" s="715"/>
      <c r="Y462" s="715"/>
      <c r="Z462" s="715"/>
      <c r="AA462" s="715"/>
      <c r="AB462" s="715"/>
      <c r="AC462" s="715"/>
      <c r="AD462" s="715"/>
      <c r="AE462" s="715"/>
      <c r="AF462" s="715"/>
      <c r="AG462" s="715"/>
      <c r="AH462" s="715"/>
      <c r="AI462" s="715"/>
      <c r="AJ462" s="715"/>
      <c r="AK462" s="715"/>
      <c r="AL462" s="715"/>
      <c r="AM462" s="715"/>
      <c r="AN462" s="715"/>
      <c r="AO462" s="715"/>
      <c r="AP462" s="715"/>
      <c r="AQ462" s="715"/>
      <c r="AR462" s="716"/>
    </row>
    <row r="463" spans="1:49">
      <c r="B463" s="1267"/>
      <c r="C463" s="1268"/>
      <c r="D463" s="1268"/>
      <c r="E463" s="1268"/>
      <c r="F463" s="1269"/>
      <c r="G463" s="717"/>
      <c r="H463" s="718"/>
      <c r="I463" s="718"/>
      <c r="J463" s="718"/>
      <c r="K463" s="718"/>
      <c r="L463" s="718"/>
      <c r="M463" s="718"/>
      <c r="N463" s="718"/>
      <c r="O463" s="718"/>
      <c r="P463" s="718"/>
      <c r="Q463" s="718"/>
      <c r="R463" s="718"/>
      <c r="S463" s="718"/>
      <c r="T463" s="718"/>
      <c r="U463" s="718"/>
      <c r="V463" s="718"/>
      <c r="W463" s="718"/>
      <c r="X463" s="718"/>
      <c r="Y463" s="718"/>
      <c r="Z463" s="718"/>
      <c r="AA463" s="718"/>
      <c r="AB463" s="718"/>
      <c r="AC463" s="718"/>
      <c r="AD463" s="718"/>
      <c r="AE463" s="718"/>
      <c r="AF463" s="718"/>
      <c r="AG463" s="718"/>
      <c r="AH463" s="718"/>
      <c r="AI463" s="718"/>
      <c r="AJ463" s="718"/>
      <c r="AK463" s="718"/>
      <c r="AL463" s="718"/>
      <c r="AM463" s="718"/>
      <c r="AN463" s="718"/>
      <c r="AO463" s="718"/>
      <c r="AP463" s="718"/>
      <c r="AQ463" s="718"/>
      <c r="AR463" s="719"/>
    </row>
    <row r="464" spans="1:49">
      <c r="B464" s="1270"/>
      <c r="C464" s="1271"/>
      <c r="D464" s="1271"/>
      <c r="E464" s="1271"/>
      <c r="F464" s="1272"/>
      <c r="G464" s="720"/>
      <c r="H464" s="721"/>
      <c r="I464" s="721"/>
      <c r="J464" s="721"/>
      <c r="K464" s="721"/>
      <c r="L464" s="721"/>
      <c r="M464" s="721"/>
      <c r="N464" s="721"/>
      <c r="O464" s="721"/>
      <c r="P464" s="721"/>
      <c r="Q464" s="721"/>
      <c r="R464" s="721"/>
      <c r="S464" s="721"/>
      <c r="T464" s="721"/>
      <c r="U464" s="721"/>
      <c r="V464" s="721"/>
      <c r="W464" s="721"/>
      <c r="X464" s="721"/>
      <c r="Y464" s="721"/>
      <c r="Z464" s="721"/>
      <c r="AA464" s="721"/>
      <c r="AB464" s="721"/>
      <c r="AC464" s="721"/>
      <c r="AD464" s="721"/>
      <c r="AE464" s="721"/>
      <c r="AF464" s="721"/>
      <c r="AG464" s="721"/>
      <c r="AH464" s="721"/>
      <c r="AI464" s="721"/>
      <c r="AJ464" s="721"/>
      <c r="AK464" s="721"/>
      <c r="AL464" s="721"/>
      <c r="AM464" s="721"/>
      <c r="AN464" s="721"/>
      <c r="AO464" s="721"/>
      <c r="AP464" s="721"/>
      <c r="AQ464" s="721"/>
      <c r="AR464" s="722"/>
    </row>
    <row r="465" spans="1:49">
      <c r="B465" s="1264" t="s">
        <v>49</v>
      </c>
      <c r="C465" s="1265"/>
      <c r="D465" s="1265"/>
      <c r="E465" s="1265"/>
      <c r="F465" s="1266"/>
      <c r="G465" s="737"/>
      <c r="H465" s="738"/>
      <c r="I465" s="738"/>
      <c r="J465" s="738"/>
      <c r="K465" s="738"/>
      <c r="L465" s="738"/>
      <c r="M465" s="738"/>
      <c r="N465" s="738"/>
      <c r="O465" s="738"/>
      <c r="P465" s="738"/>
      <c r="Q465" s="738"/>
      <c r="R465" s="738"/>
      <c r="S465" s="738"/>
      <c r="T465" s="738"/>
      <c r="U465" s="738"/>
      <c r="V465" s="738"/>
      <c r="W465" s="738"/>
      <c r="X465" s="738"/>
      <c r="Y465" s="738"/>
      <c r="Z465" s="738"/>
      <c r="AA465" s="738"/>
      <c r="AB465" s="738"/>
      <c r="AC465" s="738"/>
      <c r="AD465" s="738"/>
      <c r="AE465" s="738"/>
      <c r="AF465" s="738"/>
      <c r="AG465" s="738"/>
      <c r="AH465" s="738"/>
      <c r="AI465" s="738"/>
      <c r="AJ465" s="738"/>
      <c r="AK465" s="738"/>
      <c r="AL465" s="738"/>
      <c r="AM465" s="738"/>
      <c r="AN465" s="738"/>
      <c r="AO465" s="738"/>
      <c r="AP465" s="738"/>
      <c r="AQ465" s="738"/>
      <c r="AR465" s="739"/>
    </row>
    <row r="466" spans="1:49">
      <c r="B466" s="1270"/>
      <c r="C466" s="1271"/>
      <c r="D466" s="1271"/>
      <c r="E466" s="1271"/>
      <c r="F466" s="1272"/>
      <c r="G466" s="740"/>
      <c r="H466" s="741"/>
      <c r="I466" s="741"/>
      <c r="J466" s="741"/>
      <c r="K466" s="741"/>
      <c r="L466" s="741"/>
      <c r="M466" s="741"/>
      <c r="N466" s="741"/>
      <c r="O466" s="741"/>
      <c r="P466" s="741"/>
      <c r="Q466" s="741"/>
      <c r="R466" s="741"/>
      <c r="S466" s="741"/>
      <c r="T466" s="741"/>
      <c r="U466" s="741"/>
      <c r="V466" s="741"/>
      <c r="W466" s="741"/>
      <c r="X466" s="741"/>
      <c r="Y466" s="741"/>
      <c r="Z466" s="741"/>
      <c r="AA466" s="741"/>
      <c r="AB466" s="741"/>
      <c r="AC466" s="741"/>
      <c r="AD466" s="741"/>
      <c r="AE466" s="741"/>
      <c r="AF466" s="741"/>
      <c r="AG466" s="741"/>
      <c r="AH466" s="741"/>
      <c r="AI466" s="741"/>
      <c r="AJ466" s="741"/>
      <c r="AK466" s="741"/>
      <c r="AL466" s="741"/>
      <c r="AM466" s="741"/>
      <c r="AN466" s="741"/>
      <c r="AO466" s="741"/>
      <c r="AP466" s="741"/>
      <c r="AQ466" s="741"/>
      <c r="AR466" s="742"/>
    </row>
    <row r="467" spans="1:49">
      <c r="B467" s="1264" t="s">
        <v>35</v>
      </c>
      <c r="C467" s="1265"/>
      <c r="D467" s="1265"/>
      <c r="E467" s="1265"/>
      <c r="F467" s="1266"/>
      <c r="G467" s="30" t="s">
        <v>333</v>
      </c>
      <c r="H467" s="759"/>
      <c r="I467" s="759"/>
      <c r="J467" s="759"/>
      <c r="K467" s="759"/>
      <c r="L467" s="31" t="s">
        <v>334</v>
      </c>
      <c r="M467" s="759"/>
      <c r="N467" s="759"/>
      <c r="O467" s="759"/>
      <c r="P467" s="759"/>
      <c r="Q467" s="759"/>
      <c r="R467" s="32" t="s">
        <v>335</v>
      </c>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1"/>
    </row>
    <row r="468" spans="1:49">
      <c r="B468" s="1267"/>
      <c r="C468" s="1268"/>
      <c r="D468" s="1268"/>
      <c r="E468" s="1268"/>
      <c r="F468" s="1269"/>
      <c r="G468" s="1273"/>
      <c r="H468" s="761"/>
      <c r="I468" s="761"/>
      <c r="J468" s="761"/>
      <c r="K468" s="761"/>
      <c r="L468" s="761"/>
      <c r="M468" s="761"/>
      <c r="N468" s="761"/>
      <c r="O468" s="761"/>
      <c r="P468" s="761"/>
      <c r="Q468" s="761"/>
      <c r="R468" s="761"/>
      <c r="S468" s="761"/>
      <c r="T468" s="761"/>
      <c r="U468" s="761"/>
      <c r="V468" s="761"/>
      <c r="W468" s="761"/>
      <c r="X468" s="761"/>
      <c r="Y468" s="761"/>
      <c r="Z468" s="761"/>
      <c r="AA468" s="761"/>
      <c r="AB468" s="761"/>
      <c r="AC468" s="761"/>
      <c r="AD468" s="761"/>
      <c r="AE468" s="761"/>
      <c r="AF468" s="761"/>
      <c r="AG468" s="761"/>
      <c r="AH468" s="761"/>
      <c r="AI468" s="761"/>
      <c r="AJ468" s="761"/>
      <c r="AK468" s="761"/>
      <c r="AL468" s="761"/>
      <c r="AM468" s="761"/>
      <c r="AN468" s="761"/>
      <c r="AO468" s="761"/>
      <c r="AP468" s="761"/>
      <c r="AQ468" s="761"/>
      <c r="AR468" s="762"/>
    </row>
    <row r="469" spans="1:49">
      <c r="B469" s="1270"/>
      <c r="C469" s="1271"/>
      <c r="D469" s="1271"/>
      <c r="E469" s="1271"/>
      <c r="F469" s="1272"/>
      <c r="G469" s="740"/>
      <c r="H469" s="741"/>
      <c r="I469" s="741"/>
      <c r="J469" s="741"/>
      <c r="K469" s="741"/>
      <c r="L469" s="741"/>
      <c r="M469" s="741"/>
      <c r="N469" s="741"/>
      <c r="O469" s="741"/>
      <c r="P469" s="741"/>
      <c r="Q469" s="741"/>
      <c r="R469" s="741"/>
      <c r="S469" s="741"/>
      <c r="T469" s="741"/>
      <c r="U469" s="741"/>
      <c r="V469" s="741"/>
      <c r="W469" s="741"/>
      <c r="X469" s="741"/>
      <c r="Y469" s="741"/>
      <c r="Z469" s="741"/>
      <c r="AA469" s="741"/>
      <c r="AB469" s="741"/>
      <c r="AC469" s="741"/>
      <c r="AD469" s="741"/>
      <c r="AE469" s="741"/>
      <c r="AF469" s="741"/>
      <c r="AG469" s="741"/>
      <c r="AH469" s="741"/>
      <c r="AI469" s="741"/>
      <c r="AJ469" s="741"/>
      <c r="AK469" s="741"/>
      <c r="AL469" s="741"/>
      <c r="AM469" s="741"/>
      <c r="AN469" s="741"/>
      <c r="AO469" s="741"/>
      <c r="AP469" s="741"/>
      <c r="AQ469" s="741"/>
      <c r="AR469" s="742"/>
    </row>
    <row r="470" spans="1:49">
      <c r="B470" s="1274" t="s">
        <v>8</v>
      </c>
      <c r="C470" s="1275"/>
      <c r="D470" s="1275"/>
      <c r="E470" s="1275"/>
      <c r="F470" s="1276"/>
      <c r="G470" s="1157"/>
      <c r="H470" s="1158"/>
      <c r="I470" s="1158"/>
      <c r="J470" s="1158"/>
      <c r="K470" s="124" t="s">
        <v>334</v>
      </c>
      <c r="L470" s="1158"/>
      <c r="M470" s="1158"/>
      <c r="N470" s="1158"/>
      <c r="O470" s="1158"/>
      <c r="P470" s="125" t="s">
        <v>334</v>
      </c>
      <c r="Q470" s="1158"/>
      <c r="R470" s="1158"/>
      <c r="S470" s="1158"/>
      <c r="T470" s="1158"/>
      <c r="U470" s="1159"/>
      <c r="V470" s="1277" t="s">
        <v>50</v>
      </c>
      <c r="W470" s="1277"/>
      <c r="X470" s="1277"/>
      <c r="Y470" s="1277"/>
      <c r="Z470" s="1277"/>
      <c r="AA470" s="1277"/>
      <c r="AB470" s="1277"/>
      <c r="AC470" s="1157"/>
      <c r="AD470" s="1158"/>
      <c r="AE470" s="1158"/>
      <c r="AF470" s="1158"/>
      <c r="AG470" s="124" t="s">
        <v>334</v>
      </c>
      <c r="AH470" s="1158"/>
      <c r="AI470" s="1158"/>
      <c r="AJ470" s="1158"/>
      <c r="AK470" s="1158"/>
      <c r="AL470" s="125" t="s">
        <v>334</v>
      </c>
      <c r="AM470" s="1158"/>
      <c r="AN470" s="1158"/>
      <c r="AO470" s="1158"/>
      <c r="AP470" s="1158"/>
      <c r="AQ470" s="1158"/>
      <c r="AR470" s="1159"/>
    </row>
    <row r="471" spans="1:49" ht="14.25">
      <c r="B471" s="1274" t="s">
        <v>55</v>
      </c>
      <c r="C471" s="1275"/>
      <c r="D471" s="1275"/>
      <c r="E471" s="1275"/>
      <c r="F471" s="1276"/>
      <c r="G471" s="1278" t="str">
        <f>IFERROR(VLOOKUP($AT$471,日本標準産業分類!$B$4:$C$120,2,FALSE),"")</f>
        <v/>
      </c>
      <c r="H471" s="1279"/>
      <c r="I471" s="1279"/>
      <c r="J471" s="1279"/>
      <c r="K471" s="1279"/>
      <c r="L471" s="1279"/>
      <c r="M471" s="1279"/>
      <c r="N471" s="1279"/>
      <c r="O471" s="1279"/>
      <c r="P471" s="1279"/>
      <c r="Q471" s="1279"/>
      <c r="R471" s="1279"/>
      <c r="S471" s="1279"/>
      <c r="T471" s="1279"/>
      <c r="U471" s="1279"/>
      <c r="V471" s="1279"/>
      <c r="W471" s="1279"/>
      <c r="X471" s="1279"/>
      <c r="Y471" s="1279"/>
      <c r="Z471" s="1279"/>
      <c r="AA471" s="1279"/>
      <c r="AB471" s="1280"/>
      <c r="AC471" s="1281"/>
      <c r="AD471" s="1281"/>
      <c r="AE471" s="1281"/>
      <c r="AF471" s="1281"/>
      <c r="AG471" s="1281"/>
      <c r="AH471" s="1281"/>
      <c r="AI471" s="1281"/>
      <c r="AJ471" s="1281"/>
      <c r="AK471" s="1281"/>
      <c r="AL471" s="1281"/>
      <c r="AM471" s="1281"/>
      <c r="AN471" s="1281"/>
      <c r="AO471" s="1281"/>
      <c r="AP471" s="1281"/>
      <c r="AQ471" s="1281"/>
      <c r="AR471" s="1282"/>
      <c r="AT471" s="1288"/>
      <c r="AU471" s="1288"/>
      <c r="AV471" s="1288"/>
      <c r="AW471" s="1288"/>
    </row>
    <row r="472" spans="1:49">
      <c r="B472" s="1274" t="s">
        <v>1012</v>
      </c>
      <c r="C472" s="1275"/>
      <c r="D472" s="1275"/>
      <c r="E472" s="1275"/>
      <c r="F472" s="1276"/>
      <c r="G472" s="1283"/>
      <c r="H472" s="1284"/>
      <c r="I472" s="1284"/>
      <c r="J472" s="1284"/>
      <c r="K472" s="1284"/>
      <c r="L472" s="1284"/>
      <c r="M472" s="1284"/>
      <c r="N472" s="1284"/>
      <c r="O472" s="1284"/>
      <c r="P472" s="1284"/>
      <c r="Q472" s="1284"/>
      <c r="R472" s="1284"/>
      <c r="S472" s="94" t="s">
        <v>5</v>
      </c>
      <c r="T472" s="469"/>
      <c r="U472" s="470"/>
      <c r="V472" s="1285" t="s">
        <v>1013</v>
      </c>
      <c r="W472" s="1285"/>
      <c r="X472" s="1285"/>
      <c r="Y472" s="1285"/>
      <c r="Z472" s="1285"/>
      <c r="AA472" s="1285"/>
      <c r="AB472" s="1285"/>
      <c r="AC472" s="1283"/>
      <c r="AD472" s="1284"/>
      <c r="AE472" s="1284"/>
      <c r="AF472" s="1284"/>
      <c r="AG472" s="1284"/>
      <c r="AH472" s="1284"/>
      <c r="AI472" s="1284"/>
      <c r="AJ472" s="1284"/>
      <c r="AK472" s="1284"/>
      <c r="AL472" s="1284"/>
      <c r="AM472" s="1284"/>
      <c r="AN472" s="1284"/>
      <c r="AO472" s="94" t="s">
        <v>56</v>
      </c>
      <c r="AP472" s="125"/>
      <c r="AQ472" s="125"/>
      <c r="AR472" s="126"/>
    </row>
    <row r="473" spans="1:49" ht="13.5" customHeight="1">
      <c r="B473" s="704" t="s">
        <v>1014</v>
      </c>
      <c r="C473" s="705"/>
      <c r="D473" s="705"/>
      <c r="E473" s="705"/>
      <c r="F473" s="706"/>
      <c r="G473" s="1286" t="s">
        <v>57</v>
      </c>
      <c r="H473" s="1193"/>
      <c r="I473" s="1193"/>
      <c r="J473" s="1193"/>
      <c r="K473" s="1194"/>
      <c r="L473" s="1286" t="s">
        <v>58</v>
      </c>
      <c r="M473" s="1193"/>
      <c r="N473" s="1193"/>
      <c r="O473" s="1194"/>
      <c r="P473" s="1286"/>
      <c r="Q473" s="1287"/>
      <c r="R473" s="1287"/>
      <c r="S473" s="1287"/>
      <c r="T473" s="1287"/>
      <c r="U473" s="1287"/>
      <c r="V473" s="1287"/>
      <c r="W473" s="1287"/>
      <c r="X473" s="1287"/>
      <c r="Y473" s="1287"/>
      <c r="Z473" s="465" t="s">
        <v>5</v>
      </c>
      <c r="AA473" s="465"/>
      <c r="AB473" s="1156" t="s">
        <v>59</v>
      </c>
      <c r="AC473" s="1193"/>
      <c r="AD473" s="1193"/>
      <c r="AE473" s="1193"/>
      <c r="AF473" s="1194"/>
      <c r="AG473" s="1286"/>
      <c r="AH473" s="1287"/>
      <c r="AI473" s="1287"/>
      <c r="AJ473" s="1287"/>
      <c r="AK473" s="1287"/>
      <c r="AL473" s="1287"/>
      <c r="AM473" s="1287"/>
      <c r="AN473" s="1287"/>
      <c r="AO473" s="1287"/>
      <c r="AP473" s="120" t="s">
        <v>5</v>
      </c>
      <c r="AQ473" s="120"/>
      <c r="AR473" s="121"/>
    </row>
    <row r="474" spans="1:49">
      <c r="B474" s="1298" t="s">
        <v>60</v>
      </c>
      <c r="C474" s="1299"/>
      <c r="D474" s="1299"/>
      <c r="E474" s="1299"/>
      <c r="F474" s="1300"/>
      <c r="G474" s="102" t="s">
        <v>336</v>
      </c>
      <c r="H474" s="705" t="s">
        <v>161</v>
      </c>
      <c r="I474" s="705"/>
      <c r="J474" s="105" t="s">
        <v>335</v>
      </c>
      <c r="K474" s="95" t="s">
        <v>61</v>
      </c>
      <c r="L474" s="359"/>
      <c r="M474" s="359"/>
      <c r="N474" s="359"/>
      <c r="O474" s="359"/>
      <c r="P474" s="359"/>
      <c r="Q474" s="359"/>
      <c r="R474" s="359"/>
      <c r="S474" s="359"/>
      <c r="T474" s="359"/>
      <c r="U474" s="359"/>
      <c r="V474" s="359"/>
      <c r="W474" s="359"/>
      <c r="X474" s="359"/>
      <c r="Y474" s="359"/>
      <c r="Z474" s="359"/>
      <c r="AA474" s="359"/>
      <c r="AB474" s="359"/>
      <c r="AC474" s="359"/>
      <c r="AD474" s="359"/>
      <c r="AE474" s="359"/>
      <c r="AF474" s="359"/>
      <c r="AG474" s="359"/>
      <c r="AH474" s="359"/>
      <c r="AI474" s="359"/>
      <c r="AJ474" s="359"/>
      <c r="AK474" s="359"/>
      <c r="AL474" s="359"/>
      <c r="AM474" s="359"/>
      <c r="AN474" s="359"/>
      <c r="AO474" s="359"/>
      <c r="AP474" s="359"/>
      <c r="AQ474" s="359"/>
      <c r="AR474" s="360"/>
    </row>
    <row r="475" spans="1:49">
      <c r="B475" s="1301"/>
      <c r="C475" s="1302"/>
      <c r="D475" s="1302"/>
      <c r="E475" s="1302"/>
      <c r="F475" s="1303"/>
      <c r="G475" s="103" t="s">
        <v>273</v>
      </c>
      <c r="H475" s="708" t="s">
        <v>161</v>
      </c>
      <c r="I475" s="708"/>
      <c r="J475" s="14" t="s">
        <v>335</v>
      </c>
      <c r="K475" s="16" t="s">
        <v>62</v>
      </c>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361"/>
    </row>
    <row r="476" spans="1:49">
      <c r="B476" s="1301"/>
      <c r="C476" s="1302"/>
      <c r="D476" s="1302"/>
      <c r="E476" s="1302"/>
      <c r="F476" s="1303"/>
      <c r="G476" s="103" t="s">
        <v>273</v>
      </c>
      <c r="H476" s="708"/>
      <c r="I476" s="708"/>
      <c r="J476" s="14" t="s">
        <v>335</v>
      </c>
      <c r="K476" s="16" t="s">
        <v>63</v>
      </c>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361"/>
    </row>
    <row r="477" spans="1:49">
      <c r="B477" s="1304"/>
      <c r="C477" s="1305"/>
      <c r="D477" s="1305"/>
      <c r="E477" s="1305"/>
      <c r="F477" s="1306"/>
      <c r="G477" s="104" t="s">
        <v>273</v>
      </c>
      <c r="H477" s="711"/>
      <c r="I477" s="711"/>
      <c r="J477" s="100" t="s">
        <v>335</v>
      </c>
      <c r="K477" s="96" t="s">
        <v>276</v>
      </c>
      <c r="L477" s="96"/>
      <c r="M477" s="96"/>
      <c r="N477" s="96"/>
      <c r="O477" s="1133"/>
      <c r="P477" s="1133"/>
      <c r="Q477" s="1133"/>
      <c r="R477" s="1133"/>
      <c r="S477" s="1133"/>
      <c r="T477" s="1133"/>
      <c r="U477" s="1133"/>
      <c r="V477" s="1133"/>
      <c r="W477" s="1133"/>
      <c r="X477" s="1133"/>
      <c r="Y477" s="1133"/>
      <c r="Z477" s="1133"/>
      <c r="AA477" s="1133"/>
      <c r="AB477" s="1133"/>
      <c r="AC477" s="1133"/>
      <c r="AD477" s="1133"/>
      <c r="AE477" s="1133"/>
      <c r="AF477" s="1133"/>
      <c r="AG477" s="1133"/>
      <c r="AH477" s="1133"/>
      <c r="AI477" s="1133"/>
      <c r="AJ477" s="1133"/>
      <c r="AK477" s="1133"/>
      <c r="AL477" s="1133"/>
      <c r="AM477" s="1133"/>
      <c r="AN477" s="1133"/>
      <c r="AO477" s="1133"/>
      <c r="AP477" s="96"/>
      <c r="AQ477" s="96"/>
      <c r="AR477" s="362"/>
    </row>
    <row r="478" spans="1:49" s="5" customFormat="1" ht="13.5" customHeight="1">
      <c r="A478" s="22"/>
      <c r="B478" s="22" t="s">
        <v>1015</v>
      </c>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49"/>
    </row>
    <row r="480" spans="1:49">
      <c r="B480" s="13" t="s">
        <v>129</v>
      </c>
    </row>
    <row r="481" spans="2:41">
      <c r="B481" s="1156" t="s">
        <v>3</v>
      </c>
      <c r="C481" s="1291"/>
      <c r="D481" s="1291"/>
      <c r="E481" s="1291"/>
      <c r="F481" s="1291"/>
      <c r="G481" s="1291"/>
      <c r="H481" s="1291"/>
      <c r="I481" s="1292"/>
      <c r="J481" s="1156" t="s">
        <v>64</v>
      </c>
      <c r="K481" s="1291"/>
      <c r="L481" s="1291"/>
      <c r="M481" s="1291"/>
      <c r="N481" s="1291"/>
      <c r="O481" s="1291"/>
      <c r="P481" s="1291"/>
      <c r="Q481" s="1292"/>
      <c r="R481" s="1156" t="s">
        <v>4</v>
      </c>
      <c r="S481" s="1291"/>
      <c r="T481" s="1291"/>
      <c r="U481" s="1291"/>
      <c r="V481" s="1291"/>
      <c r="W481" s="1291"/>
      <c r="X481" s="1291"/>
      <c r="Y481" s="1292"/>
      <c r="Z481" s="1156" t="s">
        <v>65</v>
      </c>
      <c r="AA481" s="1291"/>
      <c r="AB481" s="1291"/>
      <c r="AC481" s="1291"/>
      <c r="AD481" s="1291"/>
      <c r="AE481" s="1291"/>
      <c r="AF481" s="1291"/>
      <c r="AG481" s="1292"/>
      <c r="AH481" s="1156" t="s">
        <v>66</v>
      </c>
      <c r="AI481" s="1291"/>
      <c r="AJ481" s="1291"/>
      <c r="AK481" s="1291"/>
      <c r="AL481" s="1291"/>
      <c r="AM481" s="1291"/>
      <c r="AN481" s="1291"/>
      <c r="AO481" s="1292"/>
    </row>
    <row r="482" spans="2:41">
      <c r="B482" s="1156"/>
      <c r="C482" s="1291"/>
      <c r="D482" s="1291"/>
      <c r="E482" s="1291"/>
      <c r="F482" s="1291"/>
      <c r="G482" s="1291"/>
      <c r="H482" s="1291"/>
      <c r="I482" s="1292"/>
      <c r="J482" s="1156"/>
      <c r="K482" s="1291"/>
      <c r="L482" s="1291"/>
      <c r="M482" s="1291"/>
      <c r="N482" s="1291"/>
      <c r="O482" s="1291"/>
      <c r="P482" s="1291"/>
      <c r="Q482" s="1292"/>
      <c r="R482" s="1156"/>
      <c r="S482" s="1291"/>
      <c r="T482" s="1291"/>
      <c r="U482" s="1291"/>
      <c r="V482" s="1291"/>
      <c r="W482" s="1291"/>
      <c r="X482" s="1291"/>
      <c r="Y482" s="1292"/>
      <c r="Z482" s="1156"/>
      <c r="AA482" s="1291"/>
      <c r="AB482" s="1291"/>
      <c r="AC482" s="1291"/>
      <c r="AD482" s="1291"/>
      <c r="AE482" s="1291"/>
      <c r="AF482" s="1291"/>
      <c r="AG482" s="1292"/>
      <c r="AH482" s="1156"/>
      <c r="AI482" s="1291"/>
      <c r="AJ482" s="1291"/>
      <c r="AK482" s="1291"/>
      <c r="AL482" s="1291"/>
      <c r="AM482" s="1291"/>
      <c r="AN482" s="1291"/>
      <c r="AO482" s="1292"/>
    </row>
    <row r="483" spans="2:41">
      <c r="B483" s="1156" t="s">
        <v>2</v>
      </c>
      <c r="C483" s="1291"/>
      <c r="D483" s="1291"/>
      <c r="E483" s="1291"/>
      <c r="F483" s="1291"/>
      <c r="G483" s="1291"/>
      <c r="H483" s="1291"/>
      <c r="I483" s="1292"/>
      <c r="J483" s="1293">
        <f>AG413</f>
        <v>0</v>
      </c>
      <c r="K483" s="1294"/>
      <c r="L483" s="1294"/>
      <c r="M483" s="1294"/>
      <c r="N483" s="1294"/>
      <c r="O483" s="1294"/>
      <c r="P483" s="1294"/>
      <c r="Q483" s="1295" t="s">
        <v>5</v>
      </c>
      <c r="R483" s="1293"/>
      <c r="S483" s="1294"/>
      <c r="T483" s="1294"/>
      <c r="U483" s="1294"/>
      <c r="V483" s="1294"/>
      <c r="W483" s="1294"/>
      <c r="X483" s="1294"/>
      <c r="Y483" s="1295" t="s">
        <v>5</v>
      </c>
      <c r="Z483" s="1293">
        <f>AH483-J483-R483</f>
        <v>0</v>
      </c>
      <c r="AA483" s="1294"/>
      <c r="AB483" s="1294"/>
      <c r="AC483" s="1294"/>
      <c r="AD483" s="1294"/>
      <c r="AE483" s="1294"/>
      <c r="AF483" s="1294"/>
      <c r="AG483" s="1297" t="s">
        <v>5</v>
      </c>
      <c r="AH483" s="1293">
        <f>N413</f>
        <v>0</v>
      </c>
      <c r="AI483" s="1294"/>
      <c r="AJ483" s="1294"/>
      <c r="AK483" s="1294"/>
      <c r="AL483" s="1294"/>
      <c r="AM483" s="1294"/>
      <c r="AN483" s="1294"/>
      <c r="AO483" s="1295" t="s">
        <v>5</v>
      </c>
    </row>
    <row r="484" spans="2:41">
      <c r="B484" s="1156"/>
      <c r="C484" s="1291"/>
      <c r="D484" s="1291"/>
      <c r="E484" s="1291"/>
      <c r="F484" s="1291"/>
      <c r="G484" s="1291"/>
      <c r="H484" s="1291"/>
      <c r="I484" s="1292"/>
      <c r="J484" s="1293"/>
      <c r="K484" s="1294"/>
      <c r="L484" s="1294"/>
      <c r="M484" s="1294"/>
      <c r="N484" s="1294"/>
      <c r="O484" s="1294"/>
      <c r="P484" s="1294"/>
      <c r="Q484" s="1296"/>
      <c r="R484" s="1293"/>
      <c r="S484" s="1294"/>
      <c r="T484" s="1294"/>
      <c r="U484" s="1294"/>
      <c r="V484" s="1294"/>
      <c r="W484" s="1294"/>
      <c r="X484" s="1294"/>
      <c r="Y484" s="1296"/>
      <c r="Z484" s="1293"/>
      <c r="AA484" s="1294"/>
      <c r="AB484" s="1294"/>
      <c r="AC484" s="1294"/>
      <c r="AD484" s="1294"/>
      <c r="AE484" s="1294"/>
      <c r="AF484" s="1294"/>
      <c r="AG484" s="1297"/>
      <c r="AH484" s="1293"/>
      <c r="AI484" s="1294"/>
      <c r="AJ484" s="1294"/>
      <c r="AK484" s="1294"/>
      <c r="AL484" s="1294"/>
      <c r="AM484" s="1294"/>
      <c r="AN484" s="1294"/>
      <c r="AO484" s="1296"/>
    </row>
    <row r="485" spans="2:41">
      <c r="B485" s="40" t="s">
        <v>268</v>
      </c>
      <c r="C485" s="117"/>
      <c r="D485" s="117"/>
      <c r="E485" s="117"/>
      <c r="F485" s="117"/>
      <c r="G485" s="117"/>
      <c r="H485" s="117"/>
      <c r="I485" s="117"/>
      <c r="J485" s="97"/>
      <c r="K485" s="97"/>
      <c r="L485" s="97"/>
      <c r="M485" s="97"/>
      <c r="N485" s="97"/>
      <c r="O485" s="97"/>
      <c r="P485" s="97"/>
      <c r="Q485" s="363"/>
      <c r="R485" s="97"/>
      <c r="S485" s="97"/>
      <c r="T485" s="97"/>
      <c r="U485" s="97"/>
      <c r="V485" s="97"/>
      <c r="W485" s="97"/>
      <c r="X485" s="97"/>
      <c r="Y485" s="363"/>
      <c r="Z485" s="97"/>
      <c r="AA485" s="97"/>
      <c r="AB485" s="97"/>
      <c r="AC485" s="97"/>
      <c r="AD485" s="97"/>
      <c r="AE485" s="97"/>
      <c r="AF485" s="97"/>
      <c r="AG485" s="98"/>
      <c r="AH485" s="97"/>
      <c r="AI485" s="97"/>
      <c r="AJ485" s="97"/>
      <c r="AK485" s="97"/>
      <c r="AL485" s="97"/>
      <c r="AM485" s="97"/>
      <c r="AN485" s="97"/>
      <c r="AO485" s="363"/>
    </row>
    <row r="486" spans="2:41">
      <c r="B486" s="56" t="s">
        <v>67</v>
      </c>
    </row>
    <row r="487" spans="2:41">
      <c r="B487" s="56" t="s">
        <v>68</v>
      </c>
    </row>
    <row r="489" spans="2:41">
      <c r="B489" s="13" t="s">
        <v>130</v>
      </c>
    </row>
    <row r="490" spans="2:41">
      <c r="B490" s="13" t="s">
        <v>69</v>
      </c>
    </row>
    <row r="491" spans="2:41">
      <c r="B491" s="1122" t="s">
        <v>94</v>
      </c>
      <c r="C491" s="1123"/>
      <c r="D491" s="1124" t="s">
        <v>95</v>
      </c>
      <c r="E491" s="111" t="s">
        <v>122</v>
      </c>
      <c r="F491" s="359"/>
      <c r="G491" s="359"/>
      <c r="H491" s="359"/>
      <c r="I491" s="359"/>
      <c r="J491" s="359"/>
      <c r="K491" s="359"/>
      <c r="L491" s="359"/>
      <c r="M491" s="359"/>
      <c r="N491" s="359"/>
      <c r="O491" s="359"/>
      <c r="P491" s="359"/>
      <c r="Q491" s="359"/>
      <c r="R491" s="359"/>
      <c r="S491" s="359"/>
      <c r="T491" s="359"/>
      <c r="U491" s="359"/>
      <c r="V491" s="359"/>
      <c r="W491" s="359"/>
      <c r="X491" s="359"/>
      <c r="Y491" s="359"/>
      <c r="Z491" s="359"/>
      <c r="AA491" s="359"/>
      <c r="AB491" s="359"/>
      <c r="AC491" s="359"/>
      <c r="AD491" s="359"/>
      <c r="AE491" s="359"/>
      <c r="AF491" s="359"/>
      <c r="AG491" s="359"/>
      <c r="AH491" s="359"/>
      <c r="AI491" s="359"/>
      <c r="AJ491" s="359"/>
      <c r="AK491" s="99"/>
      <c r="AL491" s="99"/>
      <c r="AM491" s="99"/>
      <c r="AN491" s="99"/>
      <c r="AO491" s="231"/>
    </row>
    <row r="492" spans="2:41">
      <c r="B492" s="1122"/>
      <c r="C492" s="1123"/>
      <c r="D492" s="1124"/>
      <c r="E492" s="113" t="s">
        <v>70</v>
      </c>
      <c r="F492" s="96"/>
      <c r="G492" s="96"/>
      <c r="H492" s="9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100"/>
      <c r="AL492" s="100"/>
      <c r="AM492" s="100"/>
      <c r="AN492" s="100"/>
      <c r="AO492" s="232"/>
    </row>
    <row r="493" spans="2:41">
      <c r="B493" s="115" t="s">
        <v>676</v>
      </c>
      <c r="C493" s="29" t="s">
        <v>161</v>
      </c>
      <c r="D493" s="81" t="s">
        <v>95</v>
      </c>
      <c r="E493" s="113" t="s">
        <v>144</v>
      </c>
      <c r="F493" s="96"/>
      <c r="G493" s="96"/>
      <c r="H493" s="9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100"/>
      <c r="AL493" s="100"/>
      <c r="AM493" s="100"/>
      <c r="AN493" s="100"/>
      <c r="AO493" s="232"/>
    </row>
    <row r="494" spans="2:41">
      <c r="B494" s="1289" t="s">
        <v>71</v>
      </c>
      <c r="C494" s="922"/>
      <c r="D494" s="922"/>
      <c r="E494" s="922"/>
      <c r="F494" s="922"/>
      <c r="G494" s="922"/>
      <c r="H494" s="922"/>
      <c r="I494" s="922"/>
      <c r="J494" s="922"/>
      <c r="K494" s="922"/>
      <c r="L494" s="922"/>
      <c r="M494" s="922"/>
      <c r="N494" s="922"/>
      <c r="O494" s="922"/>
      <c r="P494" s="922"/>
      <c r="Q494" s="922"/>
      <c r="R494" s="922"/>
      <c r="S494" s="922"/>
      <c r="T494" s="922"/>
      <c r="U494" s="922"/>
      <c r="V494" s="922"/>
      <c r="W494" s="922"/>
      <c r="X494" s="922"/>
      <c r="Y494" s="922"/>
      <c r="Z494" s="922"/>
      <c r="AA494" s="922"/>
      <c r="AB494" s="922"/>
      <c r="AC494" s="922"/>
      <c r="AD494" s="922"/>
      <c r="AE494" s="922"/>
      <c r="AF494" s="922"/>
      <c r="AG494" s="922"/>
      <c r="AH494" s="922"/>
      <c r="AI494" s="922"/>
      <c r="AJ494" s="922"/>
      <c r="AK494" s="922"/>
      <c r="AL494" s="922"/>
      <c r="AM494" s="922"/>
      <c r="AN494" s="922"/>
      <c r="AO494" s="922"/>
    </row>
    <row r="495" spans="2:41">
      <c r="B495" s="1290"/>
      <c r="C495" s="1290"/>
      <c r="D495" s="1290"/>
      <c r="E495" s="1290"/>
      <c r="F495" s="1290"/>
      <c r="G495" s="1290"/>
      <c r="H495" s="1290"/>
      <c r="I495" s="1290"/>
      <c r="J495" s="1290"/>
      <c r="K495" s="1290"/>
      <c r="L495" s="1290"/>
      <c r="M495" s="1290"/>
      <c r="N495" s="1290"/>
      <c r="O495" s="1290"/>
      <c r="P495" s="1290"/>
      <c r="Q495" s="1290"/>
      <c r="R495" s="1290"/>
      <c r="S495" s="1290"/>
      <c r="T495" s="1290"/>
      <c r="U495" s="1290"/>
      <c r="V495" s="1290"/>
      <c r="W495" s="1290"/>
      <c r="X495" s="1290"/>
      <c r="Y495" s="1290"/>
      <c r="Z495" s="1290"/>
      <c r="AA495" s="1290"/>
      <c r="AB495" s="1290"/>
      <c r="AC495" s="1290"/>
      <c r="AD495" s="1290"/>
      <c r="AE495" s="1290"/>
      <c r="AF495" s="1290"/>
      <c r="AG495" s="1290"/>
      <c r="AH495" s="1290"/>
      <c r="AI495" s="1290"/>
      <c r="AJ495" s="1290"/>
      <c r="AK495" s="1290"/>
      <c r="AL495" s="1290"/>
      <c r="AM495" s="1290"/>
      <c r="AN495" s="1290"/>
      <c r="AO495" s="1290"/>
    </row>
    <row r="496" spans="2:41">
      <c r="B496" s="1290"/>
      <c r="C496" s="1290"/>
      <c r="D496" s="1290"/>
      <c r="E496" s="1290"/>
      <c r="F496" s="1290"/>
      <c r="G496" s="1290"/>
      <c r="H496" s="1290"/>
      <c r="I496" s="1290"/>
      <c r="J496" s="1290"/>
      <c r="K496" s="1290"/>
      <c r="L496" s="1290"/>
      <c r="M496" s="1290"/>
      <c r="N496" s="1290"/>
      <c r="O496" s="1290"/>
      <c r="P496" s="1290"/>
      <c r="Q496" s="1290"/>
      <c r="R496" s="1290"/>
      <c r="S496" s="1290"/>
      <c r="T496" s="1290"/>
      <c r="U496" s="1290"/>
      <c r="V496" s="1290"/>
      <c r="W496" s="1290"/>
      <c r="X496" s="1290"/>
      <c r="Y496" s="1290"/>
      <c r="Z496" s="1290"/>
      <c r="AA496" s="1290"/>
      <c r="AB496" s="1290"/>
      <c r="AC496" s="1290"/>
      <c r="AD496" s="1290"/>
      <c r="AE496" s="1290"/>
      <c r="AF496" s="1290"/>
      <c r="AG496" s="1290"/>
      <c r="AH496" s="1290"/>
      <c r="AI496" s="1290"/>
      <c r="AJ496" s="1290"/>
      <c r="AK496" s="1290"/>
      <c r="AL496" s="1290"/>
      <c r="AM496" s="1290"/>
      <c r="AN496" s="1290"/>
      <c r="AO496" s="1290"/>
    </row>
    <row r="497" spans="2:41">
      <c r="B497" s="101" t="s">
        <v>258</v>
      </c>
    </row>
    <row r="503" spans="2:4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row>
    <row r="504" spans="2:4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row>
    <row r="505" spans="2:4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row>
    <row r="506" spans="2:4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row>
    <row r="507" spans="2:4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row>
    <row r="508" spans="2:4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row>
    <row r="509" spans="2:4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row>
    <row r="510" spans="2:4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row>
    <row r="511" spans="2:4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row>
    <row r="512" spans="2:4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row>
    <row r="513" spans="2:4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row>
    <row r="514" spans="2:4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row>
    <row r="515" spans="2:4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row>
    <row r="516" spans="2:4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row>
    <row r="517" spans="2:4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row>
    <row r="518" spans="2:4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row>
    <row r="519" spans="2:4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row>
    <row r="520" spans="2:4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row>
  </sheetData>
  <dataConsolidate/>
  <mergeCells count="969">
    <mergeCell ref="N394:Q394"/>
    <mergeCell ref="S394:U394"/>
    <mergeCell ref="V394:AB394"/>
    <mergeCell ref="AC394:AE394"/>
    <mergeCell ref="AG394:AJ394"/>
    <mergeCell ref="AL394:AO394"/>
    <mergeCell ref="Q279:AA279"/>
    <mergeCell ref="AB279:AM279"/>
    <mergeCell ref="AF281:AK281"/>
    <mergeCell ref="AL281:AM281"/>
    <mergeCell ref="AG323:AJ323"/>
    <mergeCell ref="X304:Y304"/>
    <mergeCell ref="Z304:AB304"/>
    <mergeCell ref="AC304:AD304"/>
    <mergeCell ref="AE304:AG304"/>
    <mergeCell ref="AH304:AI304"/>
    <mergeCell ref="J305:Q305"/>
    <mergeCell ref="R305:T305"/>
    <mergeCell ref="U305:W305"/>
    <mergeCell ref="X305:Y305"/>
    <mergeCell ref="Z305:AB305"/>
    <mergeCell ref="AH306:AI306"/>
    <mergeCell ref="O286:P286"/>
    <mergeCell ref="J327:AH329"/>
    <mergeCell ref="C363:I365"/>
    <mergeCell ref="J363:AO365"/>
    <mergeCell ref="C366:I367"/>
    <mergeCell ref="J366:AO367"/>
    <mergeCell ref="C381:I383"/>
    <mergeCell ref="J381:AO383"/>
    <mergeCell ref="C373:I375"/>
    <mergeCell ref="K373:N373"/>
    <mergeCell ref="P373:T373"/>
    <mergeCell ref="J374:AO375"/>
    <mergeCell ref="C376:I376"/>
    <mergeCell ref="J376:L376"/>
    <mergeCell ref="N376:Q376"/>
    <mergeCell ref="S376:U376"/>
    <mergeCell ref="V376:AB376"/>
    <mergeCell ref="AC376:AE376"/>
    <mergeCell ref="AG376:AJ376"/>
    <mergeCell ref="AL376:AO376"/>
    <mergeCell ref="J371:AO372"/>
    <mergeCell ref="J377:AO377"/>
    <mergeCell ref="B494:AO496"/>
    <mergeCell ref="AG483:AG484"/>
    <mergeCell ref="AH483:AN484"/>
    <mergeCell ref="AO483:AO484"/>
    <mergeCell ref="B491:B492"/>
    <mergeCell ref="C491:C492"/>
    <mergeCell ref="D491:D492"/>
    <mergeCell ref="J481:Q482"/>
    <mergeCell ref="R481:Y482"/>
    <mergeCell ref="Z481:AG482"/>
    <mergeCell ref="AH481:AO482"/>
    <mergeCell ref="B483:I484"/>
    <mergeCell ref="J483:P484"/>
    <mergeCell ref="Q483:Q484"/>
    <mergeCell ref="R483:X484"/>
    <mergeCell ref="Y483:Y484"/>
    <mergeCell ref="Z483:AF484"/>
    <mergeCell ref="B474:F477"/>
    <mergeCell ref="H474:I474"/>
    <mergeCell ref="H475:I475"/>
    <mergeCell ref="H476:I476"/>
    <mergeCell ref="H477:I477"/>
    <mergeCell ref="B481:I482"/>
    <mergeCell ref="B473:F473"/>
    <mergeCell ref="G473:K473"/>
    <mergeCell ref="L473:O473"/>
    <mergeCell ref="O477:AO477"/>
    <mergeCell ref="P473:Y473"/>
    <mergeCell ref="AB473:AF473"/>
    <mergeCell ref="AG473:AO473"/>
    <mergeCell ref="AH470:AK470"/>
    <mergeCell ref="AM470:AR470"/>
    <mergeCell ref="B471:F471"/>
    <mergeCell ref="G471:AB471"/>
    <mergeCell ref="AC471:AR471"/>
    <mergeCell ref="B472:F472"/>
    <mergeCell ref="G472:R472"/>
    <mergeCell ref="V472:AB472"/>
    <mergeCell ref="AC472:AN472"/>
    <mergeCell ref="B470:F470"/>
    <mergeCell ref="G470:J470"/>
    <mergeCell ref="L470:O470"/>
    <mergeCell ref="Q470:U470"/>
    <mergeCell ref="V470:AB470"/>
    <mergeCell ref="AC470:AF470"/>
    <mergeCell ref="B462:F464"/>
    <mergeCell ref="G462:AR464"/>
    <mergeCell ref="B465:F466"/>
    <mergeCell ref="G465:AR466"/>
    <mergeCell ref="B467:F469"/>
    <mergeCell ref="H467:K467"/>
    <mergeCell ref="M467:Q467"/>
    <mergeCell ref="G468:AR469"/>
    <mergeCell ref="B454:F457"/>
    <mergeCell ref="H454:I454"/>
    <mergeCell ref="H455:I455"/>
    <mergeCell ref="H456:I456"/>
    <mergeCell ref="H457:I457"/>
    <mergeCell ref="B459:F461"/>
    <mergeCell ref="G459:AR461"/>
    <mergeCell ref="B453:F453"/>
    <mergeCell ref="G453:K453"/>
    <mergeCell ref="L453:O453"/>
    <mergeCell ref="P453:Y453"/>
    <mergeCell ref="AB453:AF453"/>
    <mergeCell ref="AG453:AO453"/>
    <mergeCell ref="AH450:AK450"/>
    <mergeCell ref="AM450:AR450"/>
    <mergeCell ref="B451:F451"/>
    <mergeCell ref="G451:AB451"/>
    <mergeCell ref="AC451:AR451"/>
    <mergeCell ref="B452:F452"/>
    <mergeCell ref="G452:R452"/>
    <mergeCell ref="V452:AB452"/>
    <mergeCell ref="AC452:AN452"/>
    <mergeCell ref="B450:F450"/>
    <mergeCell ref="G450:J450"/>
    <mergeCell ref="L450:O450"/>
    <mergeCell ref="Q450:U450"/>
    <mergeCell ref="V450:AB450"/>
    <mergeCell ref="AC450:AF450"/>
    <mergeCell ref="B442:F444"/>
    <mergeCell ref="G442:AR444"/>
    <mergeCell ref="B445:F446"/>
    <mergeCell ref="G445:AR446"/>
    <mergeCell ref="B447:F449"/>
    <mergeCell ref="H447:K447"/>
    <mergeCell ref="M447:Q447"/>
    <mergeCell ref="G448:AR449"/>
    <mergeCell ref="B434:F437"/>
    <mergeCell ref="H434:I434"/>
    <mergeCell ref="H435:I435"/>
    <mergeCell ref="H436:I436"/>
    <mergeCell ref="H437:I437"/>
    <mergeCell ref="B439:F441"/>
    <mergeCell ref="G439:AR441"/>
    <mergeCell ref="B433:F433"/>
    <mergeCell ref="G433:K433"/>
    <mergeCell ref="L433:O433"/>
    <mergeCell ref="P433:Y433"/>
    <mergeCell ref="AB433:AF433"/>
    <mergeCell ref="AG433:AO433"/>
    <mergeCell ref="AH430:AK430"/>
    <mergeCell ref="AM430:AR430"/>
    <mergeCell ref="B431:F431"/>
    <mergeCell ref="G431:AB431"/>
    <mergeCell ref="AC431:AR431"/>
    <mergeCell ref="B432:F432"/>
    <mergeCell ref="G432:R432"/>
    <mergeCell ref="V432:AB432"/>
    <mergeCell ref="AC432:AN432"/>
    <mergeCell ref="B427:F429"/>
    <mergeCell ref="H427:K427"/>
    <mergeCell ref="M427:Q427"/>
    <mergeCell ref="G428:AR429"/>
    <mergeCell ref="B430:F430"/>
    <mergeCell ref="G430:J430"/>
    <mergeCell ref="L430:O430"/>
    <mergeCell ref="Q430:U430"/>
    <mergeCell ref="V430:AB430"/>
    <mergeCell ref="AC430:AF430"/>
    <mergeCell ref="C417:AO417"/>
    <mergeCell ref="B419:F421"/>
    <mergeCell ref="G419:AR421"/>
    <mergeCell ref="B422:F424"/>
    <mergeCell ref="G422:AR424"/>
    <mergeCell ref="B425:F426"/>
    <mergeCell ref="G425:AR426"/>
    <mergeCell ref="AO413:AO414"/>
    <mergeCell ref="C415:M416"/>
    <mergeCell ref="N415:T416"/>
    <mergeCell ref="U415:U416"/>
    <mergeCell ref="V415:AB416"/>
    <mergeCell ref="AC415:AC416"/>
    <mergeCell ref="AD415:AF416"/>
    <mergeCell ref="AG415:AN416"/>
    <mergeCell ref="AO415:AO416"/>
    <mergeCell ref="AD411:AF412"/>
    <mergeCell ref="AG411:AN412"/>
    <mergeCell ref="AO411:AO412"/>
    <mergeCell ref="C413:M414"/>
    <mergeCell ref="N413:T414"/>
    <mergeCell ref="U413:U414"/>
    <mergeCell ref="V413:AB414"/>
    <mergeCell ref="AC413:AC414"/>
    <mergeCell ref="AD413:AF414"/>
    <mergeCell ref="AG413:AN414"/>
    <mergeCell ref="C411:D412"/>
    <mergeCell ref="E411:M412"/>
    <mergeCell ref="N411:T412"/>
    <mergeCell ref="U411:U412"/>
    <mergeCell ref="V411:AB412"/>
    <mergeCell ref="AC411:AC412"/>
    <mergeCell ref="C409:D410"/>
    <mergeCell ref="E409:M410"/>
    <mergeCell ref="N409:T410"/>
    <mergeCell ref="U409:U410"/>
    <mergeCell ref="V409:AB410"/>
    <mergeCell ref="AC409:AC410"/>
    <mergeCell ref="AD409:AF410"/>
    <mergeCell ref="AG409:AN410"/>
    <mergeCell ref="AO409:AO410"/>
    <mergeCell ref="AG405:AN406"/>
    <mergeCell ref="AO405:AO406"/>
    <mergeCell ref="C407:D408"/>
    <mergeCell ref="E407:M408"/>
    <mergeCell ref="N407:T408"/>
    <mergeCell ref="U407:U408"/>
    <mergeCell ref="V407:AB408"/>
    <mergeCell ref="AC407:AC408"/>
    <mergeCell ref="AD407:AF408"/>
    <mergeCell ref="AG407:AN408"/>
    <mergeCell ref="AO407:AO408"/>
    <mergeCell ref="C405:D406"/>
    <mergeCell ref="E405:M406"/>
    <mergeCell ref="N405:T406"/>
    <mergeCell ref="U405:U406"/>
    <mergeCell ref="V405:AB406"/>
    <mergeCell ref="AC405:AC406"/>
    <mergeCell ref="AD405:AF406"/>
    <mergeCell ref="C401:M402"/>
    <mergeCell ref="N401:U402"/>
    <mergeCell ref="V401:AC402"/>
    <mergeCell ref="AD401:AF402"/>
    <mergeCell ref="AG401:AO402"/>
    <mergeCell ref="AD403:AF404"/>
    <mergeCell ref="AG403:AN404"/>
    <mergeCell ref="AO403:AO404"/>
    <mergeCell ref="C384:I385"/>
    <mergeCell ref="J384:AO385"/>
    <mergeCell ref="C386:I386"/>
    <mergeCell ref="J386:AO386"/>
    <mergeCell ref="C387:I388"/>
    <mergeCell ref="J387:AO388"/>
    <mergeCell ref="C389:I390"/>
    <mergeCell ref="J389:AO390"/>
    <mergeCell ref="C395:I395"/>
    <mergeCell ref="J395:AO395"/>
    <mergeCell ref="C391:I393"/>
    <mergeCell ref="K391:N391"/>
    <mergeCell ref="P391:T391"/>
    <mergeCell ref="J392:AO393"/>
    <mergeCell ref="C394:I394"/>
    <mergeCell ref="J394:L394"/>
    <mergeCell ref="AI327:AO331"/>
    <mergeCell ref="C330:I331"/>
    <mergeCell ref="J330:AH331"/>
    <mergeCell ref="V340:AB340"/>
    <mergeCell ref="AC340:AE340"/>
    <mergeCell ref="AG340:AJ340"/>
    <mergeCell ref="C326:N326"/>
    <mergeCell ref="C333:I334"/>
    <mergeCell ref="J333:AO334"/>
    <mergeCell ref="C335:I336"/>
    <mergeCell ref="J335:AO336"/>
    <mergeCell ref="E305:I306"/>
    <mergeCell ref="C320:I322"/>
    <mergeCell ref="K320:N320"/>
    <mergeCell ref="P320:T320"/>
    <mergeCell ref="J321:AO322"/>
    <mergeCell ref="C323:I323"/>
    <mergeCell ref="J323:L323"/>
    <mergeCell ref="N323:Q323"/>
    <mergeCell ref="S323:U323"/>
    <mergeCell ref="V323:AB323"/>
    <mergeCell ref="AC323:AE323"/>
    <mergeCell ref="C309:D309"/>
    <mergeCell ref="E309:P309"/>
    <mergeCell ref="AL323:AO323"/>
    <mergeCell ref="AC305:AD305"/>
    <mergeCell ref="AE305:AG305"/>
    <mergeCell ref="AH305:AI305"/>
    <mergeCell ref="J306:Q306"/>
    <mergeCell ref="R306:T306"/>
    <mergeCell ref="U306:W306"/>
    <mergeCell ref="X306:Y306"/>
    <mergeCell ref="Z306:AB306"/>
    <mergeCell ref="AC306:AD306"/>
    <mergeCell ref="AE306:AG306"/>
    <mergeCell ref="Q286:AM286"/>
    <mergeCell ref="E303:I304"/>
    <mergeCell ref="J303:Q303"/>
    <mergeCell ref="R303:T303"/>
    <mergeCell ref="U303:W303"/>
    <mergeCell ref="X303:Y303"/>
    <mergeCell ref="Z303:AB303"/>
    <mergeCell ref="AC303:AD303"/>
    <mergeCell ref="AE303:AG303"/>
    <mergeCell ref="D278:K286"/>
    <mergeCell ref="L278:L279"/>
    <mergeCell ref="M278:M279"/>
    <mergeCell ref="N278:N279"/>
    <mergeCell ref="O278:P279"/>
    <mergeCell ref="Q278:AM278"/>
    <mergeCell ref="L280:L281"/>
    <mergeCell ref="M280:M281"/>
    <mergeCell ref="N280:N281"/>
    <mergeCell ref="AH303:AI303"/>
    <mergeCell ref="J304:Q304"/>
    <mergeCell ref="R304:T304"/>
    <mergeCell ref="U304:W304"/>
    <mergeCell ref="O283:P283"/>
    <mergeCell ref="Q283:AM283"/>
    <mergeCell ref="O284:P284"/>
    <mergeCell ref="Q284:AM284"/>
    <mergeCell ref="O285:P285"/>
    <mergeCell ref="Q285:AM285"/>
    <mergeCell ref="O280:P281"/>
    <mergeCell ref="Q280:AM280"/>
    <mergeCell ref="Q281:W281"/>
    <mergeCell ref="X281:AE281"/>
    <mergeCell ref="O282:P282"/>
    <mergeCell ref="Q282:AM282"/>
    <mergeCell ref="D270:V270"/>
    <mergeCell ref="W270:AG270"/>
    <mergeCell ref="AH270:AM270"/>
    <mergeCell ref="D277:K277"/>
    <mergeCell ref="L277:N277"/>
    <mergeCell ref="O277:AM277"/>
    <mergeCell ref="D268:V268"/>
    <mergeCell ref="W268:AG268"/>
    <mergeCell ref="AH268:AM268"/>
    <mergeCell ref="D269:V269"/>
    <mergeCell ref="W269:AG269"/>
    <mergeCell ref="AH269:AM269"/>
    <mergeCell ref="W266:Y266"/>
    <mergeCell ref="Z266:AG266"/>
    <mergeCell ref="AH266:AM266"/>
    <mergeCell ref="L267:V267"/>
    <mergeCell ref="W267:Y267"/>
    <mergeCell ref="Z267:AG267"/>
    <mergeCell ref="AH267:AM267"/>
    <mergeCell ref="D263:K264"/>
    <mergeCell ref="L263:V264"/>
    <mergeCell ref="W263:Y264"/>
    <mergeCell ref="Z263:AM264"/>
    <mergeCell ref="D265:K267"/>
    <mergeCell ref="L265:V265"/>
    <mergeCell ref="W265:Y265"/>
    <mergeCell ref="Z265:AG265"/>
    <mergeCell ref="AH265:AM265"/>
    <mergeCell ref="L266:V266"/>
    <mergeCell ref="D182:J183"/>
    <mergeCell ref="K182:N183"/>
    <mergeCell ref="O182:P183"/>
    <mergeCell ref="Q182:W183"/>
    <mergeCell ref="X182:AA183"/>
    <mergeCell ref="AB182:AE183"/>
    <mergeCell ref="AF182:AG183"/>
    <mergeCell ref="AF184:AG185"/>
    <mergeCell ref="D186:J187"/>
    <mergeCell ref="K186:N187"/>
    <mergeCell ref="O186:P187"/>
    <mergeCell ref="Q186:W187"/>
    <mergeCell ref="X186:AA187"/>
    <mergeCell ref="AB186:AE187"/>
    <mergeCell ref="AF186:AG187"/>
    <mergeCell ref="D184:J185"/>
    <mergeCell ref="K184:N185"/>
    <mergeCell ref="O184:P185"/>
    <mergeCell ref="Q184:W185"/>
    <mergeCell ref="X184:AA185"/>
    <mergeCell ref="AB184:AE185"/>
    <mergeCell ref="T167:Y167"/>
    <mergeCell ref="E170:M170"/>
    <mergeCell ref="N170:S170"/>
    <mergeCell ref="T170:Y170"/>
    <mergeCell ref="D178:P179"/>
    <mergeCell ref="Q178:AG179"/>
    <mergeCell ref="D180:J181"/>
    <mergeCell ref="K180:N181"/>
    <mergeCell ref="O180:P181"/>
    <mergeCell ref="Q180:W181"/>
    <mergeCell ref="X180:AA181"/>
    <mergeCell ref="AB180:AE181"/>
    <mergeCell ref="AF180:AG181"/>
    <mergeCell ref="D163:J164"/>
    <mergeCell ref="K163:N164"/>
    <mergeCell ref="O163:R163"/>
    <mergeCell ref="S163:V164"/>
    <mergeCell ref="W163:X164"/>
    <mergeCell ref="Y163:AF164"/>
    <mergeCell ref="AG163:AJ164"/>
    <mergeCell ref="AK163:AN164"/>
    <mergeCell ref="E168:M168"/>
    <mergeCell ref="N168:S168"/>
    <mergeCell ref="T168:Y168"/>
    <mergeCell ref="AA168:AP169"/>
    <mergeCell ref="E169:M169"/>
    <mergeCell ref="N169:S169"/>
    <mergeCell ref="T169:Y169"/>
    <mergeCell ref="AO163:AP164"/>
    <mergeCell ref="O164:R164"/>
    <mergeCell ref="E166:M166"/>
    <mergeCell ref="N166:S166"/>
    <mergeCell ref="T166:Y166"/>
    <mergeCell ref="AA166:AD167"/>
    <mergeCell ref="AE166:AP167"/>
    <mergeCell ref="E167:M167"/>
    <mergeCell ref="N167:S167"/>
    <mergeCell ref="D161:J162"/>
    <mergeCell ref="K161:N162"/>
    <mergeCell ref="O161:R161"/>
    <mergeCell ref="S161:V162"/>
    <mergeCell ref="W161:X162"/>
    <mergeCell ref="Y161:AF162"/>
    <mergeCell ref="AG161:AJ162"/>
    <mergeCell ref="AK161:AN162"/>
    <mergeCell ref="AO161:AP162"/>
    <mergeCell ref="O162:R162"/>
    <mergeCell ref="D159:J160"/>
    <mergeCell ref="K159:N160"/>
    <mergeCell ref="O159:R159"/>
    <mergeCell ref="S159:V160"/>
    <mergeCell ref="W159:X160"/>
    <mergeCell ref="Y159:AF160"/>
    <mergeCell ref="AG159:AJ160"/>
    <mergeCell ref="AK159:AN160"/>
    <mergeCell ref="AO159:AP160"/>
    <mergeCell ref="O160:R160"/>
    <mergeCell ref="D155:X156"/>
    <mergeCell ref="Y155:AP156"/>
    <mergeCell ref="D157:J158"/>
    <mergeCell ref="K157:N158"/>
    <mergeCell ref="O157:R157"/>
    <mergeCell ref="S157:V158"/>
    <mergeCell ref="W157:X158"/>
    <mergeCell ref="Y157:AF158"/>
    <mergeCell ref="AG157:AJ158"/>
    <mergeCell ref="AK157:AN158"/>
    <mergeCell ref="AO157:AP158"/>
    <mergeCell ref="O158:R158"/>
    <mergeCell ref="AA145:AP146"/>
    <mergeCell ref="E146:M146"/>
    <mergeCell ref="N146:S146"/>
    <mergeCell ref="T146:Y146"/>
    <mergeCell ref="E147:M147"/>
    <mergeCell ref="N147:S147"/>
    <mergeCell ref="T147:Y147"/>
    <mergeCell ref="E144:M144"/>
    <mergeCell ref="N144:S144"/>
    <mergeCell ref="T144:Y144"/>
    <mergeCell ref="E145:M145"/>
    <mergeCell ref="N145:S145"/>
    <mergeCell ref="T145:Y145"/>
    <mergeCell ref="AD140:AG141"/>
    <mergeCell ref="AH140:AK141"/>
    <mergeCell ref="AL140:AN141"/>
    <mergeCell ref="AO140:AP141"/>
    <mergeCell ref="N141:Q141"/>
    <mergeCell ref="E143:M143"/>
    <mergeCell ref="N143:S143"/>
    <mergeCell ref="T143:Y143"/>
    <mergeCell ref="AA143:AD144"/>
    <mergeCell ref="AE143:AP144"/>
    <mergeCell ref="D140:I141"/>
    <mergeCell ref="J140:M141"/>
    <mergeCell ref="N140:Q140"/>
    <mergeCell ref="R140:U141"/>
    <mergeCell ref="V140:W141"/>
    <mergeCell ref="X140:AC141"/>
    <mergeCell ref="X138:AC139"/>
    <mergeCell ref="AD138:AG139"/>
    <mergeCell ref="AH138:AK139"/>
    <mergeCell ref="AL138:AN139"/>
    <mergeCell ref="AO138:AP139"/>
    <mergeCell ref="N139:Q139"/>
    <mergeCell ref="AD136:AG137"/>
    <mergeCell ref="AH136:AK137"/>
    <mergeCell ref="AL136:AN137"/>
    <mergeCell ref="AO136:AP137"/>
    <mergeCell ref="N137:Q137"/>
    <mergeCell ref="X136:AC137"/>
    <mergeCell ref="D138:I139"/>
    <mergeCell ref="J138:M139"/>
    <mergeCell ref="N138:Q138"/>
    <mergeCell ref="R138:U139"/>
    <mergeCell ref="V138:W139"/>
    <mergeCell ref="D136:I137"/>
    <mergeCell ref="J136:M137"/>
    <mergeCell ref="N136:Q136"/>
    <mergeCell ref="R136:U137"/>
    <mergeCell ref="V136:W137"/>
    <mergeCell ref="X134:AC135"/>
    <mergeCell ref="AD134:AG135"/>
    <mergeCell ref="AH134:AK135"/>
    <mergeCell ref="AL134:AN135"/>
    <mergeCell ref="AO134:AP135"/>
    <mergeCell ref="N135:Q135"/>
    <mergeCell ref="E121:M121"/>
    <mergeCell ref="N121:S121"/>
    <mergeCell ref="T121:Y121"/>
    <mergeCell ref="D132:W133"/>
    <mergeCell ref="X132:AP133"/>
    <mergeCell ref="D134:I135"/>
    <mergeCell ref="J134:M135"/>
    <mergeCell ref="N134:Q134"/>
    <mergeCell ref="R134:U135"/>
    <mergeCell ref="V134:W135"/>
    <mergeCell ref="E119:M119"/>
    <mergeCell ref="N119:S119"/>
    <mergeCell ref="T119:Y119"/>
    <mergeCell ref="AA119:AP120"/>
    <mergeCell ref="E120:M120"/>
    <mergeCell ref="N120:S120"/>
    <mergeCell ref="T120:Y120"/>
    <mergeCell ref="E117:M117"/>
    <mergeCell ref="N117:S117"/>
    <mergeCell ref="T117:Y117"/>
    <mergeCell ref="AA117:AD118"/>
    <mergeCell ref="AE117:AP118"/>
    <mergeCell ref="E118:M118"/>
    <mergeCell ref="N118:S118"/>
    <mergeCell ref="T118:Y118"/>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2:AC112"/>
    <mergeCell ref="AD112:AG112"/>
    <mergeCell ref="AH112:AI113"/>
    <mergeCell ref="AJ112:AK113"/>
    <mergeCell ref="AL112:AN113"/>
    <mergeCell ref="AO112:AP113"/>
    <mergeCell ref="Z113:AC113"/>
    <mergeCell ref="AD113:AG113"/>
    <mergeCell ref="D112:G113"/>
    <mergeCell ref="H112:K113"/>
    <mergeCell ref="L112:O112"/>
    <mergeCell ref="P112:S112"/>
    <mergeCell ref="T112:U113"/>
    <mergeCell ref="V112:Y113"/>
    <mergeCell ref="L113:O113"/>
    <mergeCell ref="P113:S113"/>
    <mergeCell ref="AJ110:AK111"/>
    <mergeCell ref="AL110:AN111"/>
    <mergeCell ref="AO110:AP111"/>
    <mergeCell ref="L111:O111"/>
    <mergeCell ref="P111:S111"/>
    <mergeCell ref="Z111:AC111"/>
    <mergeCell ref="AD111:AG111"/>
    <mergeCell ref="Z109:AC109"/>
    <mergeCell ref="AD109:AG109"/>
    <mergeCell ref="AJ106:AK109"/>
    <mergeCell ref="AL106:AN109"/>
    <mergeCell ref="AO106:AP109"/>
    <mergeCell ref="D110:G111"/>
    <mergeCell ref="H110:K111"/>
    <mergeCell ref="L110:O110"/>
    <mergeCell ref="P110:S110"/>
    <mergeCell ref="T110:U111"/>
    <mergeCell ref="V110:Y111"/>
    <mergeCell ref="Z110:AC110"/>
    <mergeCell ref="AD110:AG110"/>
    <mergeCell ref="AH106:AI109"/>
    <mergeCell ref="L108:O108"/>
    <mergeCell ref="P108:S108"/>
    <mergeCell ref="Z108:AC108"/>
    <mergeCell ref="AD108:AG108"/>
    <mergeCell ref="L109:O109"/>
    <mergeCell ref="P109:S109"/>
    <mergeCell ref="AH110:AI111"/>
    <mergeCell ref="D104:U105"/>
    <mergeCell ref="V104:AP105"/>
    <mergeCell ref="D106:G109"/>
    <mergeCell ref="H106:K109"/>
    <mergeCell ref="L106:O107"/>
    <mergeCell ref="P106:S107"/>
    <mergeCell ref="T106:U109"/>
    <mergeCell ref="V106:Y109"/>
    <mergeCell ref="Z106:AC107"/>
    <mergeCell ref="AD106:AG107"/>
    <mergeCell ref="AA92:AP93"/>
    <mergeCell ref="E93:M93"/>
    <mergeCell ref="N93:S93"/>
    <mergeCell ref="T93:Y93"/>
    <mergeCell ref="E94:M94"/>
    <mergeCell ref="N94:S94"/>
    <mergeCell ref="T94:Y94"/>
    <mergeCell ref="E91:M91"/>
    <mergeCell ref="N91:S91"/>
    <mergeCell ref="T91:Y91"/>
    <mergeCell ref="E92:M92"/>
    <mergeCell ref="N92:S92"/>
    <mergeCell ref="T92:Y92"/>
    <mergeCell ref="AD86:AG87"/>
    <mergeCell ref="AH86:AK87"/>
    <mergeCell ref="AL86:AN87"/>
    <mergeCell ref="AO86:AP87"/>
    <mergeCell ref="N87:Q87"/>
    <mergeCell ref="E90:M90"/>
    <mergeCell ref="N90:S90"/>
    <mergeCell ref="T90:Y90"/>
    <mergeCell ref="AA90:AD91"/>
    <mergeCell ref="AE90:AP91"/>
    <mergeCell ref="D86:I87"/>
    <mergeCell ref="J86:M87"/>
    <mergeCell ref="N86:Q86"/>
    <mergeCell ref="R86:U87"/>
    <mergeCell ref="V86:W87"/>
    <mergeCell ref="X86:AC87"/>
    <mergeCell ref="X84:AC85"/>
    <mergeCell ref="AD84:AG85"/>
    <mergeCell ref="AH84:AK85"/>
    <mergeCell ref="AL84:AN85"/>
    <mergeCell ref="AO84:AP85"/>
    <mergeCell ref="N85:Q85"/>
    <mergeCell ref="AD82:AG83"/>
    <mergeCell ref="AH82:AK83"/>
    <mergeCell ref="AL82:AN83"/>
    <mergeCell ref="AO82:AP83"/>
    <mergeCell ref="N83:Q83"/>
    <mergeCell ref="X82:AC83"/>
    <mergeCell ref="D84:I85"/>
    <mergeCell ref="J84:M85"/>
    <mergeCell ref="N84:Q84"/>
    <mergeCell ref="R84:U85"/>
    <mergeCell ref="V84:W85"/>
    <mergeCell ref="D82:I83"/>
    <mergeCell ref="J82:M83"/>
    <mergeCell ref="N82:Q82"/>
    <mergeCell ref="R82:U83"/>
    <mergeCell ref="V82:W83"/>
    <mergeCell ref="X80:AC81"/>
    <mergeCell ref="AD80:AG81"/>
    <mergeCell ref="AH80:AK81"/>
    <mergeCell ref="AL80:AN81"/>
    <mergeCell ref="AO80:AP81"/>
    <mergeCell ref="N81:Q81"/>
    <mergeCell ref="E71:M71"/>
    <mergeCell ref="N71:S71"/>
    <mergeCell ref="T71:Y71"/>
    <mergeCell ref="D78:W79"/>
    <mergeCell ref="X78:AP79"/>
    <mergeCell ref="D80:I81"/>
    <mergeCell ref="J80:M81"/>
    <mergeCell ref="N80:Q80"/>
    <mergeCell ref="R80:U81"/>
    <mergeCell ref="V80:W81"/>
    <mergeCell ref="E69:M69"/>
    <mergeCell ref="N69:S69"/>
    <mergeCell ref="T69:Y69"/>
    <mergeCell ref="AA69:AP70"/>
    <mergeCell ref="E70:M70"/>
    <mergeCell ref="N70:S70"/>
    <mergeCell ref="T70:Y70"/>
    <mergeCell ref="E67:M67"/>
    <mergeCell ref="N67:S67"/>
    <mergeCell ref="T67:Y67"/>
    <mergeCell ref="AA67:AD68"/>
    <mergeCell ref="AE67:AP68"/>
    <mergeCell ref="E68:M68"/>
    <mergeCell ref="N68:S68"/>
    <mergeCell ref="T68:Y68"/>
    <mergeCell ref="W65:AA65"/>
    <mergeCell ref="AB65:AF65"/>
    <mergeCell ref="AG65:AJ65"/>
    <mergeCell ref="AK65:AL65"/>
    <mergeCell ref="AM65:AN65"/>
    <mergeCell ref="AO65:AP65"/>
    <mergeCell ref="AB64:AF64"/>
    <mergeCell ref="AG64:AJ64"/>
    <mergeCell ref="AK64:AL64"/>
    <mergeCell ref="AM64:AN64"/>
    <mergeCell ref="AO64:AP64"/>
    <mergeCell ref="W64:AA64"/>
    <mergeCell ref="D65:G65"/>
    <mergeCell ref="H65:J65"/>
    <mergeCell ref="K65:N65"/>
    <mergeCell ref="O65:R65"/>
    <mergeCell ref="S65:V65"/>
    <mergeCell ref="D64:G64"/>
    <mergeCell ref="H64:J64"/>
    <mergeCell ref="K64:N64"/>
    <mergeCell ref="O64:R64"/>
    <mergeCell ref="S64:V64"/>
    <mergeCell ref="W63:AA63"/>
    <mergeCell ref="AB63:AF63"/>
    <mergeCell ref="AG63:AJ63"/>
    <mergeCell ref="AK63:AL63"/>
    <mergeCell ref="AM63:AN63"/>
    <mergeCell ref="AO63:AP63"/>
    <mergeCell ref="AB62:AF62"/>
    <mergeCell ref="AG62:AJ62"/>
    <mergeCell ref="AK62:AL62"/>
    <mergeCell ref="AM62:AN62"/>
    <mergeCell ref="AO62:AP62"/>
    <mergeCell ref="W62:AA62"/>
    <mergeCell ref="D63:G63"/>
    <mergeCell ref="H63:J63"/>
    <mergeCell ref="K63:N63"/>
    <mergeCell ref="O63:R63"/>
    <mergeCell ref="S63:V63"/>
    <mergeCell ref="D62:G62"/>
    <mergeCell ref="H62:J62"/>
    <mergeCell ref="K62:N62"/>
    <mergeCell ref="O62:R62"/>
    <mergeCell ref="S62:V62"/>
    <mergeCell ref="O59:R60"/>
    <mergeCell ref="S59:V60"/>
    <mergeCell ref="W59:AA60"/>
    <mergeCell ref="AB59:AF60"/>
    <mergeCell ref="AG59:AJ61"/>
    <mergeCell ref="AK59:AL61"/>
    <mergeCell ref="AM59:AN61"/>
    <mergeCell ref="AO59:AP61"/>
    <mergeCell ref="K61:N61"/>
    <mergeCell ref="O61:R61"/>
    <mergeCell ref="S61:V61"/>
    <mergeCell ref="W61:AA61"/>
    <mergeCell ref="AB61:AF61"/>
    <mergeCell ref="R49:AO50"/>
    <mergeCell ref="AT431:AW431"/>
    <mergeCell ref="AT451:AW451"/>
    <mergeCell ref="AL340:AO340"/>
    <mergeCell ref="C341:I341"/>
    <mergeCell ref="J341:AO341"/>
    <mergeCell ref="C344:I346"/>
    <mergeCell ref="J344:AH346"/>
    <mergeCell ref="AI344:AO348"/>
    <mergeCell ref="C347:I348"/>
    <mergeCell ref="J347:AH348"/>
    <mergeCell ref="C349:I349"/>
    <mergeCell ref="J349:AO349"/>
    <mergeCell ref="C350:I351"/>
    <mergeCell ref="J350:AO351"/>
    <mergeCell ref="C352:I353"/>
    <mergeCell ref="J352:AO353"/>
    <mergeCell ref="C354:I356"/>
    <mergeCell ref="C403:D404"/>
    <mergeCell ref="E403:M404"/>
    <mergeCell ref="N403:T404"/>
    <mergeCell ref="D59:G61"/>
    <mergeCell ref="H59:J61"/>
    <mergeCell ref="K59:N60"/>
    <mergeCell ref="A3:AS3"/>
    <mergeCell ref="A4:AR4"/>
    <mergeCell ref="A5:AR5"/>
    <mergeCell ref="D9:J11"/>
    <mergeCell ref="D12:J13"/>
    <mergeCell ref="K12:AO13"/>
    <mergeCell ref="D14:J15"/>
    <mergeCell ref="E45:L46"/>
    <mergeCell ref="M45:AO46"/>
    <mergeCell ref="D29:AO30"/>
    <mergeCell ref="D31:D36"/>
    <mergeCell ref="E31:L32"/>
    <mergeCell ref="M31:AO32"/>
    <mergeCell ref="E33:L34"/>
    <mergeCell ref="M33:AO34"/>
    <mergeCell ref="E35:L36"/>
    <mergeCell ref="M35:AO36"/>
    <mergeCell ref="L9:O9"/>
    <mergeCell ref="Q9:T9"/>
    <mergeCell ref="K10:AO11"/>
    <mergeCell ref="AT471:AW471"/>
    <mergeCell ref="C315:I315"/>
    <mergeCell ref="J315:AO315"/>
    <mergeCell ref="C316:I317"/>
    <mergeCell ref="J316:AO317"/>
    <mergeCell ref="C318:I319"/>
    <mergeCell ref="J318:AO319"/>
    <mergeCell ref="C358:I358"/>
    <mergeCell ref="J358:AO358"/>
    <mergeCell ref="C343:N343"/>
    <mergeCell ref="U403:U404"/>
    <mergeCell ref="V403:AB404"/>
    <mergeCell ref="AC403:AC404"/>
    <mergeCell ref="C377:I377"/>
    <mergeCell ref="C324:I324"/>
    <mergeCell ref="J324:AO324"/>
    <mergeCell ref="K354:N354"/>
    <mergeCell ref="P354:T354"/>
    <mergeCell ref="J355:AO356"/>
    <mergeCell ref="C357:I357"/>
    <mergeCell ref="J357:L357"/>
    <mergeCell ref="N357:Q357"/>
    <mergeCell ref="S357:U357"/>
    <mergeCell ref="V357:AB357"/>
    <mergeCell ref="C310:I312"/>
    <mergeCell ref="J310:AH312"/>
    <mergeCell ref="AI310:AO314"/>
    <mergeCell ref="C313:I314"/>
    <mergeCell ref="J313:AH314"/>
    <mergeCell ref="J368:AO368"/>
    <mergeCell ref="C369:I370"/>
    <mergeCell ref="J369:AO370"/>
    <mergeCell ref="C371:I372"/>
    <mergeCell ref="C340:I340"/>
    <mergeCell ref="J340:L340"/>
    <mergeCell ref="N340:Q340"/>
    <mergeCell ref="S340:U340"/>
    <mergeCell ref="C368:I368"/>
    <mergeCell ref="AG357:AJ357"/>
    <mergeCell ref="C332:I332"/>
    <mergeCell ref="J332:AO332"/>
    <mergeCell ref="C337:I339"/>
    <mergeCell ref="K337:N337"/>
    <mergeCell ref="P337:T337"/>
    <mergeCell ref="J338:AO339"/>
    <mergeCell ref="AL357:AO357"/>
    <mergeCell ref="AC357:AE357"/>
    <mergeCell ref="C327:I329"/>
    <mergeCell ref="D51:Q52"/>
    <mergeCell ref="R51:AO52"/>
    <mergeCell ref="B195:O200"/>
    <mergeCell ref="P195:AS196"/>
    <mergeCell ref="P197:AS198"/>
    <mergeCell ref="P199:AS200"/>
    <mergeCell ref="K14:AO15"/>
    <mergeCell ref="D16:J17"/>
    <mergeCell ref="K16:AO17"/>
    <mergeCell ref="D21:AO22"/>
    <mergeCell ref="D23:D28"/>
    <mergeCell ref="E23:L25"/>
    <mergeCell ref="M23:AO25"/>
    <mergeCell ref="E26:L28"/>
    <mergeCell ref="M26:AO28"/>
    <mergeCell ref="D37:L38"/>
    <mergeCell ref="M37:AO38"/>
    <mergeCell ref="D39:AO40"/>
    <mergeCell ref="D41:D46"/>
    <mergeCell ref="E41:L44"/>
    <mergeCell ref="M41:AO44"/>
    <mergeCell ref="D47:L48"/>
    <mergeCell ref="M47:AO48"/>
    <mergeCell ref="D49:Q50"/>
    <mergeCell ref="P201:AS202"/>
    <mergeCell ref="B203:O206"/>
    <mergeCell ref="P203:V204"/>
    <mergeCell ref="W203:AD204"/>
    <mergeCell ref="AE203:AL204"/>
    <mergeCell ref="AM203:AS204"/>
    <mergeCell ref="P205:V206"/>
    <mergeCell ref="W205:AD206"/>
    <mergeCell ref="AE205:AL206"/>
    <mergeCell ref="AM205:AS206"/>
    <mergeCell ref="B207:V208"/>
    <mergeCell ref="W207:AL208"/>
    <mergeCell ref="AM207:AS208"/>
    <mergeCell ref="B209:O214"/>
    <mergeCell ref="P209:T210"/>
    <mergeCell ref="U209:W210"/>
    <mergeCell ref="X209:Y210"/>
    <mergeCell ref="Z209:AC210"/>
    <mergeCell ref="AD209:AF210"/>
    <mergeCell ref="AG209:AH210"/>
    <mergeCell ref="AI209:AL210"/>
    <mergeCell ref="AM209:AO210"/>
    <mergeCell ref="AP209:AQ210"/>
    <mergeCell ref="P211:T212"/>
    <mergeCell ref="U211:W212"/>
    <mergeCell ref="X211:Y212"/>
    <mergeCell ref="Z211:AC212"/>
    <mergeCell ref="AD211:AF212"/>
    <mergeCell ref="AG211:AH212"/>
    <mergeCell ref="P213:V214"/>
    <mergeCell ref="W213:AO214"/>
    <mergeCell ref="AP213:AS214"/>
    <mergeCell ref="B215:O216"/>
    <mergeCell ref="P215:Y216"/>
    <mergeCell ref="Z215:AL216"/>
    <mergeCell ref="AM215:AS216"/>
    <mergeCell ref="B217:O218"/>
    <mergeCell ref="P217:Y218"/>
    <mergeCell ref="Z217:AL218"/>
    <mergeCell ref="AM217:AS218"/>
    <mergeCell ref="B219:O220"/>
    <mergeCell ref="P219:Y220"/>
    <mergeCell ref="Z219:AL220"/>
    <mergeCell ref="AM219:AS220"/>
    <mergeCell ref="B221:O222"/>
    <mergeCell ref="P221:Y222"/>
    <mergeCell ref="Z221:AL222"/>
    <mergeCell ref="AM221:AS222"/>
    <mergeCell ref="B228:M237"/>
    <mergeCell ref="N228:U229"/>
    <mergeCell ref="V228:AA229"/>
    <mergeCell ref="AB228:AC229"/>
    <mergeCell ref="AD228:AI229"/>
    <mergeCell ref="AJ228:AO229"/>
    <mergeCell ref="AP228:AQ229"/>
    <mergeCell ref="N230:AS231"/>
    <mergeCell ref="O232:T233"/>
    <mergeCell ref="U232:V233"/>
    <mergeCell ref="W232:AA233"/>
    <mergeCell ref="AB232:AC233"/>
    <mergeCell ref="AD232:AI233"/>
    <mergeCell ref="AJ232:AK233"/>
    <mergeCell ref="AL232:AP233"/>
    <mergeCell ref="AQ232:AR233"/>
    <mergeCell ref="O234:T235"/>
    <mergeCell ref="U234:V235"/>
    <mergeCell ref="W234:AA235"/>
    <mergeCell ref="AB234:AC235"/>
    <mergeCell ref="AD234:AI235"/>
    <mergeCell ref="AJ234:AK235"/>
    <mergeCell ref="AL234:AP235"/>
    <mergeCell ref="AQ234:AR235"/>
    <mergeCell ref="O236:T237"/>
    <mergeCell ref="U236:V237"/>
    <mergeCell ref="W236:AA237"/>
    <mergeCell ref="AB236:AC237"/>
    <mergeCell ref="AD236:AI237"/>
    <mergeCell ref="AJ236:AK237"/>
    <mergeCell ref="AL236:AP237"/>
    <mergeCell ref="AQ236:AR237"/>
    <mergeCell ref="B238:V239"/>
    <mergeCell ref="Z238:AL239"/>
    <mergeCell ref="AM238:AS239"/>
    <mergeCell ref="B240:V241"/>
    <mergeCell ref="Z240:AL241"/>
    <mergeCell ref="AM240:AS241"/>
    <mergeCell ref="B242:M251"/>
    <mergeCell ref="N242:V243"/>
    <mergeCell ref="W242:AA243"/>
    <mergeCell ref="AB242:AC243"/>
    <mergeCell ref="AD242:AK243"/>
    <mergeCell ref="AL242:AP243"/>
    <mergeCell ref="AQ242:AS243"/>
    <mergeCell ref="N244:V245"/>
    <mergeCell ref="W244:AA245"/>
    <mergeCell ref="AB244:AC245"/>
    <mergeCell ref="AD244:AK245"/>
    <mergeCell ref="AL244:AP245"/>
    <mergeCell ref="AQ244:AS245"/>
    <mergeCell ref="N246:V247"/>
    <mergeCell ref="W246:AA247"/>
    <mergeCell ref="AB246:AC247"/>
    <mergeCell ref="AD246:AK247"/>
    <mergeCell ref="AL246:AP247"/>
    <mergeCell ref="AQ246:AS247"/>
    <mergeCell ref="N248:V249"/>
    <mergeCell ref="W248:AA249"/>
    <mergeCell ref="AB248:AC249"/>
    <mergeCell ref="AD248:AK249"/>
    <mergeCell ref="AL248:AP249"/>
    <mergeCell ref="AQ248:AS249"/>
    <mergeCell ref="N250:V251"/>
    <mergeCell ref="W250:AA251"/>
    <mergeCell ref="AB250:AC251"/>
    <mergeCell ref="AD250:AK251"/>
    <mergeCell ref="AL250:AP251"/>
    <mergeCell ref="AQ250:AS251"/>
    <mergeCell ref="B252:M253"/>
    <mergeCell ref="N252:AL253"/>
    <mergeCell ref="AM252:AS253"/>
    <mergeCell ref="B254:M255"/>
    <mergeCell ref="N254:AL255"/>
    <mergeCell ref="AM254:AS255"/>
    <mergeCell ref="B256:M257"/>
    <mergeCell ref="N256:AL257"/>
    <mergeCell ref="AM256:AS257"/>
  </mergeCells>
  <phoneticPr fontId="3"/>
  <dataValidations count="17">
    <dataValidation type="list" errorStyle="information" allowBlank="1" showInputMessage="1" showErrorMessage="1" error="プルダウン以外の機器については、直接入力してください。" sqref="D82 X84 D84 X82 D86 X86">
      <formula1>"ジェネリンク(冷房能力352kW未満),ジェネリンク(冷房能力352kW以上),吸収式冷温水器(冷房能力352kW未満),吸収式冷温水器(冷房能力352kW以上),　,"</formula1>
    </dataValidation>
    <dataValidation type="list" errorStyle="warning" allowBlank="1" showInputMessage="1" showErrorMessage="1" error="プルダウンにない設備は直接入力" sqref="D138 D140 D136">
      <formula1>"－,蒸気ボイラ(炉筒煙管),蒸気ボイラ(水管),蒸気ボイラ(貫流2.0t/ｈ以上),蒸気ボイラ(貫流0.5t/h以上2.0t/h未満),蒸気ボイラ(貫流0.5t/h未満),温水ボイラ,熱媒ボイラ"</formula1>
    </dataValidation>
    <dataValidation type="list" errorStyle="information" allowBlank="1" showInputMessage="1" showErrorMessage="1" error="プルダウン以外の機器は直接入力してください。" sqref="D114 V112 D112 D110 V110 V114">
      <formula1>"ガスヒートポンプエアコン"</formula1>
    </dataValidation>
    <dataValidation type="list" allowBlank="1" showInputMessage="1" showErrorMessage="1" sqref="AO62:AO64">
      <formula1>"新設,増設,更新"</formula1>
    </dataValidation>
    <dataValidation type="list" allowBlank="1" showInputMessage="1" showErrorMessage="1" sqref="X136 X138 X140">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V149:AC149">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W265:Y267 AM62:AN64 AH112 AH114 AH110 AJ112 AJ110 AJ114">
      <formula1>"○,×"</formula1>
    </dataValidation>
    <dataValidation imeMode="off" allowBlank="1" showInputMessage="1" showErrorMessage="1" sqref="AP324:AR325 AP358:AR358 J324:J325 J341:J342 AP341:AR342 J358 J377:J379 J395"/>
    <dataValidation imeMode="hiragana" allowBlank="1" showInputMessage="1" showErrorMessage="1" sqref="J315 AP315:AR315 J368 J332 AP332:AR332 J349 AP349:AR349 J386"/>
    <dataValidation type="list" allowBlank="1" showInputMessage="1" showErrorMessage="1" sqref="L265:V267">
      <formula1>"-,自家発電設備,ボイラ,工業炉等,冷温水機,ＧＨＰ"</formula1>
    </dataValidation>
    <dataValidation type="list" allowBlank="1" showInputMessage="1" showErrorMessage="1" sqref="Q279">
      <formula1>"中圧ガス導管,高耐震ブロック,移動式ガス発生設備"</formula1>
    </dataValidation>
    <dataValidation type="list" allowBlank="1" showInputMessage="1" showErrorMessage="1" sqref="X281">
      <formula1>INDIRECT($Q$281)</formula1>
    </dataValidation>
    <dataValidation type="list" allowBlank="1" showInputMessage="1" showErrorMessage="1" sqref="M278:M286 H434:I437 H454:I458 C491:C493 H474:I477">
      <formula1>"　,○"</formula1>
    </dataValidation>
    <dataValidation type="list" allowBlank="1" showInputMessage="1" showErrorMessage="1" sqref="Q281:W281">
      <formula1>$AX$266:$BB$266</formula1>
    </dataValidation>
    <dataValidation type="list" allowBlank="1" showInputMessage="1" showErrorMessage="1" sqref="AB279:AM279 AL281:AM281">
      <formula1>"既,見込み"</formula1>
    </dataValidation>
    <dataValidation type="list" allowBlank="1" showInputMessage="1" showErrorMessage="1" sqref="AM217:AS220">
      <formula1>"GJ/kl,GJ/t,GJ/千Nm3"</formula1>
    </dataValidation>
    <dataValidation type="list" allowBlank="1" showInputMessage="1" showErrorMessage="1" sqref="D62:G64">
      <formula1>"ガスエンジン,ガスタービン,燃料電池,ジェネリンク,その他"</formula1>
    </dataValidation>
  </dataValidations>
  <pageMargins left="0.51181102362204722" right="0.47244094488188981" top="0.59055118110236227" bottom="0.39370078740157483" header="0.31496062992125984" footer="0.31496062992125984"/>
  <pageSetup paperSize="9" scale="98" orientation="portrait" r:id="rId1"/>
  <rowBreaks count="10" manualBreakCount="10">
    <brk id="55" max="16383" man="1"/>
    <brk id="102" max="44" man="1"/>
    <brk id="153" max="44" man="1"/>
    <brk id="192" max="44" man="1"/>
    <brk id="259" max="44" man="1"/>
    <brk id="307" max="16383" man="1"/>
    <brk id="360" max="44" man="1"/>
    <brk id="395" max="44" man="1"/>
    <brk id="417" max="16383" man="1"/>
    <brk id="478"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AT431:AW431 AT451:AW451 AT471:AW471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topLeftCell="A37" zoomScaleNormal="100" zoomScaleSheetLayoutView="100" workbookViewId="0">
      <selection activeCell="BB20" sqref="BB20"/>
    </sheetView>
  </sheetViews>
  <sheetFormatPr defaultRowHeight="13.5"/>
  <cols>
    <col min="1" max="1" width="2.75" style="130" customWidth="1"/>
    <col min="2" max="45" width="2.125" style="130" customWidth="1"/>
    <col min="46" max="52" width="2" style="130" customWidth="1"/>
    <col min="53" max="16384" width="9" style="130"/>
  </cols>
  <sheetData>
    <row r="1" spans="2:52">
      <c r="B1" s="130" t="s">
        <v>375</v>
      </c>
    </row>
    <row r="3" spans="2:52">
      <c r="AS3" s="131"/>
    </row>
    <row r="4" spans="2:52" s="133" customFormat="1" ht="13.5" customHeight="1">
      <c r="B4" s="1335" t="s">
        <v>376</v>
      </c>
      <c r="C4" s="1336"/>
      <c r="D4" s="1336"/>
      <c r="E4" s="1336"/>
      <c r="F4" s="1336"/>
      <c r="G4" s="1336"/>
      <c r="H4" s="1336"/>
      <c r="I4" s="1336"/>
      <c r="J4" s="1336"/>
      <c r="K4" s="1336"/>
      <c r="L4" s="1336"/>
      <c r="M4" s="1336"/>
      <c r="N4" s="1336"/>
      <c r="O4" s="1337"/>
      <c r="P4" s="132" t="s">
        <v>377</v>
      </c>
      <c r="R4" s="134"/>
      <c r="S4" s="134"/>
      <c r="T4" s="134"/>
      <c r="U4" s="134"/>
      <c r="V4" s="134"/>
      <c r="W4" s="134"/>
      <c r="X4" s="134"/>
      <c r="Y4" s="134"/>
      <c r="Z4" s="134"/>
      <c r="AA4" s="134"/>
      <c r="AB4" s="134"/>
      <c r="AC4" s="134"/>
      <c r="AD4" s="1338" t="s">
        <v>378</v>
      </c>
      <c r="AE4" s="1339"/>
      <c r="AF4" s="1339"/>
      <c r="AG4" s="1339"/>
      <c r="AH4" s="1339"/>
      <c r="AI4" s="1339"/>
      <c r="AJ4" s="1339"/>
      <c r="AK4" s="1339"/>
      <c r="AL4" s="1339"/>
      <c r="AM4" s="1339"/>
      <c r="AN4" s="1339"/>
      <c r="AO4" s="1339"/>
      <c r="AP4" s="1339"/>
      <c r="AQ4" s="1339"/>
      <c r="AR4" s="1339"/>
      <c r="AS4" s="1340"/>
    </row>
    <row r="5" spans="2:52" s="133" customFormat="1" ht="13.5" customHeight="1">
      <c r="B5" s="1341"/>
      <c r="C5" s="1342"/>
      <c r="D5" s="1345"/>
      <c r="E5" s="1345"/>
      <c r="F5" s="1345"/>
      <c r="G5" s="1345"/>
      <c r="H5" s="1345"/>
      <c r="I5" s="1345"/>
      <c r="J5" s="1345"/>
      <c r="K5" s="1345"/>
      <c r="L5" s="1347"/>
      <c r="M5" s="1342"/>
      <c r="N5" s="1349"/>
      <c r="O5" s="1350"/>
      <c r="P5" s="132" t="s">
        <v>379</v>
      </c>
      <c r="S5" s="135"/>
      <c r="T5" s="135"/>
      <c r="U5" s="135"/>
      <c r="V5" s="135"/>
      <c r="W5" s="135"/>
      <c r="X5" s="135"/>
      <c r="Y5" s="135"/>
      <c r="Z5" s="135"/>
      <c r="AA5" s="135"/>
      <c r="AB5" s="135"/>
      <c r="AC5" s="135"/>
      <c r="AD5" s="1352" t="s">
        <v>380</v>
      </c>
      <c r="AE5" s="1353"/>
      <c r="AF5" s="1353"/>
      <c r="AG5" s="1353"/>
      <c r="AH5" s="1356"/>
      <c r="AI5" s="1356"/>
      <c r="AJ5" s="1357"/>
      <c r="AK5" s="1357"/>
      <c r="AL5" s="1356"/>
      <c r="AM5" s="1356"/>
      <c r="AN5" s="1357"/>
      <c r="AO5" s="1357"/>
      <c r="AP5" s="1356"/>
      <c r="AQ5" s="1356"/>
      <c r="AR5" s="1357"/>
      <c r="AS5" s="1360"/>
    </row>
    <row r="6" spans="2:52" s="133" customFormat="1" ht="13.5" customHeight="1">
      <c r="B6" s="1343"/>
      <c r="C6" s="1344"/>
      <c r="D6" s="1346"/>
      <c r="E6" s="1346"/>
      <c r="F6" s="1346"/>
      <c r="G6" s="1346"/>
      <c r="H6" s="1346"/>
      <c r="I6" s="1346"/>
      <c r="J6" s="1346"/>
      <c r="K6" s="1346"/>
      <c r="L6" s="1348"/>
      <c r="M6" s="1344"/>
      <c r="N6" s="1351"/>
      <c r="O6" s="1347"/>
      <c r="S6" s="136"/>
      <c r="T6" s="136"/>
      <c r="U6" s="136"/>
      <c r="V6" s="136"/>
      <c r="W6" s="136"/>
      <c r="X6" s="136"/>
      <c r="Y6" s="136"/>
      <c r="Z6" s="136"/>
      <c r="AA6" s="136"/>
      <c r="AB6" s="136"/>
      <c r="AC6" s="136"/>
      <c r="AD6" s="1354"/>
      <c r="AE6" s="1355"/>
      <c r="AF6" s="1355"/>
      <c r="AG6" s="1355"/>
      <c r="AH6" s="1358"/>
      <c r="AI6" s="1358"/>
      <c r="AJ6" s="1359"/>
      <c r="AK6" s="1359"/>
      <c r="AL6" s="1358"/>
      <c r="AM6" s="1358"/>
      <c r="AN6" s="1359"/>
      <c r="AO6" s="1359"/>
      <c r="AP6" s="1358"/>
      <c r="AQ6" s="1358"/>
      <c r="AR6" s="1359"/>
      <c r="AS6" s="1361"/>
    </row>
    <row r="7" spans="2:52" s="133" customFormat="1" ht="13.5" customHeight="1">
      <c r="B7" s="137"/>
      <c r="C7" s="137"/>
      <c r="D7" s="137"/>
      <c r="E7" s="137"/>
      <c r="F7" s="137"/>
      <c r="G7" s="137"/>
      <c r="H7" s="137"/>
      <c r="I7" s="137"/>
      <c r="J7" s="137"/>
      <c r="K7" s="137"/>
      <c r="L7" s="137"/>
      <c r="M7" s="137"/>
      <c r="N7" s="137"/>
      <c r="O7" s="137"/>
      <c r="P7" s="137"/>
      <c r="Q7" s="137"/>
      <c r="R7" s="132"/>
      <c r="S7" s="136"/>
      <c r="T7" s="136"/>
      <c r="U7" s="136"/>
      <c r="V7" s="136"/>
      <c r="W7" s="136"/>
      <c r="X7" s="136"/>
      <c r="Y7" s="136"/>
      <c r="Z7" s="136"/>
      <c r="AA7" s="136"/>
      <c r="AB7" s="136"/>
      <c r="AC7" s="136"/>
      <c r="AD7" s="138"/>
      <c r="AE7" s="138"/>
      <c r="AF7" s="138"/>
      <c r="AG7" s="138"/>
      <c r="AH7" s="138"/>
      <c r="AI7" s="138"/>
      <c r="AJ7" s="138"/>
      <c r="AK7" s="139"/>
      <c r="AL7" s="138"/>
      <c r="AM7" s="138"/>
      <c r="AN7" s="138"/>
      <c r="AO7" s="139"/>
      <c r="AP7" s="138"/>
      <c r="AQ7" s="138"/>
      <c r="AR7" s="138"/>
      <c r="AS7" s="139"/>
    </row>
    <row r="8" spans="2:52" s="133" customFormat="1" ht="13.5" customHeight="1">
      <c r="B8" s="137"/>
      <c r="C8" s="137"/>
      <c r="D8" s="137"/>
      <c r="E8" s="137"/>
      <c r="F8" s="137"/>
      <c r="G8" s="137"/>
      <c r="H8" s="137"/>
      <c r="I8" s="137"/>
      <c r="J8" s="137"/>
      <c r="K8" s="137"/>
      <c r="L8" s="137"/>
      <c r="M8" s="137"/>
      <c r="N8" s="137"/>
      <c r="O8" s="137"/>
      <c r="P8" s="137"/>
      <c r="Q8" s="137"/>
      <c r="S8" s="136"/>
      <c r="T8" s="136"/>
      <c r="U8" s="136"/>
      <c r="V8" s="136"/>
      <c r="W8" s="136"/>
      <c r="X8" s="136"/>
      <c r="Y8" s="136"/>
      <c r="Z8" s="136"/>
      <c r="AA8" s="136"/>
      <c r="AB8" s="136"/>
      <c r="AC8" s="136"/>
      <c r="AD8" s="138"/>
      <c r="AE8" s="138"/>
      <c r="AF8" s="138"/>
      <c r="AG8" s="138"/>
      <c r="AH8" s="138"/>
      <c r="AI8" s="138"/>
      <c r="AJ8" s="138"/>
      <c r="AK8" s="138"/>
      <c r="AL8" s="138"/>
      <c r="AM8" s="138"/>
      <c r="AN8" s="138"/>
      <c r="AO8" s="138"/>
      <c r="AP8" s="138"/>
      <c r="AQ8" s="138"/>
      <c r="AR8" s="138"/>
      <c r="AS8" s="138"/>
    </row>
    <row r="9" spans="2:52" s="141" customFormat="1" ht="15">
      <c r="B9" s="1334" t="s">
        <v>924</v>
      </c>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c r="AI9" s="1334"/>
      <c r="AJ9" s="1334"/>
      <c r="AK9" s="1334"/>
      <c r="AL9" s="1334"/>
      <c r="AM9" s="1334"/>
      <c r="AN9" s="1334"/>
      <c r="AO9" s="1334"/>
      <c r="AP9" s="1334"/>
      <c r="AQ9" s="1334"/>
      <c r="AR9" s="1334"/>
      <c r="AS9" s="1334"/>
      <c r="AT9" s="140"/>
      <c r="AU9" s="140"/>
      <c r="AV9" s="140"/>
      <c r="AW9" s="140"/>
      <c r="AX9" s="140"/>
      <c r="AY9" s="140"/>
      <c r="AZ9" s="140"/>
    </row>
    <row r="10" spans="2:52" s="142" customFormat="1" ht="18" customHeight="1">
      <c r="B10" s="1323" t="s">
        <v>381</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c r="Z10" s="1323"/>
      <c r="AA10" s="1323"/>
      <c r="AB10" s="1323"/>
      <c r="AC10" s="1323"/>
      <c r="AD10" s="1323"/>
      <c r="AE10" s="1323"/>
      <c r="AF10" s="1323"/>
      <c r="AG10" s="1323"/>
      <c r="AH10" s="1323"/>
      <c r="AI10" s="1323"/>
      <c r="AJ10" s="1323"/>
      <c r="AK10" s="1323"/>
      <c r="AL10" s="1323"/>
      <c r="AM10" s="1323"/>
      <c r="AN10" s="1323"/>
      <c r="AO10" s="1323"/>
      <c r="AP10" s="1323"/>
      <c r="AQ10" s="1323"/>
      <c r="AR10" s="1323"/>
      <c r="AS10" s="1323"/>
    </row>
    <row r="11" spans="2:52" s="142" customFormat="1" ht="18" customHeight="1">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2:52" s="133" customFormat="1" ht="13.5" customHeight="1">
      <c r="B12" s="133" t="s">
        <v>382</v>
      </c>
    </row>
    <row r="13" spans="2:52" s="133" customFormat="1" ht="13.5" customHeight="1">
      <c r="B13" s="133" t="s">
        <v>383</v>
      </c>
    </row>
    <row r="14" spans="2:52" s="133" customFormat="1" ht="13.5" customHeight="1"/>
    <row r="15" spans="2:52" s="133" customFormat="1" ht="13.5" customHeight="1">
      <c r="B15" s="133" t="s">
        <v>384</v>
      </c>
    </row>
    <row r="16" spans="2:52" s="133" customFormat="1" ht="13.5" customHeight="1">
      <c r="B16" s="133" t="s">
        <v>385</v>
      </c>
    </row>
    <row r="17" spans="2:45" s="133" customFormat="1" ht="13.5" customHeight="1"/>
    <row r="18" spans="2:45" s="133" customFormat="1" ht="13.5" customHeight="1">
      <c r="B18" s="1330" t="s">
        <v>386</v>
      </c>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row>
    <row r="19" spans="2:45" s="133" customFormat="1" ht="13.5" customHeight="1">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row>
    <row r="20" spans="2:45">
      <c r="B20" s="143" t="s">
        <v>387</v>
      </c>
      <c r="C20" s="133"/>
      <c r="D20" s="133"/>
      <c r="E20" s="14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row>
    <row r="21" spans="2:45" ht="13.5" customHeight="1">
      <c r="B21" s="1371" t="s">
        <v>388</v>
      </c>
      <c r="C21" s="1372"/>
      <c r="D21" s="1372"/>
      <c r="E21" s="1372"/>
      <c r="F21" s="1373"/>
      <c r="G21" s="1380"/>
      <c r="H21" s="1381"/>
      <c r="I21" s="1381"/>
      <c r="J21" s="1381"/>
      <c r="K21" s="1381"/>
      <c r="L21" s="1381"/>
      <c r="M21" s="1381"/>
      <c r="N21" s="1381"/>
      <c r="O21" s="1381"/>
      <c r="P21" s="1381"/>
      <c r="Q21" s="1381"/>
      <c r="R21" s="1381"/>
      <c r="S21" s="1381"/>
      <c r="T21" s="1381"/>
      <c r="U21" s="1381"/>
      <c r="V21" s="1381"/>
      <c r="W21" s="1381"/>
      <c r="X21" s="1381"/>
      <c r="Y21" s="1381"/>
      <c r="Z21" s="1381"/>
      <c r="AA21" s="1381"/>
      <c r="AB21" s="1381"/>
      <c r="AC21" s="1381"/>
      <c r="AD21" s="1381"/>
      <c r="AE21" s="1381"/>
      <c r="AF21" s="1381"/>
      <c r="AG21" s="1381"/>
      <c r="AH21" s="1382"/>
      <c r="AI21" s="1389" t="s">
        <v>0</v>
      </c>
      <c r="AJ21" s="1390"/>
      <c r="AK21" s="1390"/>
      <c r="AL21" s="1390"/>
      <c r="AM21" s="1390"/>
      <c r="AN21" s="1390"/>
      <c r="AO21" s="1390"/>
      <c r="AP21" s="1390"/>
      <c r="AQ21" s="1390"/>
      <c r="AR21" s="1390"/>
      <c r="AS21" s="1391"/>
    </row>
    <row r="22" spans="2:45" s="133" customFormat="1" ht="13.5" customHeight="1">
      <c r="B22" s="1374"/>
      <c r="C22" s="1375"/>
      <c r="D22" s="1375"/>
      <c r="E22" s="1375"/>
      <c r="F22" s="1376"/>
      <c r="G22" s="1383"/>
      <c r="H22" s="1384"/>
      <c r="I22" s="1384"/>
      <c r="J22" s="1384"/>
      <c r="K22" s="1384"/>
      <c r="L22" s="1384"/>
      <c r="M22" s="1384"/>
      <c r="N22" s="1384"/>
      <c r="O22" s="1384"/>
      <c r="P22" s="1384"/>
      <c r="Q22" s="1384"/>
      <c r="R22" s="1384"/>
      <c r="S22" s="1384"/>
      <c r="T22" s="1384"/>
      <c r="U22" s="1384"/>
      <c r="V22" s="1384"/>
      <c r="W22" s="1384"/>
      <c r="X22" s="1384"/>
      <c r="Y22" s="1384"/>
      <c r="Z22" s="1384"/>
      <c r="AA22" s="1384"/>
      <c r="AB22" s="1384"/>
      <c r="AC22" s="1384"/>
      <c r="AD22" s="1384"/>
      <c r="AE22" s="1384"/>
      <c r="AF22" s="1384"/>
      <c r="AG22" s="1384"/>
      <c r="AH22" s="1385"/>
      <c r="AI22" s="1392"/>
      <c r="AJ22" s="1393"/>
      <c r="AK22" s="1393"/>
      <c r="AL22" s="1393"/>
      <c r="AM22" s="1393"/>
      <c r="AN22" s="1393"/>
      <c r="AO22" s="1393"/>
      <c r="AP22" s="1393"/>
      <c r="AQ22" s="1393"/>
      <c r="AR22" s="1393"/>
      <c r="AS22" s="1394"/>
    </row>
    <row r="23" spans="2:45" s="133" customFormat="1" ht="13.5" customHeight="1">
      <c r="B23" s="1377"/>
      <c r="C23" s="1378"/>
      <c r="D23" s="1378"/>
      <c r="E23" s="1378"/>
      <c r="F23" s="1379"/>
      <c r="G23" s="1386"/>
      <c r="H23" s="1387"/>
      <c r="I23" s="1387"/>
      <c r="J23" s="1387"/>
      <c r="K23" s="1387"/>
      <c r="L23" s="1387"/>
      <c r="M23" s="1387"/>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8"/>
      <c r="AI23" s="1395"/>
      <c r="AJ23" s="1396"/>
      <c r="AK23" s="1396"/>
      <c r="AL23" s="1396"/>
      <c r="AM23" s="1396"/>
      <c r="AN23" s="1396"/>
      <c r="AO23" s="1396"/>
      <c r="AP23" s="1396"/>
      <c r="AQ23" s="1396"/>
      <c r="AR23" s="1396"/>
      <c r="AS23" s="1397"/>
    </row>
    <row r="24" spans="2:45" s="133" customFormat="1" ht="13.5" customHeight="1">
      <c r="B24" s="1371" t="s">
        <v>389</v>
      </c>
      <c r="C24" s="1372"/>
      <c r="D24" s="1372"/>
      <c r="E24" s="1372"/>
      <c r="F24" s="1373"/>
      <c r="G24" s="1331"/>
      <c r="H24" s="1332"/>
      <c r="I24" s="1332"/>
      <c r="J24" s="1332"/>
      <c r="K24" s="1332"/>
      <c r="L24" s="1332"/>
      <c r="M24" s="1332"/>
      <c r="N24" s="1332"/>
      <c r="O24" s="1332"/>
      <c r="P24" s="1332"/>
      <c r="Q24" s="1332"/>
      <c r="R24" s="1332"/>
      <c r="S24" s="1332"/>
      <c r="T24" s="1332"/>
      <c r="U24" s="1332"/>
      <c r="V24" s="1332"/>
      <c r="W24" s="1332"/>
      <c r="X24" s="1332"/>
      <c r="Y24" s="1332"/>
      <c r="Z24" s="1332"/>
      <c r="AA24" s="1332"/>
      <c r="AB24" s="1332"/>
      <c r="AC24" s="1332"/>
      <c r="AD24" s="1332"/>
      <c r="AE24" s="1332"/>
      <c r="AF24" s="1332"/>
      <c r="AG24" s="1332"/>
      <c r="AH24" s="1333"/>
      <c r="AI24" s="1395"/>
      <c r="AJ24" s="1396"/>
      <c r="AK24" s="1396"/>
      <c r="AL24" s="1396"/>
      <c r="AM24" s="1396"/>
      <c r="AN24" s="1396"/>
      <c r="AO24" s="1396"/>
      <c r="AP24" s="1396"/>
      <c r="AQ24" s="1396"/>
      <c r="AR24" s="1396"/>
      <c r="AS24" s="1397"/>
    </row>
    <row r="25" spans="2:45" s="133" customFormat="1" ht="13.5" customHeight="1">
      <c r="B25" s="1374"/>
      <c r="C25" s="1375"/>
      <c r="D25" s="1375"/>
      <c r="E25" s="1375"/>
      <c r="F25" s="1376"/>
      <c r="G25" s="1324"/>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5"/>
      <c r="AF25" s="1325"/>
      <c r="AG25" s="1325"/>
      <c r="AH25" s="1326"/>
      <c r="AI25" s="1395"/>
      <c r="AJ25" s="1396"/>
      <c r="AK25" s="1396"/>
      <c r="AL25" s="1396"/>
      <c r="AM25" s="1396"/>
      <c r="AN25" s="1396"/>
      <c r="AO25" s="1396"/>
      <c r="AP25" s="1396"/>
      <c r="AQ25" s="1396"/>
      <c r="AR25" s="1396"/>
      <c r="AS25" s="1397"/>
    </row>
    <row r="26" spans="2:45" s="133" customFormat="1" ht="13.5" customHeight="1">
      <c r="B26" s="1377"/>
      <c r="C26" s="1378"/>
      <c r="D26" s="1378"/>
      <c r="E26" s="1378"/>
      <c r="F26" s="1379"/>
      <c r="G26" s="1327"/>
      <c r="H26" s="1328"/>
      <c r="I26" s="1328"/>
      <c r="J26" s="1328"/>
      <c r="K26" s="1328"/>
      <c r="L26" s="1328"/>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9"/>
      <c r="AI26" s="1395"/>
      <c r="AJ26" s="1396"/>
      <c r="AK26" s="1396"/>
      <c r="AL26" s="1396"/>
      <c r="AM26" s="1396"/>
      <c r="AN26" s="1396"/>
      <c r="AO26" s="1396"/>
      <c r="AP26" s="1396"/>
      <c r="AQ26" s="1396"/>
      <c r="AR26" s="1396"/>
      <c r="AS26" s="1397"/>
    </row>
    <row r="27" spans="2:45" s="133" customFormat="1" ht="13.5" customHeight="1">
      <c r="B27" s="612" t="s">
        <v>923</v>
      </c>
      <c r="C27" s="613"/>
      <c r="D27" s="613"/>
      <c r="E27" s="613"/>
      <c r="F27" s="614"/>
      <c r="G27" s="389"/>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1"/>
      <c r="AI27" s="1395"/>
      <c r="AJ27" s="1396"/>
      <c r="AK27" s="1396"/>
      <c r="AL27" s="1396"/>
      <c r="AM27" s="1396"/>
      <c r="AN27" s="1396"/>
      <c r="AO27" s="1396"/>
      <c r="AP27" s="1396"/>
      <c r="AQ27" s="1396"/>
      <c r="AR27" s="1396"/>
      <c r="AS27" s="1397"/>
    </row>
    <row r="28" spans="2:45" s="133" customFormat="1" ht="13.5" customHeight="1">
      <c r="B28" s="615"/>
      <c r="C28" s="616"/>
      <c r="D28" s="616"/>
      <c r="E28" s="616"/>
      <c r="F28" s="617"/>
      <c r="G28" s="389"/>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1"/>
      <c r="AI28" s="1395"/>
      <c r="AJ28" s="1396"/>
      <c r="AK28" s="1396"/>
      <c r="AL28" s="1396"/>
      <c r="AM28" s="1396"/>
      <c r="AN28" s="1396"/>
      <c r="AO28" s="1396"/>
      <c r="AP28" s="1396"/>
      <c r="AQ28" s="1396"/>
      <c r="AR28" s="1396"/>
      <c r="AS28" s="1397"/>
    </row>
    <row r="29" spans="2:45" s="133" customFormat="1" ht="13.5" customHeight="1">
      <c r="B29" s="1401" t="s">
        <v>390</v>
      </c>
      <c r="C29" s="1402"/>
      <c r="D29" s="1402"/>
      <c r="E29" s="1402"/>
      <c r="F29" s="1403"/>
      <c r="G29" s="1401" t="s">
        <v>391</v>
      </c>
      <c r="H29" s="1402"/>
      <c r="I29" s="1403"/>
      <c r="J29" s="1410"/>
      <c r="K29" s="1411"/>
      <c r="L29" s="1411"/>
      <c r="M29" s="1411" t="s">
        <v>392</v>
      </c>
      <c r="N29" s="1411"/>
      <c r="O29" s="1411"/>
      <c r="P29" s="1411"/>
      <c r="Q29" s="1414"/>
      <c r="R29" s="1416"/>
      <c r="S29" s="1417"/>
      <c r="T29" s="1417"/>
      <c r="U29" s="1417"/>
      <c r="V29" s="1417"/>
      <c r="W29" s="1417"/>
      <c r="X29" s="1417"/>
      <c r="Y29" s="1417"/>
      <c r="Z29" s="1417"/>
      <c r="AA29" s="1417"/>
      <c r="AB29" s="1417"/>
      <c r="AC29" s="1417"/>
      <c r="AD29" s="1417"/>
      <c r="AE29" s="1417"/>
      <c r="AF29" s="1417"/>
      <c r="AG29" s="1417"/>
      <c r="AH29" s="1418"/>
      <c r="AI29" s="1395"/>
      <c r="AJ29" s="1396"/>
      <c r="AK29" s="1396"/>
      <c r="AL29" s="1396"/>
      <c r="AM29" s="1396"/>
      <c r="AN29" s="1396"/>
      <c r="AO29" s="1396"/>
      <c r="AP29" s="1396"/>
      <c r="AQ29" s="1396"/>
      <c r="AR29" s="1396"/>
      <c r="AS29" s="1397"/>
    </row>
    <row r="30" spans="2:45" s="133" customFormat="1" ht="13.5" customHeight="1">
      <c r="B30" s="1404"/>
      <c r="C30" s="1405"/>
      <c r="D30" s="1405"/>
      <c r="E30" s="1405"/>
      <c r="F30" s="1406"/>
      <c r="G30" s="1422" t="s">
        <v>393</v>
      </c>
      <c r="H30" s="1423"/>
      <c r="I30" s="1424"/>
      <c r="J30" s="1412"/>
      <c r="K30" s="1413"/>
      <c r="L30" s="1413"/>
      <c r="M30" s="1413"/>
      <c r="N30" s="1413"/>
      <c r="O30" s="1413"/>
      <c r="P30" s="1413"/>
      <c r="Q30" s="1415"/>
      <c r="R30" s="1419"/>
      <c r="S30" s="1420"/>
      <c r="T30" s="1420"/>
      <c r="U30" s="1420"/>
      <c r="V30" s="1420"/>
      <c r="W30" s="1420"/>
      <c r="X30" s="1420"/>
      <c r="Y30" s="1420"/>
      <c r="Z30" s="1420"/>
      <c r="AA30" s="1420"/>
      <c r="AB30" s="1420"/>
      <c r="AC30" s="1420"/>
      <c r="AD30" s="1420"/>
      <c r="AE30" s="1420"/>
      <c r="AF30" s="1420"/>
      <c r="AG30" s="1420"/>
      <c r="AH30" s="1421"/>
      <c r="AI30" s="1395"/>
      <c r="AJ30" s="1396"/>
      <c r="AK30" s="1396"/>
      <c r="AL30" s="1396"/>
      <c r="AM30" s="1396"/>
      <c r="AN30" s="1396"/>
      <c r="AO30" s="1396"/>
      <c r="AP30" s="1396"/>
      <c r="AQ30" s="1396"/>
      <c r="AR30" s="1396"/>
      <c r="AS30" s="1397"/>
    </row>
    <row r="31" spans="2:45" s="133" customFormat="1" ht="13.5" customHeight="1">
      <c r="B31" s="1404"/>
      <c r="C31" s="1405"/>
      <c r="D31" s="1405"/>
      <c r="E31" s="1405"/>
      <c r="F31" s="1406"/>
      <c r="G31" s="1331"/>
      <c r="H31" s="1332"/>
      <c r="I31" s="1332"/>
      <c r="J31" s="1332"/>
      <c r="K31" s="1332"/>
      <c r="L31" s="1332"/>
      <c r="M31" s="1332"/>
      <c r="N31" s="1332"/>
      <c r="O31" s="1332"/>
      <c r="P31" s="1332"/>
      <c r="Q31" s="1332"/>
      <c r="R31" s="1332"/>
      <c r="S31" s="1332"/>
      <c r="T31" s="1332"/>
      <c r="U31" s="1332"/>
      <c r="V31" s="1332"/>
      <c r="W31" s="1332"/>
      <c r="X31" s="1332"/>
      <c r="Y31" s="1332"/>
      <c r="Z31" s="1332"/>
      <c r="AA31" s="1332"/>
      <c r="AB31" s="1332"/>
      <c r="AC31" s="1332"/>
      <c r="AD31" s="1332"/>
      <c r="AE31" s="1332"/>
      <c r="AF31" s="1332"/>
      <c r="AG31" s="1332"/>
      <c r="AH31" s="1333"/>
      <c r="AI31" s="1395"/>
      <c r="AJ31" s="1396"/>
      <c r="AK31" s="1396"/>
      <c r="AL31" s="1396"/>
      <c r="AM31" s="1396"/>
      <c r="AN31" s="1396"/>
      <c r="AO31" s="1396"/>
      <c r="AP31" s="1396"/>
      <c r="AQ31" s="1396"/>
      <c r="AR31" s="1396"/>
      <c r="AS31" s="1397"/>
    </row>
    <row r="32" spans="2:45" s="133" customFormat="1" ht="13.5" customHeight="1">
      <c r="B32" s="1404"/>
      <c r="C32" s="1405"/>
      <c r="D32" s="1405"/>
      <c r="E32" s="1405"/>
      <c r="F32" s="1406"/>
      <c r="G32" s="1327"/>
      <c r="H32" s="1328"/>
      <c r="I32" s="1328"/>
      <c r="J32" s="1328"/>
      <c r="K32" s="1328"/>
      <c r="L32" s="1328"/>
      <c r="M32" s="1328"/>
      <c r="N32" s="1328"/>
      <c r="O32" s="1328"/>
      <c r="P32" s="1328"/>
      <c r="Q32" s="1328"/>
      <c r="R32" s="1328"/>
      <c r="S32" s="1328"/>
      <c r="T32" s="1328"/>
      <c r="U32" s="1328"/>
      <c r="V32" s="1328"/>
      <c r="W32" s="1328"/>
      <c r="X32" s="1328"/>
      <c r="Y32" s="1328"/>
      <c r="Z32" s="1328"/>
      <c r="AA32" s="1328"/>
      <c r="AB32" s="1328"/>
      <c r="AC32" s="1328"/>
      <c r="AD32" s="1328"/>
      <c r="AE32" s="1328"/>
      <c r="AF32" s="1328"/>
      <c r="AG32" s="1328"/>
      <c r="AH32" s="1329"/>
      <c r="AI32" s="1395"/>
      <c r="AJ32" s="1396"/>
      <c r="AK32" s="1396"/>
      <c r="AL32" s="1396"/>
      <c r="AM32" s="1396"/>
      <c r="AN32" s="1396"/>
      <c r="AO32" s="1396"/>
      <c r="AP32" s="1396"/>
      <c r="AQ32" s="1396"/>
      <c r="AR32" s="1396"/>
      <c r="AS32" s="1397"/>
    </row>
    <row r="33" spans="2:45" s="133" customFormat="1" ht="13.5" customHeight="1">
      <c r="B33" s="1404"/>
      <c r="C33" s="1405"/>
      <c r="D33" s="1405"/>
      <c r="E33" s="1405"/>
      <c r="F33" s="1406"/>
      <c r="G33" s="1324"/>
      <c r="H33" s="1325"/>
      <c r="I33" s="1325"/>
      <c r="J33" s="1325"/>
      <c r="K33" s="1325"/>
      <c r="L33" s="1325"/>
      <c r="M33" s="1325"/>
      <c r="N33" s="1325"/>
      <c r="O33" s="1325"/>
      <c r="P33" s="1325"/>
      <c r="Q33" s="1325"/>
      <c r="R33" s="1325"/>
      <c r="S33" s="1325"/>
      <c r="T33" s="1325"/>
      <c r="U33" s="1325"/>
      <c r="V33" s="1325"/>
      <c r="W33" s="1325"/>
      <c r="X33" s="1325"/>
      <c r="Y33" s="1325"/>
      <c r="Z33" s="1325"/>
      <c r="AA33" s="1325"/>
      <c r="AB33" s="1325"/>
      <c r="AC33" s="1325"/>
      <c r="AD33" s="1325"/>
      <c r="AE33" s="1325"/>
      <c r="AF33" s="1325"/>
      <c r="AG33" s="1325"/>
      <c r="AH33" s="1326"/>
      <c r="AI33" s="1395"/>
      <c r="AJ33" s="1396"/>
      <c r="AK33" s="1396"/>
      <c r="AL33" s="1396"/>
      <c r="AM33" s="1396"/>
      <c r="AN33" s="1396"/>
      <c r="AO33" s="1396"/>
      <c r="AP33" s="1396"/>
      <c r="AQ33" s="1396"/>
      <c r="AR33" s="1396"/>
      <c r="AS33" s="1397"/>
    </row>
    <row r="34" spans="2:45" s="133" customFormat="1" ht="13.5" customHeight="1">
      <c r="B34" s="1407"/>
      <c r="C34" s="1408"/>
      <c r="D34" s="1408"/>
      <c r="E34" s="1408"/>
      <c r="F34" s="1409"/>
      <c r="G34" s="1327"/>
      <c r="H34" s="1328"/>
      <c r="I34" s="1328"/>
      <c r="J34" s="1328"/>
      <c r="K34" s="1328"/>
      <c r="L34" s="1328"/>
      <c r="M34" s="1328"/>
      <c r="N34" s="1328"/>
      <c r="O34" s="1328"/>
      <c r="P34" s="1328"/>
      <c r="Q34" s="1328"/>
      <c r="R34" s="1328"/>
      <c r="S34" s="1328"/>
      <c r="T34" s="1328"/>
      <c r="U34" s="1328"/>
      <c r="V34" s="1328"/>
      <c r="W34" s="1328"/>
      <c r="X34" s="1328"/>
      <c r="Y34" s="1328"/>
      <c r="Z34" s="1328"/>
      <c r="AA34" s="1328"/>
      <c r="AB34" s="1328"/>
      <c r="AC34" s="1328"/>
      <c r="AD34" s="1328"/>
      <c r="AE34" s="1328"/>
      <c r="AF34" s="1328"/>
      <c r="AG34" s="1328"/>
      <c r="AH34" s="1329"/>
      <c r="AI34" s="1398"/>
      <c r="AJ34" s="1399"/>
      <c r="AK34" s="1399"/>
      <c r="AL34" s="1399"/>
      <c r="AM34" s="1399"/>
      <c r="AN34" s="1399"/>
      <c r="AO34" s="1399"/>
      <c r="AP34" s="1399"/>
      <c r="AQ34" s="1399"/>
      <c r="AR34" s="1399"/>
      <c r="AS34" s="1400"/>
    </row>
    <row r="35" spans="2:45" s="133" customFormat="1" ht="13.5" customHeight="1">
      <c r="B35" s="144" t="s">
        <v>394</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row>
    <row r="37" spans="2:45">
      <c r="B37" s="130" t="s">
        <v>395</v>
      </c>
    </row>
    <row r="38" spans="2:45">
      <c r="B38" s="1362"/>
      <c r="C38" s="1363"/>
      <c r="D38" s="1363"/>
      <c r="E38" s="1363"/>
      <c r="F38" s="1363"/>
      <c r="G38" s="1363"/>
      <c r="H38" s="1363"/>
      <c r="I38" s="1363"/>
      <c r="J38" s="1363"/>
      <c r="K38" s="1363"/>
      <c r="L38" s="1363"/>
      <c r="M38" s="1363"/>
      <c r="N38" s="1363"/>
      <c r="O38" s="1363"/>
      <c r="P38" s="1363"/>
      <c r="Q38" s="1363"/>
      <c r="R38" s="1363"/>
      <c r="S38" s="1363"/>
      <c r="T38" s="1363"/>
      <c r="U38" s="1363"/>
      <c r="V38" s="1363"/>
      <c r="W38" s="1363"/>
      <c r="X38" s="1363"/>
      <c r="Y38" s="1363"/>
      <c r="Z38" s="1363"/>
      <c r="AA38" s="1363"/>
      <c r="AB38" s="1363"/>
      <c r="AC38" s="1363"/>
      <c r="AD38" s="1363"/>
      <c r="AE38" s="1363"/>
      <c r="AF38" s="1363"/>
      <c r="AG38" s="1363"/>
      <c r="AH38" s="1363"/>
      <c r="AI38" s="1363"/>
      <c r="AJ38" s="1363"/>
      <c r="AK38" s="1363"/>
      <c r="AL38" s="1363"/>
      <c r="AM38" s="1363"/>
      <c r="AN38" s="1363"/>
      <c r="AO38" s="1363"/>
      <c r="AP38" s="1363"/>
      <c r="AQ38" s="1363"/>
      <c r="AR38" s="1363"/>
      <c r="AS38" s="1364"/>
    </row>
    <row r="39" spans="2:45">
      <c r="B39" s="1365"/>
      <c r="C39" s="1366"/>
      <c r="D39" s="1366"/>
      <c r="E39" s="1366"/>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6"/>
      <c r="AH39" s="1366"/>
      <c r="AI39" s="1366"/>
      <c r="AJ39" s="1366"/>
      <c r="AK39" s="1366"/>
      <c r="AL39" s="1366"/>
      <c r="AM39" s="1366"/>
      <c r="AN39" s="1366"/>
      <c r="AO39" s="1366"/>
      <c r="AP39" s="1366"/>
      <c r="AQ39" s="1366"/>
      <c r="AR39" s="1366"/>
      <c r="AS39" s="1367"/>
    </row>
    <row r="40" spans="2:45">
      <c r="B40" s="1365"/>
      <c r="C40" s="1366"/>
      <c r="D40" s="1366"/>
      <c r="E40" s="1366"/>
      <c r="F40" s="1366"/>
      <c r="G40" s="1366"/>
      <c r="H40" s="1366"/>
      <c r="I40" s="1366"/>
      <c r="J40" s="1366"/>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6"/>
      <c r="AK40" s="1366"/>
      <c r="AL40" s="1366"/>
      <c r="AM40" s="1366"/>
      <c r="AN40" s="1366"/>
      <c r="AO40" s="1366"/>
      <c r="AP40" s="1366"/>
      <c r="AQ40" s="1366"/>
      <c r="AR40" s="1366"/>
      <c r="AS40" s="1367"/>
    </row>
    <row r="41" spans="2:45">
      <c r="B41" s="1365"/>
      <c r="C41" s="1366"/>
      <c r="D41" s="1366"/>
      <c r="E41" s="1366"/>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6"/>
      <c r="AH41" s="1366"/>
      <c r="AI41" s="1366"/>
      <c r="AJ41" s="1366"/>
      <c r="AK41" s="1366"/>
      <c r="AL41" s="1366"/>
      <c r="AM41" s="1366"/>
      <c r="AN41" s="1366"/>
      <c r="AO41" s="1366"/>
      <c r="AP41" s="1366"/>
      <c r="AQ41" s="1366"/>
      <c r="AR41" s="1366"/>
      <c r="AS41" s="1367"/>
    </row>
    <row r="42" spans="2:45">
      <c r="B42" s="1365"/>
      <c r="C42" s="1366"/>
      <c r="D42" s="1366"/>
      <c r="E42" s="1366"/>
      <c r="F42" s="1366"/>
      <c r="G42" s="1366"/>
      <c r="H42" s="1366"/>
      <c r="I42" s="1366"/>
      <c r="J42" s="1366"/>
      <c r="K42" s="1366"/>
      <c r="L42" s="1366"/>
      <c r="M42" s="1366"/>
      <c r="N42" s="1366"/>
      <c r="O42" s="1366"/>
      <c r="P42" s="1366"/>
      <c r="Q42" s="1366"/>
      <c r="R42" s="1366"/>
      <c r="S42" s="1366"/>
      <c r="T42" s="1366"/>
      <c r="U42" s="1366"/>
      <c r="V42" s="1366"/>
      <c r="W42" s="1366"/>
      <c r="X42" s="1366"/>
      <c r="Y42" s="1366"/>
      <c r="Z42" s="1366"/>
      <c r="AA42" s="1366"/>
      <c r="AB42" s="1366"/>
      <c r="AC42" s="1366"/>
      <c r="AD42" s="1366"/>
      <c r="AE42" s="1366"/>
      <c r="AF42" s="1366"/>
      <c r="AG42" s="1366"/>
      <c r="AH42" s="1366"/>
      <c r="AI42" s="1366"/>
      <c r="AJ42" s="1366"/>
      <c r="AK42" s="1366"/>
      <c r="AL42" s="1366"/>
      <c r="AM42" s="1366"/>
      <c r="AN42" s="1366"/>
      <c r="AO42" s="1366"/>
      <c r="AP42" s="1366"/>
      <c r="AQ42" s="1366"/>
      <c r="AR42" s="1366"/>
      <c r="AS42" s="1367"/>
    </row>
    <row r="43" spans="2:45">
      <c r="B43" s="1365"/>
      <c r="C43" s="1366"/>
      <c r="D43" s="1366"/>
      <c r="E43" s="1366"/>
      <c r="F43" s="1366"/>
      <c r="G43" s="1366"/>
      <c r="H43" s="1366"/>
      <c r="I43" s="1366"/>
      <c r="J43" s="1366"/>
      <c r="K43" s="1366"/>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66"/>
      <c r="AI43" s="1366"/>
      <c r="AJ43" s="1366"/>
      <c r="AK43" s="1366"/>
      <c r="AL43" s="1366"/>
      <c r="AM43" s="1366"/>
      <c r="AN43" s="1366"/>
      <c r="AO43" s="1366"/>
      <c r="AP43" s="1366"/>
      <c r="AQ43" s="1366"/>
      <c r="AR43" s="1366"/>
      <c r="AS43" s="1367"/>
    </row>
    <row r="44" spans="2:45">
      <c r="B44" s="1365"/>
      <c r="C44" s="1366"/>
      <c r="D44" s="1366"/>
      <c r="E44" s="1366"/>
      <c r="F44" s="1366"/>
      <c r="G44" s="1366"/>
      <c r="H44" s="1366"/>
      <c r="I44" s="1366"/>
      <c r="J44" s="1366"/>
      <c r="K44" s="1366"/>
      <c r="L44" s="1366"/>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6"/>
      <c r="AL44" s="1366"/>
      <c r="AM44" s="1366"/>
      <c r="AN44" s="1366"/>
      <c r="AO44" s="1366"/>
      <c r="AP44" s="1366"/>
      <c r="AQ44" s="1366"/>
      <c r="AR44" s="1366"/>
      <c r="AS44" s="1367"/>
    </row>
    <row r="45" spans="2:45">
      <c r="B45" s="1365"/>
      <c r="C45" s="1366"/>
      <c r="D45" s="1366"/>
      <c r="E45" s="1366"/>
      <c r="F45" s="1366"/>
      <c r="G45" s="1366"/>
      <c r="H45" s="1366"/>
      <c r="I45" s="1366"/>
      <c r="J45" s="1366"/>
      <c r="K45" s="1366"/>
      <c r="L45" s="1366"/>
      <c r="M45" s="1366"/>
      <c r="N45" s="1366"/>
      <c r="O45" s="1366"/>
      <c r="P45" s="1366"/>
      <c r="Q45" s="1366"/>
      <c r="R45" s="1366"/>
      <c r="S45" s="1366"/>
      <c r="T45" s="1366"/>
      <c r="U45" s="1366"/>
      <c r="V45" s="1366"/>
      <c r="W45" s="1366"/>
      <c r="X45" s="1366"/>
      <c r="Y45" s="1366"/>
      <c r="Z45" s="1366"/>
      <c r="AA45" s="1366"/>
      <c r="AB45" s="1366"/>
      <c r="AC45" s="1366"/>
      <c r="AD45" s="1366"/>
      <c r="AE45" s="1366"/>
      <c r="AF45" s="1366"/>
      <c r="AG45" s="1366"/>
      <c r="AH45" s="1366"/>
      <c r="AI45" s="1366"/>
      <c r="AJ45" s="1366"/>
      <c r="AK45" s="1366"/>
      <c r="AL45" s="1366"/>
      <c r="AM45" s="1366"/>
      <c r="AN45" s="1366"/>
      <c r="AO45" s="1366"/>
      <c r="AP45" s="1366"/>
      <c r="AQ45" s="1366"/>
      <c r="AR45" s="1366"/>
      <c r="AS45" s="1367"/>
    </row>
    <row r="46" spans="2:45">
      <c r="B46" s="1365"/>
      <c r="C46" s="1366"/>
      <c r="D46" s="1366"/>
      <c r="E46" s="1366"/>
      <c r="F46" s="1366"/>
      <c r="G46" s="1366"/>
      <c r="H46" s="1366"/>
      <c r="I46" s="1366"/>
      <c r="J46" s="1366"/>
      <c r="K46" s="1366"/>
      <c r="L46" s="1366"/>
      <c r="M46" s="1366"/>
      <c r="N46" s="1366"/>
      <c r="O46" s="1366"/>
      <c r="P46" s="1366"/>
      <c r="Q46" s="1366"/>
      <c r="R46" s="1366"/>
      <c r="S46" s="1366"/>
      <c r="T46" s="1366"/>
      <c r="U46" s="1366"/>
      <c r="V46" s="1366"/>
      <c r="W46" s="1366"/>
      <c r="X46" s="1366"/>
      <c r="Y46" s="1366"/>
      <c r="Z46" s="1366"/>
      <c r="AA46" s="1366"/>
      <c r="AB46" s="1366"/>
      <c r="AC46" s="1366"/>
      <c r="AD46" s="1366"/>
      <c r="AE46" s="1366"/>
      <c r="AF46" s="1366"/>
      <c r="AG46" s="1366"/>
      <c r="AH46" s="1366"/>
      <c r="AI46" s="1366"/>
      <c r="AJ46" s="1366"/>
      <c r="AK46" s="1366"/>
      <c r="AL46" s="1366"/>
      <c r="AM46" s="1366"/>
      <c r="AN46" s="1366"/>
      <c r="AO46" s="1366"/>
      <c r="AP46" s="1366"/>
      <c r="AQ46" s="1366"/>
      <c r="AR46" s="1366"/>
      <c r="AS46" s="1367"/>
    </row>
    <row r="47" spans="2:45">
      <c r="B47" s="1365"/>
      <c r="C47" s="1366"/>
      <c r="D47" s="1366"/>
      <c r="E47" s="1366"/>
      <c r="F47" s="1366"/>
      <c r="G47" s="1366"/>
      <c r="H47" s="1366"/>
      <c r="I47" s="1366"/>
      <c r="J47" s="1366"/>
      <c r="K47" s="1366"/>
      <c r="L47" s="1366"/>
      <c r="M47" s="1366"/>
      <c r="N47" s="1366"/>
      <c r="O47" s="1366"/>
      <c r="P47" s="1366"/>
      <c r="Q47" s="1366"/>
      <c r="R47" s="1366"/>
      <c r="S47" s="1366"/>
      <c r="T47" s="1366"/>
      <c r="U47" s="1366"/>
      <c r="V47" s="1366"/>
      <c r="W47" s="1366"/>
      <c r="X47" s="1366"/>
      <c r="Y47" s="1366"/>
      <c r="Z47" s="1366"/>
      <c r="AA47" s="1366"/>
      <c r="AB47" s="1366"/>
      <c r="AC47" s="1366"/>
      <c r="AD47" s="1366"/>
      <c r="AE47" s="1366"/>
      <c r="AF47" s="1366"/>
      <c r="AG47" s="1366"/>
      <c r="AH47" s="1366"/>
      <c r="AI47" s="1366"/>
      <c r="AJ47" s="1366"/>
      <c r="AK47" s="1366"/>
      <c r="AL47" s="1366"/>
      <c r="AM47" s="1366"/>
      <c r="AN47" s="1366"/>
      <c r="AO47" s="1366"/>
      <c r="AP47" s="1366"/>
      <c r="AQ47" s="1366"/>
      <c r="AR47" s="1366"/>
      <c r="AS47" s="1367"/>
    </row>
    <row r="48" spans="2:45">
      <c r="B48" s="1365"/>
      <c r="C48" s="1366"/>
      <c r="D48" s="1366"/>
      <c r="E48" s="1366"/>
      <c r="F48" s="1366"/>
      <c r="G48" s="1366"/>
      <c r="H48" s="1366"/>
      <c r="I48" s="1366"/>
      <c r="J48" s="1366"/>
      <c r="K48" s="1366"/>
      <c r="L48" s="1366"/>
      <c r="M48" s="1366"/>
      <c r="N48" s="1366"/>
      <c r="O48" s="1366"/>
      <c r="P48" s="1366"/>
      <c r="Q48" s="1366"/>
      <c r="R48" s="1366"/>
      <c r="S48" s="1366"/>
      <c r="T48" s="1366"/>
      <c r="U48" s="1366"/>
      <c r="V48" s="1366"/>
      <c r="W48" s="1366"/>
      <c r="X48" s="1366"/>
      <c r="Y48" s="1366"/>
      <c r="Z48" s="1366"/>
      <c r="AA48" s="1366"/>
      <c r="AB48" s="1366"/>
      <c r="AC48" s="1366"/>
      <c r="AD48" s="1366"/>
      <c r="AE48" s="1366"/>
      <c r="AF48" s="1366"/>
      <c r="AG48" s="1366"/>
      <c r="AH48" s="1366"/>
      <c r="AI48" s="1366"/>
      <c r="AJ48" s="1366"/>
      <c r="AK48" s="1366"/>
      <c r="AL48" s="1366"/>
      <c r="AM48" s="1366"/>
      <c r="AN48" s="1366"/>
      <c r="AO48" s="1366"/>
      <c r="AP48" s="1366"/>
      <c r="AQ48" s="1366"/>
      <c r="AR48" s="1366"/>
      <c r="AS48" s="1367"/>
    </row>
    <row r="49" spans="2:45">
      <c r="B49" s="1365"/>
      <c r="C49" s="1366"/>
      <c r="D49" s="1366"/>
      <c r="E49" s="1366"/>
      <c r="F49" s="1366"/>
      <c r="G49" s="1366"/>
      <c r="H49" s="1366"/>
      <c r="I49" s="1366"/>
      <c r="J49" s="1366"/>
      <c r="K49" s="1366"/>
      <c r="L49" s="1366"/>
      <c r="M49" s="1366"/>
      <c r="N49" s="1366"/>
      <c r="O49" s="1366"/>
      <c r="P49" s="1366"/>
      <c r="Q49" s="1366"/>
      <c r="R49" s="1366"/>
      <c r="S49" s="1366"/>
      <c r="T49" s="1366"/>
      <c r="U49" s="1366"/>
      <c r="V49" s="1366"/>
      <c r="W49" s="1366"/>
      <c r="X49" s="1366"/>
      <c r="Y49" s="1366"/>
      <c r="Z49" s="1366"/>
      <c r="AA49" s="1366"/>
      <c r="AB49" s="1366"/>
      <c r="AC49" s="1366"/>
      <c r="AD49" s="1366"/>
      <c r="AE49" s="1366"/>
      <c r="AF49" s="1366"/>
      <c r="AG49" s="1366"/>
      <c r="AH49" s="1366"/>
      <c r="AI49" s="1366"/>
      <c r="AJ49" s="1366"/>
      <c r="AK49" s="1366"/>
      <c r="AL49" s="1366"/>
      <c r="AM49" s="1366"/>
      <c r="AN49" s="1366"/>
      <c r="AO49" s="1366"/>
      <c r="AP49" s="1366"/>
      <c r="AQ49" s="1366"/>
      <c r="AR49" s="1366"/>
      <c r="AS49" s="1367"/>
    </row>
    <row r="50" spans="2:45">
      <c r="B50" s="1365"/>
      <c r="C50" s="1366"/>
      <c r="D50" s="1366"/>
      <c r="E50" s="1366"/>
      <c r="F50" s="1366"/>
      <c r="G50" s="1366"/>
      <c r="H50" s="1366"/>
      <c r="I50" s="1366"/>
      <c r="J50" s="1366"/>
      <c r="K50" s="1366"/>
      <c r="L50" s="1366"/>
      <c r="M50" s="1366"/>
      <c r="N50" s="1366"/>
      <c r="O50" s="1366"/>
      <c r="P50" s="1366"/>
      <c r="Q50" s="1366"/>
      <c r="R50" s="1366"/>
      <c r="S50" s="1366"/>
      <c r="T50" s="1366"/>
      <c r="U50" s="1366"/>
      <c r="V50" s="1366"/>
      <c r="W50" s="1366"/>
      <c r="X50" s="1366"/>
      <c r="Y50" s="1366"/>
      <c r="Z50" s="1366"/>
      <c r="AA50" s="1366"/>
      <c r="AB50" s="1366"/>
      <c r="AC50" s="1366"/>
      <c r="AD50" s="1366"/>
      <c r="AE50" s="1366"/>
      <c r="AF50" s="1366"/>
      <c r="AG50" s="1366"/>
      <c r="AH50" s="1366"/>
      <c r="AI50" s="1366"/>
      <c r="AJ50" s="1366"/>
      <c r="AK50" s="1366"/>
      <c r="AL50" s="1366"/>
      <c r="AM50" s="1366"/>
      <c r="AN50" s="1366"/>
      <c r="AO50" s="1366"/>
      <c r="AP50" s="1366"/>
      <c r="AQ50" s="1366"/>
      <c r="AR50" s="1366"/>
      <c r="AS50" s="1367"/>
    </row>
    <row r="51" spans="2:45">
      <c r="B51" s="1365"/>
      <c r="C51" s="1366"/>
      <c r="D51" s="1366"/>
      <c r="E51" s="1366"/>
      <c r="F51" s="1366"/>
      <c r="G51" s="1366"/>
      <c r="H51" s="1366"/>
      <c r="I51" s="1366"/>
      <c r="J51" s="1366"/>
      <c r="K51" s="1366"/>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1366"/>
      <c r="AI51" s="1366"/>
      <c r="AJ51" s="1366"/>
      <c r="AK51" s="1366"/>
      <c r="AL51" s="1366"/>
      <c r="AM51" s="1366"/>
      <c r="AN51" s="1366"/>
      <c r="AO51" s="1366"/>
      <c r="AP51" s="1366"/>
      <c r="AQ51" s="1366"/>
      <c r="AR51" s="1366"/>
      <c r="AS51" s="1367"/>
    </row>
    <row r="52" spans="2:45">
      <c r="B52" s="1365"/>
      <c r="C52" s="1366"/>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6"/>
      <c r="Z52" s="1366"/>
      <c r="AA52" s="1366"/>
      <c r="AB52" s="1366"/>
      <c r="AC52" s="1366"/>
      <c r="AD52" s="1366"/>
      <c r="AE52" s="1366"/>
      <c r="AF52" s="1366"/>
      <c r="AG52" s="1366"/>
      <c r="AH52" s="1366"/>
      <c r="AI52" s="1366"/>
      <c r="AJ52" s="1366"/>
      <c r="AK52" s="1366"/>
      <c r="AL52" s="1366"/>
      <c r="AM52" s="1366"/>
      <c r="AN52" s="1366"/>
      <c r="AO52" s="1366"/>
      <c r="AP52" s="1366"/>
      <c r="AQ52" s="1366"/>
      <c r="AR52" s="1366"/>
      <c r="AS52" s="1367"/>
    </row>
    <row r="53" spans="2:45">
      <c r="B53" s="1365"/>
      <c r="C53" s="1366"/>
      <c r="D53" s="1366"/>
      <c r="E53" s="1366"/>
      <c r="F53" s="1366"/>
      <c r="G53" s="1366"/>
      <c r="H53" s="1366"/>
      <c r="I53" s="1366"/>
      <c r="J53" s="1366"/>
      <c r="K53" s="1366"/>
      <c r="L53" s="1366"/>
      <c r="M53" s="1366"/>
      <c r="N53" s="1366"/>
      <c r="O53" s="1366"/>
      <c r="P53" s="1366"/>
      <c r="Q53" s="1366"/>
      <c r="R53" s="1366"/>
      <c r="S53" s="1366"/>
      <c r="T53" s="1366"/>
      <c r="U53" s="1366"/>
      <c r="V53" s="1366"/>
      <c r="W53" s="1366"/>
      <c r="X53" s="1366"/>
      <c r="Y53" s="1366"/>
      <c r="Z53" s="1366"/>
      <c r="AA53" s="1366"/>
      <c r="AB53" s="1366"/>
      <c r="AC53" s="1366"/>
      <c r="AD53" s="1366"/>
      <c r="AE53" s="1366"/>
      <c r="AF53" s="1366"/>
      <c r="AG53" s="1366"/>
      <c r="AH53" s="1366"/>
      <c r="AI53" s="1366"/>
      <c r="AJ53" s="1366"/>
      <c r="AK53" s="1366"/>
      <c r="AL53" s="1366"/>
      <c r="AM53" s="1366"/>
      <c r="AN53" s="1366"/>
      <c r="AO53" s="1366"/>
      <c r="AP53" s="1366"/>
      <c r="AQ53" s="1366"/>
      <c r="AR53" s="1366"/>
      <c r="AS53" s="1367"/>
    </row>
    <row r="54" spans="2:45">
      <c r="B54" s="1365"/>
      <c r="C54" s="1366"/>
      <c r="D54" s="1366"/>
      <c r="E54" s="1366"/>
      <c r="F54" s="1366"/>
      <c r="G54" s="1366"/>
      <c r="H54" s="1366"/>
      <c r="I54" s="1366"/>
      <c r="J54" s="1366"/>
      <c r="K54" s="1366"/>
      <c r="L54" s="1366"/>
      <c r="M54" s="1366"/>
      <c r="N54" s="1366"/>
      <c r="O54" s="1366"/>
      <c r="P54" s="1366"/>
      <c r="Q54" s="1366"/>
      <c r="R54" s="1366"/>
      <c r="S54" s="1366"/>
      <c r="T54" s="1366"/>
      <c r="U54" s="1366"/>
      <c r="V54" s="1366"/>
      <c r="W54" s="1366"/>
      <c r="X54" s="1366"/>
      <c r="Y54" s="1366"/>
      <c r="Z54" s="1366"/>
      <c r="AA54" s="1366"/>
      <c r="AB54" s="1366"/>
      <c r="AC54" s="1366"/>
      <c r="AD54" s="1366"/>
      <c r="AE54" s="1366"/>
      <c r="AF54" s="1366"/>
      <c r="AG54" s="1366"/>
      <c r="AH54" s="1366"/>
      <c r="AI54" s="1366"/>
      <c r="AJ54" s="1366"/>
      <c r="AK54" s="1366"/>
      <c r="AL54" s="1366"/>
      <c r="AM54" s="1366"/>
      <c r="AN54" s="1366"/>
      <c r="AO54" s="1366"/>
      <c r="AP54" s="1366"/>
      <c r="AQ54" s="1366"/>
      <c r="AR54" s="1366"/>
      <c r="AS54" s="1367"/>
    </row>
    <row r="55" spans="2:45">
      <c r="B55" s="1365"/>
      <c r="C55" s="1366"/>
      <c r="D55" s="1366"/>
      <c r="E55" s="1366"/>
      <c r="F55" s="1366"/>
      <c r="G55" s="1366"/>
      <c r="H55" s="1366"/>
      <c r="I55" s="1366"/>
      <c r="J55" s="1366"/>
      <c r="K55" s="1366"/>
      <c r="L55" s="1366"/>
      <c r="M55" s="1366"/>
      <c r="N55" s="1366"/>
      <c r="O55" s="1366"/>
      <c r="P55" s="1366"/>
      <c r="Q55" s="1366"/>
      <c r="R55" s="1366"/>
      <c r="S55" s="1366"/>
      <c r="T55" s="1366"/>
      <c r="U55" s="1366"/>
      <c r="V55" s="1366"/>
      <c r="W55" s="1366"/>
      <c r="X55" s="1366"/>
      <c r="Y55" s="1366"/>
      <c r="Z55" s="1366"/>
      <c r="AA55" s="1366"/>
      <c r="AB55" s="1366"/>
      <c r="AC55" s="1366"/>
      <c r="AD55" s="1366"/>
      <c r="AE55" s="1366"/>
      <c r="AF55" s="1366"/>
      <c r="AG55" s="1366"/>
      <c r="AH55" s="1366"/>
      <c r="AI55" s="1366"/>
      <c r="AJ55" s="1366"/>
      <c r="AK55" s="1366"/>
      <c r="AL55" s="1366"/>
      <c r="AM55" s="1366"/>
      <c r="AN55" s="1366"/>
      <c r="AO55" s="1366"/>
      <c r="AP55" s="1366"/>
      <c r="AQ55" s="1366"/>
      <c r="AR55" s="1366"/>
      <c r="AS55" s="1367"/>
    </row>
    <row r="56" spans="2:45">
      <c r="B56" s="1365"/>
      <c r="C56" s="1366"/>
      <c r="D56" s="1366"/>
      <c r="E56" s="1366"/>
      <c r="F56" s="1366"/>
      <c r="G56" s="1366"/>
      <c r="H56" s="1366"/>
      <c r="I56" s="1366"/>
      <c r="J56" s="1366"/>
      <c r="K56" s="1366"/>
      <c r="L56" s="1366"/>
      <c r="M56" s="1366"/>
      <c r="N56" s="1366"/>
      <c r="O56" s="1366"/>
      <c r="P56" s="1366"/>
      <c r="Q56" s="1366"/>
      <c r="R56" s="1366"/>
      <c r="S56" s="1366"/>
      <c r="T56" s="1366"/>
      <c r="U56" s="1366"/>
      <c r="V56" s="1366"/>
      <c r="W56" s="1366"/>
      <c r="X56" s="1366"/>
      <c r="Y56" s="1366"/>
      <c r="Z56" s="1366"/>
      <c r="AA56" s="1366"/>
      <c r="AB56" s="1366"/>
      <c r="AC56" s="1366"/>
      <c r="AD56" s="1366"/>
      <c r="AE56" s="1366"/>
      <c r="AF56" s="1366"/>
      <c r="AG56" s="1366"/>
      <c r="AH56" s="1366"/>
      <c r="AI56" s="1366"/>
      <c r="AJ56" s="1366"/>
      <c r="AK56" s="1366"/>
      <c r="AL56" s="1366"/>
      <c r="AM56" s="1366"/>
      <c r="AN56" s="1366"/>
      <c r="AO56" s="1366"/>
      <c r="AP56" s="1366"/>
      <c r="AQ56" s="1366"/>
      <c r="AR56" s="1366"/>
      <c r="AS56" s="1367"/>
    </row>
    <row r="57" spans="2:45">
      <c r="B57" s="1365"/>
      <c r="C57" s="1366"/>
      <c r="D57" s="1366"/>
      <c r="E57" s="1366"/>
      <c r="F57" s="1366"/>
      <c r="G57" s="1366"/>
      <c r="H57" s="1366"/>
      <c r="I57" s="1366"/>
      <c r="J57" s="1366"/>
      <c r="K57" s="1366"/>
      <c r="L57" s="1366"/>
      <c r="M57" s="1366"/>
      <c r="N57" s="1366"/>
      <c r="O57" s="1366"/>
      <c r="P57" s="1366"/>
      <c r="Q57" s="1366"/>
      <c r="R57" s="1366"/>
      <c r="S57" s="1366"/>
      <c r="T57" s="1366"/>
      <c r="U57" s="1366"/>
      <c r="V57" s="1366"/>
      <c r="W57" s="1366"/>
      <c r="X57" s="1366"/>
      <c r="Y57" s="1366"/>
      <c r="Z57" s="1366"/>
      <c r="AA57" s="1366"/>
      <c r="AB57" s="1366"/>
      <c r="AC57" s="1366"/>
      <c r="AD57" s="1366"/>
      <c r="AE57" s="1366"/>
      <c r="AF57" s="1366"/>
      <c r="AG57" s="1366"/>
      <c r="AH57" s="1366"/>
      <c r="AI57" s="1366"/>
      <c r="AJ57" s="1366"/>
      <c r="AK57" s="1366"/>
      <c r="AL57" s="1366"/>
      <c r="AM57" s="1366"/>
      <c r="AN57" s="1366"/>
      <c r="AO57" s="1366"/>
      <c r="AP57" s="1366"/>
      <c r="AQ57" s="1366"/>
      <c r="AR57" s="1366"/>
      <c r="AS57" s="1367"/>
    </row>
    <row r="58" spans="2:45">
      <c r="B58" s="1365"/>
      <c r="C58" s="1366"/>
      <c r="D58" s="1366"/>
      <c r="E58" s="1366"/>
      <c r="F58" s="1366"/>
      <c r="G58" s="1366"/>
      <c r="H58" s="1366"/>
      <c r="I58" s="1366"/>
      <c r="J58" s="1366"/>
      <c r="K58" s="1366"/>
      <c r="L58" s="1366"/>
      <c r="M58" s="1366"/>
      <c r="N58" s="1366"/>
      <c r="O58" s="1366"/>
      <c r="P58" s="1366"/>
      <c r="Q58" s="1366"/>
      <c r="R58" s="1366"/>
      <c r="S58" s="1366"/>
      <c r="T58" s="1366"/>
      <c r="U58" s="1366"/>
      <c r="V58" s="1366"/>
      <c r="W58" s="1366"/>
      <c r="X58" s="1366"/>
      <c r="Y58" s="1366"/>
      <c r="Z58" s="1366"/>
      <c r="AA58" s="1366"/>
      <c r="AB58" s="1366"/>
      <c r="AC58" s="1366"/>
      <c r="AD58" s="1366"/>
      <c r="AE58" s="1366"/>
      <c r="AF58" s="1366"/>
      <c r="AG58" s="1366"/>
      <c r="AH58" s="1366"/>
      <c r="AI58" s="1366"/>
      <c r="AJ58" s="1366"/>
      <c r="AK58" s="1366"/>
      <c r="AL58" s="1366"/>
      <c r="AM58" s="1366"/>
      <c r="AN58" s="1366"/>
      <c r="AO58" s="1366"/>
      <c r="AP58" s="1366"/>
      <c r="AQ58" s="1366"/>
      <c r="AR58" s="1366"/>
      <c r="AS58" s="1367"/>
    </row>
    <row r="59" spans="2:45">
      <c r="B59" s="1365"/>
      <c r="C59" s="1366"/>
      <c r="D59" s="1366"/>
      <c r="E59" s="1366"/>
      <c r="F59" s="1366"/>
      <c r="G59" s="1366"/>
      <c r="H59" s="1366"/>
      <c r="I59" s="1366"/>
      <c r="J59" s="1366"/>
      <c r="K59" s="1366"/>
      <c r="L59" s="1366"/>
      <c r="M59" s="1366"/>
      <c r="N59" s="1366"/>
      <c r="O59" s="1366"/>
      <c r="P59" s="1366"/>
      <c r="Q59" s="1366"/>
      <c r="R59" s="1366"/>
      <c r="S59" s="1366"/>
      <c r="T59" s="1366"/>
      <c r="U59" s="1366"/>
      <c r="V59" s="1366"/>
      <c r="W59" s="1366"/>
      <c r="X59" s="1366"/>
      <c r="Y59" s="1366"/>
      <c r="Z59" s="1366"/>
      <c r="AA59" s="1366"/>
      <c r="AB59" s="1366"/>
      <c r="AC59" s="1366"/>
      <c r="AD59" s="1366"/>
      <c r="AE59" s="1366"/>
      <c r="AF59" s="1366"/>
      <c r="AG59" s="1366"/>
      <c r="AH59" s="1366"/>
      <c r="AI59" s="1366"/>
      <c r="AJ59" s="1366"/>
      <c r="AK59" s="1366"/>
      <c r="AL59" s="1366"/>
      <c r="AM59" s="1366"/>
      <c r="AN59" s="1366"/>
      <c r="AO59" s="1366"/>
      <c r="AP59" s="1366"/>
      <c r="AQ59" s="1366"/>
      <c r="AR59" s="1366"/>
      <c r="AS59" s="1367"/>
    </row>
    <row r="60" spans="2:45">
      <c r="B60" s="1368"/>
      <c r="C60" s="1369"/>
      <c r="D60" s="1369"/>
      <c r="E60" s="1369"/>
      <c r="F60" s="1369"/>
      <c r="G60" s="1369"/>
      <c r="H60" s="1369"/>
      <c r="I60" s="1369"/>
      <c r="J60" s="1369"/>
      <c r="K60" s="1369"/>
      <c r="L60" s="1369"/>
      <c r="M60" s="1369"/>
      <c r="N60" s="1369"/>
      <c r="O60" s="1369"/>
      <c r="P60" s="1369"/>
      <c r="Q60" s="1369"/>
      <c r="R60" s="1369"/>
      <c r="S60" s="1369"/>
      <c r="T60" s="1369"/>
      <c r="U60" s="1369"/>
      <c r="V60" s="1369"/>
      <c r="W60" s="1369"/>
      <c r="X60" s="1369"/>
      <c r="Y60" s="1369"/>
      <c r="Z60" s="1369"/>
      <c r="AA60" s="1369"/>
      <c r="AB60" s="1369"/>
      <c r="AC60" s="1369"/>
      <c r="AD60" s="1369"/>
      <c r="AE60" s="1369"/>
      <c r="AF60" s="1369"/>
      <c r="AG60" s="1369"/>
      <c r="AH60" s="1369"/>
      <c r="AI60" s="1369"/>
      <c r="AJ60" s="1369"/>
      <c r="AK60" s="1369"/>
      <c r="AL60" s="1369"/>
      <c r="AM60" s="1369"/>
      <c r="AN60" s="1369"/>
      <c r="AO60" s="1369"/>
      <c r="AP60" s="1369"/>
      <c r="AQ60" s="1369"/>
      <c r="AR60" s="1369"/>
      <c r="AS60" s="1370"/>
    </row>
  </sheetData>
  <mergeCells count="33">
    <mergeCell ref="B38:AS60"/>
    <mergeCell ref="B21:F23"/>
    <mergeCell ref="G21:AH23"/>
    <mergeCell ref="AI21:AS21"/>
    <mergeCell ref="AI22:AS34"/>
    <mergeCell ref="B24:F26"/>
    <mergeCell ref="G24:AH26"/>
    <mergeCell ref="B29:F34"/>
    <mergeCell ref="G29:I29"/>
    <mergeCell ref="J29:L30"/>
    <mergeCell ref="M29:M30"/>
    <mergeCell ref="N29:Q30"/>
    <mergeCell ref="R29:AH30"/>
    <mergeCell ref="G30:I30"/>
    <mergeCell ref="B4:O4"/>
    <mergeCell ref="AD4:AS4"/>
    <mergeCell ref="B5:C6"/>
    <mergeCell ref="D5:E6"/>
    <mergeCell ref="F5:G6"/>
    <mergeCell ref="H5:I6"/>
    <mergeCell ref="J5:K6"/>
    <mergeCell ref="L5:M6"/>
    <mergeCell ref="N5:O6"/>
    <mergeCell ref="AD5:AG6"/>
    <mergeCell ref="AH5:AK6"/>
    <mergeCell ref="AL5:AO6"/>
    <mergeCell ref="AP5:AS6"/>
    <mergeCell ref="B10:AS10"/>
    <mergeCell ref="G33:AH34"/>
    <mergeCell ref="B18:AS18"/>
    <mergeCell ref="G31:AH32"/>
    <mergeCell ref="B9:AS9"/>
    <mergeCell ref="B27:F28"/>
  </mergeCells>
  <phoneticPr fontId="3"/>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7"/>
  <sheetViews>
    <sheetView zoomScaleNormal="100" zoomScalePageLayoutView="70" workbookViewId="0">
      <selection activeCell="D4" sqref="D4"/>
    </sheetView>
  </sheetViews>
  <sheetFormatPr defaultRowHeight="13.5"/>
  <cols>
    <col min="1" max="1" width="24.75" style="236" customWidth="1"/>
    <col min="2" max="2" width="22.25" style="236" customWidth="1"/>
    <col min="3" max="14" width="14.625" style="236" customWidth="1"/>
    <col min="15" max="16384" width="9" style="236"/>
  </cols>
  <sheetData>
    <row r="1" spans="1:14">
      <c r="A1" s="234" t="s">
        <v>1182</v>
      </c>
      <c r="B1" s="235"/>
      <c r="N1" s="237" t="s">
        <v>692</v>
      </c>
    </row>
    <row r="2" spans="1:14" ht="18.75" customHeight="1">
      <c r="A2" s="1428" t="s">
        <v>1040</v>
      </c>
      <c r="B2" s="1428"/>
      <c r="C2" s="1428"/>
      <c r="D2" s="1428"/>
      <c r="E2" s="1428"/>
      <c r="F2" s="1428"/>
      <c r="G2" s="1428"/>
      <c r="H2" s="1428"/>
      <c r="I2" s="1428"/>
      <c r="J2" s="1428"/>
      <c r="K2" s="1428"/>
      <c r="L2" s="1428"/>
      <c r="M2" s="1428"/>
      <c r="N2" s="1428"/>
    </row>
    <row r="3" spans="1:14">
      <c r="A3" s="238"/>
      <c r="B3" s="238"/>
      <c r="C3" s="238"/>
      <c r="D3" s="238"/>
      <c r="E3" s="238"/>
      <c r="F3" s="238"/>
      <c r="G3" s="238"/>
      <c r="H3" s="238"/>
      <c r="I3" s="238"/>
      <c r="J3" s="238"/>
      <c r="K3" s="238"/>
      <c r="L3" s="238"/>
      <c r="M3" s="238"/>
      <c r="N3" s="238"/>
    </row>
    <row r="4" spans="1:14">
      <c r="A4" s="238"/>
      <c r="B4" s="238"/>
      <c r="C4" s="238"/>
      <c r="D4" s="238"/>
      <c r="E4" s="238"/>
      <c r="F4" s="238"/>
      <c r="G4" s="238"/>
      <c r="H4" s="238"/>
      <c r="I4" s="238"/>
      <c r="J4" s="238"/>
      <c r="K4" s="238"/>
      <c r="L4" s="238"/>
      <c r="M4" s="238"/>
      <c r="N4" s="238"/>
    </row>
    <row r="5" spans="1:14">
      <c r="A5" s="236" t="s">
        <v>693</v>
      </c>
    </row>
    <row r="6" spans="1:14">
      <c r="A6" s="1425" t="s">
        <v>694</v>
      </c>
      <c r="B6" s="1425" t="s">
        <v>695</v>
      </c>
      <c r="C6" s="1427" t="s">
        <v>174</v>
      </c>
      <c r="D6" s="1427"/>
      <c r="E6" s="1427"/>
      <c r="F6" s="1427"/>
      <c r="G6" s="1427"/>
      <c r="H6" s="1427"/>
      <c r="I6" s="1427" t="s">
        <v>1</v>
      </c>
      <c r="J6" s="1427"/>
      <c r="K6" s="1427"/>
      <c r="L6" s="1427"/>
      <c r="M6" s="1427"/>
      <c r="N6" s="1427"/>
    </row>
    <row r="7" spans="1:14">
      <c r="A7" s="1426"/>
      <c r="B7" s="1426"/>
      <c r="C7" s="239" t="s">
        <v>696</v>
      </c>
      <c r="D7" s="240" t="s">
        <v>697</v>
      </c>
      <c r="E7" s="240" t="s">
        <v>151</v>
      </c>
      <c r="F7" s="241" t="s">
        <v>150</v>
      </c>
      <c r="G7" s="242" t="s">
        <v>698</v>
      </c>
      <c r="H7" s="243" t="s">
        <v>42</v>
      </c>
      <c r="I7" s="239" t="s">
        <v>696</v>
      </c>
      <c r="J7" s="240" t="s">
        <v>697</v>
      </c>
      <c r="K7" s="240" t="s">
        <v>151</v>
      </c>
      <c r="L7" s="241" t="s">
        <v>150</v>
      </c>
      <c r="M7" s="244" t="s">
        <v>698</v>
      </c>
      <c r="N7" s="245" t="s">
        <v>42</v>
      </c>
    </row>
    <row r="8" spans="1:14">
      <c r="A8" s="246"/>
      <c r="B8" s="247"/>
      <c r="C8" s="248">
        <f>C20+C31</f>
        <v>0</v>
      </c>
      <c r="D8" s="249">
        <f>D20+D31</f>
        <v>0</v>
      </c>
      <c r="E8" s="249">
        <f t="shared" ref="E8:K8" si="0">E20+E31</f>
        <v>0</v>
      </c>
      <c r="F8" s="250">
        <f t="shared" si="0"/>
        <v>0</v>
      </c>
      <c r="G8" s="251">
        <f>G20+G31</f>
        <v>0</v>
      </c>
      <c r="H8" s="252">
        <f t="shared" si="0"/>
        <v>0</v>
      </c>
      <c r="I8" s="248">
        <f t="shared" si="0"/>
        <v>0</v>
      </c>
      <c r="J8" s="249">
        <f t="shared" si="0"/>
        <v>0</v>
      </c>
      <c r="K8" s="249">
        <f t="shared" si="0"/>
        <v>0</v>
      </c>
      <c r="L8" s="250">
        <f>L20+L31</f>
        <v>0</v>
      </c>
      <c r="M8" s="253">
        <f>M20+M31</f>
        <v>0</v>
      </c>
      <c r="N8" s="253">
        <f>N20+N31</f>
        <v>0</v>
      </c>
    </row>
    <row r="9" spans="1:14">
      <c r="A9" s="246"/>
      <c r="B9" s="247"/>
      <c r="C9" s="248">
        <f t="shared" ref="C9:N12" si="1">C21+C32</f>
        <v>0</v>
      </c>
      <c r="D9" s="249">
        <f t="shared" si="1"/>
        <v>0</v>
      </c>
      <c r="E9" s="249">
        <f>E21+E32</f>
        <v>0</v>
      </c>
      <c r="F9" s="250">
        <f t="shared" si="1"/>
        <v>0</v>
      </c>
      <c r="G9" s="251">
        <f t="shared" si="1"/>
        <v>0</v>
      </c>
      <c r="H9" s="252">
        <f>H21+H32</f>
        <v>0</v>
      </c>
      <c r="I9" s="248">
        <f t="shared" si="1"/>
        <v>0</v>
      </c>
      <c r="J9" s="249">
        <f t="shared" si="1"/>
        <v>0</v>
      </c>
      <c r="K9" s="249">
        <f t="shared" si="1"/>
        <v>0</v>
      </c>
      <c r="L9" s="250">
        <f t="shared" si="1"/>
        <v>0</v>
      </c>
      <c r="M9" s="253">
        <f t="shared" si="1"/>
        <v>0</v>
      </c>
      <c r="N9" s="253">
        <f t="shared" si="1"/>
        <v>0</v>
      </c>
    </row>
    <row r="10" spans="1:14">
      <c r="A10" s="246"/>
      <c r="B10" s="247"/>
      <c r="C10" s="248">
        <f t="shared" si="1"/>
        <v>0</v>
      </c>
      <c r="D10" s="249">
        <f t="shared" si="1"/>
        <v>0</v>
      </c>
      <c r="E10" s="249">
        <f t="shared" si="1"/>
        <v>0</v>
      </c>
      <c r="F10" s="250">
        <f t="shared" si="1"/>
        <v>0</v>
      </c>
      <c r="G10" s="251">
        <f t="shared" si="1"/>
        <v>0</v>
      </c>
      <c r="H10" s="252">
        <f>H22+H33</f>
        <v>0</v>
      </c>
      <c r="I10" s="248">
        <f t="shared" si="1"/>
        <v>0</v>
      </c>
      <c r="J10" s="249">
        <f t="shared" si="1"/>
        <v>0</v>
      </c>
      <c r="K10" s="249">
        <f t="shared" si="1"/>
        <v>0</v>
      </c>
      <c r="L10" s="250">
        <f t="shared" si="1"/>
        <v>0</v>
      </c>
      <c r="M10" s="253">
        <f t="shared" si="1"/>
        <v>0</v>
      </c>
      <c r="N10" s="253">
        <f t="shared" si="1"/>
        <v>0</v>
      </c>
    </row>
    <row r="11" spans="1:14">
      <c r="A11" s="246"/>
      <c r="B11" s="247"/>
      <c r="C11" s="248">
        <f t="shared" si="1"/>
        <v>0</v>
      </c>
      <c r="D11" s="249">
        <f t="shared" si="1"/>
        <v>0</v>
      </c>
      <c r="E11" s="249">
        <f t="shared" si="1"/>
        <v>0</v>
      </c>
      <c r="F11" s="250">
        <f t="shared" si="1"/>
        <v>0</v>
      </c>
      <c r="G11" s="251">
        <f>G23+G34</f>
        <v>0</v>
      </c>
      <c r="H11" s="252">
        <f t="shared" si="1"/>
        <v>0</v>
      </c>
      <c r="I11" s="248">
        <f t="shared" si="1"/>
        <v>0</v>
      </c>
      <c r="J11" s="249">
        <f t="shared" si="1"/>
        <v>0</v>
      </c>
      <c r="K11" s="249">
        <f t="shared" si="1"/>
        <v>0</v>
      </c>
      <c r="L11" s="250">
        <f t="shared" si="1"/>
        <v>0</v>
      </c>
      <c r="M11" s="253">
        <f t="shared" si="1"/>
        <v>0</v>
      </c>
      <c r="N11" s="253">
        <f t="shared" si="1"/>
        <v>0</v>
      </c>
    </row>
    <row r="12" spans="1:14">
      <c r="A12" s="246"/>
      <c r="B12" s="247"/>
      <c r="C12" s="248">
        <f t="shared" si="1"/>
        <v>0</v>
      </c>
      <c r="D12" s="249">
        <f t="shared" si="1"/>
        <v>0</v>
      </c>
      <c r="E12" s="249">
        <f t="shared" si="1"/>
        <v>0</v>
      </c>
      <c r="F12" s="250">
        <f t="shared" si="1"/>
        <v>0</v>
      </c>
      <c r="G12" s="251">
        <f>G24+G35</f>
        <v>0</v>
      </c>
      <c r="H12" s="252">
        <f t="shared" si="1"/>
        <v>0</v>
      </c>
      <c r="I12" s="248">
        <f t="shared" si="1"/>
        <v>0</v>
      </c>
      <c r="J12" s="249">
        <f t="shared" si="1"/>
        <v>0</v>
      </c>
      <c r="K12" s="249">
        <f t="shared" si="1"/>
        <v>0</v>
      </c>
      <c r="L12" s="250">
        <f t="shared" si="1"/>
        <v>0</v>
      </c>
      <c r="M12" s="253">
        <f t="shared" si="1"/>
        <v>0</v>
      </c>
      <c r="N12" s="253">
        <f t="shared" si="1"/>
        <v>0</v>
      </c>
    </row>
    <row r="13" spans="1:14">
      <c r="A13" s="254" t="s">
        <v>42</v>
      </c>
      <c r="B13" s="245"/>
      <c r="C13" s="255">
        <f t="shared" ref="C13:M13" si="2">SUM(C8:C12)</f>
        <v>0</v>
      </c>
      <c r="D13" s="256">
        <f t="shared" si="2"/>
        <v>0</v>
      </c>
      <c r="E13" s="256">
        <f t="shared" si="2"/>
        <v>0</v>
      </c>
      <c r="F13" s="257">
        <f t="shared" si="2"/>
        <v>0</v>
      </c>
      <c r="G13" s="258">
        <f t="shared" si="2"/>
        <v>0</v>
      </c>
      <c r="H13" s="259">
        <f t="shared" si="2"/>
        <v>0</v>
      </c>
      <c r="I13" s="255">
        <f t="shared" si="2"/>
        <v>0</v>
      </c>
      <c r="J13" s="256">
        <f t="shared" si="2"/>
        <v>0</v>
      </c>
      <c r="K13" s="256">
        <f t="shared" si="2"/>
        <v>0</v>
      </c>
      <c r="L13" s="257">
        <f t="shared" si="2"/>
        <v>0</v>
      </c>
      <c r="M13" s="260">
        <f t="shared" si="2"/>
        <v>0</v>
      </c>
      <c r="N13" s="260">
        <f>SUM(N8:N12)</f>
        <v>0</v>
      </c>
    </row>
    <row r="14" spans="1:14" s="270" customFormat="1">
      <c r="A14" s="261"/>
      <c r="B14" s="261"/>
      <c r="C14" s="262"/>
      <c r="D14" s="263"/>
      <c r="E14" s="264" t="s">
        <v>54</v>
      </c>
      <c r="F14" s="265"/>
      <c r="G14" s="266"/>
      <c r="H14" s="264" t="s">
        <v>699</v>
      </c>
      <c r="I14" s="267">
        <f t="shared" ref="I14:N14" si="3">I26+I37</f>
        <v>0</v>
      </c>
      <c r="J14" s="249">
        <f t="shared" si="3"/>
        <v>0</v>
      </c>
      <c r="K14" s="249">
        <f t="shared" si="3"/>
        <v>0</v>
      </c>
      <c r="L14" s="268">
        <f t="shared" si="3"/>
        <v>0</v>
      </c>
      <c r="M14" s="269">
        <f t="shared" si="3"/>
        <v>0</v>
      </c>
      <c r="N14" s="253">
        <f t="shared" si="3"/>
        <v>0</v>
      </c>
    </row>
    <row r="17" spans="1:14">
      <c r="A17" s="236" t="s">
        <v>701</v>
      </c>
    </row>
    <row r="18" spans="1:14">
      <c r="A18" s="1425" t="s">
        <v>694</v>
      </c>
      <c r="B18" s="1425" t="s">
        <v>695</v>
      </c>
      <c r="C18" s="1427" t="s">
        <v>174</v>
      </c>
      <c r="D18" s="1427"/>
      <c r="E18" s="1427"/>
      <c r="F18" s="1427"/>
      <c r="G18" s="1427"/>
      <c r="H18" s="1427"/>
      <c r="I18" s="1427" t="s">
        <v>1</v>
      </c>
      <c r="J18" s="1427"/>
      <c r="K18" s="1427"/>
      <c r="L18" s="1427"/>
      <c r="M18" s="1427"/>
      <c r="N18" s="1427"/>
    </row>
    <row r="19" spans="1:14">
      <c r="A19" s="1426"/>
      <c r="B19" s="1426"/>
      <c r="C19" s="239" t="s">
        <v>696</v>
      </c>
      <c r="D19" s="240" t="s">
        <v>697</v>
      </c>
      <c r="E19" s="240" t="s">
        <v>151</v>
      </c>
      <c r="F19" s="241" t="s">
        <v>150</v>
      </c>
      <c r="G19" s="244" t="s">
        <v>698</v>
      </c>
      <c r="H19" s="245" t="s">
        <v>42</v>
      </c>
      <c r="I19" s="239" t="s">
        <v>696</v>
      </c>
      <c r="J19" s="240" t="s">
        <v>697</v>
      </c>
      <c r="K19" s="240" t="s">
        <v>151</v>
      </c>
      <c r="L19" s="241" t="s">
        <v>150</v>
      </c>
      <c r="M19" s="271" t="s">
        <v>698</v>
      </c>
      <c r="N19" s="245" t="s">
        <v>42</v>
      </c>
    </row>
    <row r="20" spans="1:14">
      <c r="A20" s="272" t="str">
        <f>IF(ISBLANK(A$8),"",A$8)</f>
        <v/>
      </c>
      <c r="B20" s="272" t="str">
        <f>IF(ISBLANK(B$8),"",B$8)</f>
        <v/>
      </c>
      <c r="C20" s="273"/>
      <c r="D20" s="274"/>
      <c r="E20" s="274"/>
      <c r="F20" s="275"/>
      <c r="G20" s="276"/>
      <c r="H20" s="253">
        <f>SUM(C20:G20)</f>
        <v>0</v>
      </c>
      <c r="I20" s="273"/>
      <c r="J20" s="274"/>
      <c r="K20" s="274"/>
      <c r="L20" s="274"/>
      <c r="M20" s="277"/>
      <c r="N20" s="253">
        <f>SUM(I20:M20)</f>
        <v>0</v>
      </c>
    </row>
    <row r="21" spans="1:14">
      <c r="A21" s="272" t="str">
        <f>IF(ISBLANK(A$9),"",A$9)</f>
        <v/>
      </c>
      <c r="B21" s="272" t="str">
        <f>IF(ISBLANK(B$9),"",B$9)</f>
        <v/>
      </c>
      <c r="C21" s="273"/>
      <c r="D21" s="274"/>
      <c r="E21" s="274"/>
      <c r="F21" s="275"/>
      <c r="G21" s="276"/>
      <c r="H21" s="253">
        <f>SUM(C21:G21)</f>
        <v>0</v>
      </c>
      <c r="I21" s="273"/>
      <c r="J21" s="274"/>
      <c r="K21" s="274"/>
      <c r="L21" s="274"/>
      <c r="M21" s="277"/>
      <c r="N21" s="253">
        <f>SUM(I21:M21)</f>
        <v>0</v>
      </c>
    </row>
    <row r="22" spans="1:14">
      <c r="A22" s="272" t="str">
        <f>IF(ISBLANK(A$10),"",A$10)</f>
        <v/>
      </c>
      <c r="B22" s="272" t="str">
        <f>IF(ISBLANK(B$10),"",B$10)</f>
        <v/>
      </c>
      <c r="C22" s="273"/>
      <c r="D22" s="274"/>
      <c r="E22" s="274"/>
      <c r="F22" s="275"/>
      <c r="G22" s="276"/>
      <c r="H22" s="253">
        <f>SUM(C22:G22)</f>
        <v>0</v>
      </c>
      <c r="I22" s="273"/>
      <c r="J22" s="274"/>
      <c r="K22" s="274"/>
      <c r="L22" s="274"/>
      <c r="M22" s="277"/>
      <c r="N22" s="253">
        <f>SUM(I22:M22)</f>
        <v>0</v>
      </c>
    </row>
    <row r="23" spans="1:14">
      <c r="A23" s="272" t="str">
        <f>IF(ISBLANK(A$11),"",A$11)</f>
        <v/>
      </c>
      <c r="B23" s="272" t="str">
        <f>IF(ISBLANK(B$11),"",B$11)</f>
        <v/>
      </c>
      <c r="C23" s="273"/>
      <c r="D23" s="274"/>
      <c r="E23" s="274"/>
      <c r="F23" s="275"/>
      <c r="G23" s="276"/>
      <c r="H23" s="253">
        <f>SUM(C23:G23)</f>
        <v>0</v>
      </c>
      <c r="I23" s="273"/>
      <c r="J23" s="274"/>
      <c r="K23" s="274"/>
      <c r="L23" s="274"/>
      <c r="M23" s="277"/>
      <c r="N23" s="253">
        <f>SUM(I23:M23)</f>
        <v>0</v>
      </c>
    </row>
    <row r="24" spans="1:14">
      <c r="A24" s="272" t="str">
        <f>IF(ISBLANK(A$12),"",A$12)</f>
        <v/>
      </c>
      <c r="B24" s="272" t="str">
        <f>IF(ISBLANK(B$12),"",B$12)</f>
        <v/>
      </c>
      <c r="C24" s="273"/>
      <c r="D24" s="274"/>
      <c r="E24" s="274"/>
      <c r="F24" s="275"/>
      <c r="G24" s="276"/>
      <c r="H24" s="253">
        <f>SUM(C24:G24)</f>
        <v>0</v>
      </c>
      <c r="I24" s="273"/>
      <c r="J24" s="274"/>
      <c r="K24" s="274"/>
      <c r="L24" s="274"/>
      <c r="M24" s="277"/>
      <c r="N24" s="253">
        <f>SUM(I24:M24)</f>
        <v>0</v>
      </c>
    </row>
    <row r="25" spans="1:14">
      <c r="A25" s="254" t="s">
        <v>42</v>
      </c>
      <c r="B25" s="245"/>
      <c r="C25" s="255">
        <f t="shared" ref="C25:N25" si="4">SUM(C20:C24)</f>
        <v>0</v>
      </c>
      <c r="D25" s="256">
        <f t="shared" si="4"/>
        <v>0</v>
      </c>
      <c r="E25" s="256">
        <f t="shared" si="4"/>
        <v>0</v>
      </c>
      <c r="F25" s="257">
        <f t="shared" si="4"/>
        <v>0</v>
      </c>
      <c r="G25" s="258">
        <f t="shared" si="4"/>
        <v>0</v>
      </c>
      <c r="H25" s="259">
        <f t="shared" si="4"/>
        <v>0</v>
      </c>
      <c r="I25" s="255">
        <f t="shared" si="4"/>
        <v>0</v>
      </c>
      <c r="J25" s="256">
        <f t="shared" si="4"/>
        <v>0</v>
      </c>
      <c r="K25" s="256">
        <f t="shared" si="4"/>
        <v>0</v>
      </c>
      <c r="L25" s="257">
        <f t="shared" si="4"/>
        <v>0</v>
      </c>
      <c r="M25" s="278">
        <f t="shared" si="4"/>
        <v>0</v>
      </c>
      <c r="N25" s="260">
        <f t="shared" si="4"/>
        <v>0</v>
      </c>
    </row>
    <row r="26" spans="1:14">
      <c r="D26" s="263"/>
      <c r="E26" s="264" t="s">
        <v>54</v>
      </c>
      <c r="F26" s="279" t="s">
        <v>700</v>
      </c>
      <c r="G26" s="280"/>
      <c r="H26" s="281" t="s">
        <v>699</v>
      </c>
      <c r="I26" s="282">
        <f>INT(IF($F26="1/3",I25/3))</f>
        <v>0</v>
      </c>
      <c r="J26" s="249">
        <f>INT(IF($F26="1/3",J25/3))</f>
        <v>0</v>
      </c>
      <c r="K26" s="249">
        <f>INT(IF($F26="1/3",K25/3))</f>
        <v>0</v>
      </c>
      <c r="L26" s="250">
        <f>INT(IF($F26="1/3",L25/3))</f>
        <v>0</v>
      </c>
      <c r="M26" s="283">
        <f>INT(IF($F26="1/3",M25/3))</f>
        <v>0</v>
      </c>
      <c r="N26" s="253">
        <f>SUM(I26:M26)</f>
        <v>0</v>
      </c>
    </row>
    <row r="28" spans="1:14">
      <c r="A28" s="236" t="s">
        <v>1042</v>
      </c>
    </row>
    <row r="29" spans="1:14">
      <c r="A29" s="1425" t="s">
        <v>694</v>
      </c>
      <c r="B29" s="1425" t="s">
        <v>695</v>
      </c>
      <c r="C29" s="1427" t="s">
        <v>174</v>
      </c>
      <c r="D29" s="1427"/>
      <c r="E29" s="1427"/>
      <c r="F29" s="1427"/>
      <c r="G29" s="1427"/>
      <c r="H29" s="1427"/>
      <c r="I29" s="1427" t="s">
        <v>1</v>
      </c>
      <c r="J29" s="1427"/>
      <c r="K29" s="1427"/>
      <c r="L29" s="1427"/>
      <c r="M29" s="1427"/>
      <c r="N29" s="1427"/>
    </row>
    <row r="30" spans="1:14">
      <c r="A30" s="1426"/>
      <c r="B30" s="1426"/>
      <c r="C30" s="239" t="s">
        <v>696</v>
      </c>
      <c r="D30" s="240" t="s">
        <v>697</v>
      </c>
      <c r="E30" s="240" t="s">
        <v>151</v>
      </c>
      <c r="F30" s="284" t="s">
        <v>150</v>
      </c>
      <c r="G30" s="244" t="s">
        <v>698</v>
      </c>
      <c r="H30" s="245" t="s">
        <v>42</v>
      </c>
      <c r="I30" s="239" t="s">
        <v>696</v>
      </c>
      <c r="J30" s="240" t="s">
        <v>697</v>
      </c>
      <c r="K30" s="240" t="s">
        <v>151</v>
      </c>
      <c r="L30" s="241" t="s">
        <v>150</v>
      </c>
      <c r="M30" s="271" t="s">
        <v>698</v>
      </c>
      <c r="N30" s="245" t="s">
        <v>42</v>
      </c>
    </row>
    <row r="31" spans="1:14">
      <c r="A31" s="272" t="str">
        <f>IF(ISBLANK(A$8),"",A$8)</f>
        <v/>
      </c>
      <c r="B31" s="272" t="str">
        <f>IF(ISBLANK(B$8),"",B$8)</f>
        <v/>
      </c>
      <c r="C31" s="273"/>
      <c r="D31" s="274"/>
      <c r="E31" s="274"/>
      <c r="F31" s="275"/>
      <c r="G31" s="276"/>
      <c r="H31" s="253">
        <f>SUM(C31:G31)</f>
        <v>0</v>
      </c>
      <c r="I31" s="273"/>
      <c r="J31" s="274"/>
      <c r="K31" s="274"/>
      <c r="L31" s="275"/>
      <c r="M31" s="277"/>
      <c r="N31" s="253">
        <f>SUM(I31:M31)</f>
        <v>0</v>
      </c>
    </row>
    <row r="32" spans="1:14">
      <c r="A32" s="272" t="str">
        <f>IF(ISBLANK(A$9),"",A$9)</f>
        <v/>
      </c>
      <c r="B32" s="272" t="str">
        <f>IF(ISBLANK(B$9),"",B$9)</f>
        <v/>
      </c>
      <c r="C32" s="273"/>
      <c r="D32" s="274"/>
      <c r="E32" s="274"/>
      <c r="F32" s="275"/>
      <c r="G32" s="276"/>
      <c r="H32" s="253">
        <f>SUM(C32:G32)</f>
        <v>0</v>
      </c>
      <c r="I32" s="273"/>
      <c r="J32" s="274"/>
      <c r="K32" s="274"/>
      <c r="L32" s="275"/>
      <c r="M32" s="277"/>
      <c r="N32" s="253">
        <f>SUM(I32:M32)</f>
        <v>0</v>
      </c>
    </row>
    <row r="33" spans="1:14">
      <c r="A33" s="272" t="str">
        <f>IF(ISBLANK(A$10),"",A$10)</f>
        <v/>
      </c>
      <c r="B33" s="272" t="str">
        <f>IF(ISBLANK(B$10),"",B$10)</f>
        <v/>
      </c>
      <c r="C33" s="273"/>
      <c r="D33" s="274"/>
      <c r="E33" s="274"/>
      <c r="F33" s="275"/>
      <c r="G33" s="276"/>
      <c r="H33" s="253">
        <f>SUM(C33:G33)</f>
        <v>0</v>
      </c>
      <c r="I33" s="273"/>
      <c r="J33" s="274"/>
      <c r="K33" s="274"/>
      <c r="L33" s="275"/>
      <c r="M33" s="277"/>
      <c r="N33" s="253">
        <f>SUM(I33:M33)</f>
        <v>0</v>
      </c>
    </row>
    <row r="34" spans="1:14">
      <c r="A34" s="272" t="str">
        <f>IF(ISBLANK(A$11),"",A$11)</f>
        <v/>
      </c>
      <c r="B34" s="272" t="str">
        <f>IF(ISBLANK(B$11),"",B$11)</f>
        <v/>
      </c>
      <c r="C34" s="273"/>
      <c r="D34" s="274"/>
      <c r="E34" s="274"/>
      <c r="F34" s="275"/>
      <c r="G34" s="276"/>
      <c r="H34" s="253">
        <f>SUM(C34:G34)</f>
        <v>0</v>
      </c>
      <c r="I34" s="273"/>
      <c r="J34" s="274"/>
      <c r="K34" s="274"/>
      <c r="L34" s="275"/>
      <c r="M34" s="277"/>
      <c r="N34" s="253">
        <f>SUM(I34:M34)</f>
        <v>0</v>
      </c>
    </row>
    <row r="35" spans="1:14">
      <c r="A35" s="272" t="str">
        <f>IF(ISBLANK(A$12),"",A$12)</f>
        <v/>
      </c>
      <c r="B35" s="272" t="str">
        <f>IF(ISBLANK(B$12),"",B$12)</f>
        <v/>
      </c>
      <c r="C35" s="273"/>
      <c r="D35" s="274"/>
      <c r="E35" s="274"/>
      <c r="F35" s="275"/>
      <c r="G35" s="276"/>
      <c r="H35" s="253">
        <f>SUM(C35:G35)</f>
        <v>0</v>
      </c>
      <c r="I35" s="273"/>
      <c r="J35" s="274"/>
      <c r="K35" s="274"/>
      <c r="L35" s="275"/>
      <c r="M35" s="277"/>
      <c r="N35" s="253">
        <f>SUM(I35:M35)</f>
        <v>0</v>
      </c>
    </row>
    <row r="36" spans="1:14">
      <c r="A36" s="254" t="s">
        <v>42</v>
      </c>
      <c r="B36" s="245"/>
      <c r="C36" s="255">
        <f t="shared" ref="C36:N36" si="5">SUM(C31:C35)</f>
        <v>0</v>
      </c>
      <c r="D36" s="256">
        <f t="shared" si="5"/>
        <v>0</v>
      </c>
      <c r="E36" s="256">
        <f t="shared" si="5"/>
        <v>0</v>
      </c>
      <c r="F36" s="257">
        <f t="shared" si="5"/>
        <v>0</v>
      </c>
      <c r="G36" s="258">
        <f t="shared" si="5"/>
        <v>0</v>
      </c>
      <c r="H36" s="259">
        <f t="shared" si="5"/>
        <v>0</v>
      </c>
      <c r="I36" s="255">
        <f t="shared" si="5"/>
        <v>0</v>
      </c>
      <c r="J36" s="256">
        <f t="shared" si="5"/>
        <v>0</v>
      </c>
      <c r="K36" s="256">
        <f t="shared" si="5"/>
        <v>0</v>
      </c>
      <c r="L36" s="257">
        <f t="shared" si="5"/>
        <v>0</v>
      </c>
      <c r="M36" s="278">
        <f t="shared" si="5"/>
        <v>0</v>
      </c>
      <c r="N36" s="260">
        <f t="shared" si="5"/>
        <v>0</v>
      </c>
    </row>
    <row r="37" spans="1:14">
      <c r="E37" s="264" t="s">
        <v>54</v>
      </c>
      <c r="F37" s="279" t="s">
        <v>700</v>
      </c>
      <c r="G37" s="280"/>
      <c r="H37" s="281" t="s">
        <v>699</v>
      </c>
      <c r="I37" s="282">
        <f>INT(IF($F37="1/3",I36/3))</f>
        <v>0</v>
      </c>
      <c r="J37" s="249">
        <f>INT(IF($F37="1/3",J36/3))</f>
        <v>0</v>
      </c>
      <c r="K37" s="249">
        <f>INT(IF($F37="1/3",K36/3))</f>
        <v>0</v>
      </c>
      <c r="L37" s="250">
        <f>INT(IF($F37="1/3",L36/3))</f>
        <v>0</v>
      </c>
      <c r="M37" s="283">
        <f>INT(IF($F37="1/3",M36/3))</f>
        <v>0</v>
      </c>
      <c r="N37" s="253">
        <f>SUM(I37:M37)</f>
        <v>0</v>
      </c>
    </row>
  </sheetData>
  <mergeCells count="13">
    <mergeCell ref="A29:A30"/>
    <mergeCell ref="B29:B30"/>
    <mergeCell ref="C29:H29"/>
    <mergeCell ref="I29:N29"/>
    <mergeCell ref="A2:N2"/>
    <mergeCell ref="A6:A7"/>
    <mergeCell ref="B6:B7"/>
    <mergeCell ref="C6:H6"/>
    <mergeCell ref="I6:N6"/>
    <mergeCell ref="A18:A19"/>
    <mergeCell ref="B18:B19"/>
    <mergeCell ref="C18:H18"/>
    <mergeCell ref="I18:N18"/>
  </mergeCells>
  <phoneticPr fontId="3"/>
  <pageMargins left="0.78740157480314965" right="0.31496062992125984" top="0.74803149606299213" bottom="0.74803149606299213" header="0.31496062992125984" footer="0.31496062992125984"/>
  <pageSetup paperSize="9" scale="62" firstPageNumber="59" orientation="landscape" useFirstPageNumber="1"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
  <sheetViews>
    <sheetView view="pageBreakPreview" topLeftCell="A28" zoomScaleNormal="100" zoomScaleSheetLayoutView="100" workbookViewId="0">
      <selection activeCell="AU14" sqref="AU14"/>
    </sheetView>
  </sheetViews>
  <sheetFormatPr defaultRowHeight="13.5"/>
  <cols>
    <col min="1" max="44" width="2" style="145" customWidth="1"/>
    <col min="45" max="256" width="9" style="145"/>
    <col min="257" max="300" width="2" style="145" customWidth="1"/>
    <col min="301" max="512" width="9" style="145"/>
    <col min="513" max="556" width="2" style="145" customWidth="1"/>
    <col min="557" max="768" width="9" style="145"/>
    <col min="769" max="812" width="2" style="145" customWidth="1"/>
    <col min="813" max="1024" width="9" style="145"/>
    <col min="1025" max="1068" width="2" style="145" customWidth="1"/>
    <col min="1069" max="1280" width="9" style="145"/>
    <col min="1281" max="1324" width="2" style="145" customWidth="1"/>
    <col min="1325" max="1536" width="9" style="145"/>
    <col min="1537" max="1580" width="2" style="145" customWidth="1"/>
    <col min="1581" max="1792" width="9" style="145"/>
    <col min="1793" max="1836" width="2" style="145" customWidth="1"/>
    <col min="1837" max="2048" width="9" style="145"/>
    <col min="2049" max="2092" width="2" style="145" customWidth="1"/>
    <col min="2093" max="2304" width="9" style="145"/>
    <col min="2305" max="2348" width="2" style="145" customWidth="1"/>
    <col min="2349" max="2560" width="9" style="145"/>
    <col min="2561" max="2604" width="2" style="145" customWidth="1"/>
    <col min="2605" max="2816" width="9" style="145"/>
    <col min="2817" max="2860" width="2" style="145" customWidth="1"/>
    <col min="2861" max="3072" width="9" style="145"/>
    <col min="3073" max="3116" width="2" style="145" customWidth="1"/>
    <col min="3117" max="3328" width="9" style="145"/>
    <col min="3329" max="3372" width="2" style="145" customWidth="1"/>
    <col min="3373" max="3584" width="9" style="145"/>
    <col min="3585" max="3628" width="2" style="145" customWidth="1"/>
    <col min="3629" max="3840" width="9" style="145"/>
    <col min="3841" max="3884" width="2" style="145" customWidth="1"/>
    <col min="3885" max="4096" width="9" style="145"/>
    <col min="4097" max="4140" width="2" style="145" customWidth="1"/>
    <col min="4141" max="4352" width="9" style="145"/>
    <col min="4353" max="4396" width="2" style="145" customWidth="1"/>
    <col min="4397" max="4608" width="9" style="145"/>
    <col min="4609" max="4652" width="2" style="145" customWidth="1"/>
    <col min="4653" max="4864" width="9" style="145"/>
    <col min="4865" max="4908" width="2" style="145" customWidth="1"/>
    <col min="4909" max="5120" width="9" style="145"/>
    <col min="5121" max="5164" width="2" style="145" customWidth="1"/>
    <col min="5165" max="5376" width="9" style="145"/>
    <col min="5377" max="5420" width="2" style="145" customWidth="1"/>
    <col min="5421" max="5632" width="9" style="145"/>
    <col min="5633" max="5676" width="2" style="145" customWidth="1"/>
    <col min="5677" max="5888" width="9" style="145"/>
    <col min="5889" max="5932" width="2" style="145" customWidth="1"/>
    <col min="5933" max="6144" width="9" style="145"/>
    <col min="6145" max="6188" width="2" style="145" customWidth="1"/>
    <col min="6189" max="6400" width="9" style="145"/>
    <col min="6401" max="6444" width="2" style="145" customWidth="1"/>
    <col min="6445" max="6656" width="9" style="145"/>
    <col min="6657" max="6700" width="2" style="145" customWidth="1"/>
    <col min="6701" max="6912" width="9" style="145"/>
    <col min="6913" max="6956" width="2" style="145" customWidth="1"/>
    <col min="6957" max="7168" width="9" style="145"/>
    <col min="7169" max="7212" width="2" style="145" customWidth="1"/>
    <col min="7213" max="7424" width="9" style="145"/>
    <col min="7425" max="7468" width="2" style="145" customWidth="1"/>
    <col min="7469" max="7680" width="9" style="145"/>
    <col min="7681" max="7724" width="2" style="145" customWidth="1"/>
    <col min="7725" max="7936" width="9" style="145"/>
    <col min="7937" max="7980" width="2" style="145" customWidth="1"/>
    <col min="7981" max="8192" width="9" style="145"/>
    <col min="8193" max="8236" width="2" style="145" customWidth="1"/>
    <col min="8237" max="8448" width="9" style="145"/>
    <col min="8449" max="8492" width="2" style="145" customWidth="1"/>
    <col min="8493" max="8704" width="9" style="145"/>
    <col min="8705" max="8748" width="2" style="145" customWidth="1"/>
    <col min="8749" max="8960" width="9" style="145"/>
    <col min="8961" max="9004" width="2" style="145" customWidth="1"/>
    <col min="9005" max="9216" width="9" style="145"/>
    <col min="9217" max="9260" width="2" style="145" customWidth="1"/>
    <col min="9261" max="9472" width="9" style="145"/>
    <col min="9473" max="9516" width="2" style="145" customWidth="1"/>
    <col min="9517" max="9728" width="9" style="145"/>
    <col min="9729" max="9772" width="2" style="145" customWidth="1"/>
    <col min="9773" max="9984" width="9" style="145"/>
    <col min="9985" max="10028" width="2" style="145" customWidth="1"/>
    <col min="10029" max="10240" width="9" style="145"/>
    <col min="10241" max="10284" width="2" style="145" customWidth="1"/>
    <col min="10285" max="10496" width="9" style="145"/>
    <col min="10497" max="10540" width="2" style="145" customWidth="1"/>
    <col min="10541" max="10752" width="9" style="145"/>
    <col min="10753" max="10796" width="2" style="145" customWidth="1"/>
    <col min="10797" max="11008" width="9" style="145"/>
    <col min="11009" max="11052" width="2" style="145" customWidth="1"/>
    <col min="11053" max="11264" width="9" style="145"/>
    <col min="11265" max="11308" width="2" style="145" customWidth="1"/>
    <col min="11309" max="11520" width="9" style="145"/>
    <col min="11521" max="11564" width="2" style="145" customWidth="1"/>
    <col min="11565" max="11776" width="9" style="145"/>
    <col min="11777" max="11820" width="2" style="145" customWidth="1"/>
    <col min="11821" max="12032" width="9" style="145"/>
    <col min="12033" max="12076" width="2" style="145" customWidth="1"/>
    <col min="12077" max="12288" width="9" style="145"/>
    <col min="12289" max="12332" width="2" style="145" customWidth="1"/>
    <col min="12333" max="12544" width="9" style="145"/>
    <col min="12545" max="12588" width="2" style="145" customWidth="1"/>
    <col min="12589" max="12800" width="9" style="145"/>
    <col min="12801" max="12844" width="2" style="145" customWidth="1"/>
    <col min="12845" max="13056" width="9" style="145"/>
    <col min="13057" max="13100" width="2" style="145" customWidth="1"/>
    <col min="13101" max="13312" width="9" style="145"/>
    <col min="13313" max="13356" width="2" style="145" customWidth="1"/>
    <col min="13357" max="13568" width="9" style="145"/>
    <col min="13569" max="13612" width="2" style="145" customWidth="1"/>
    <col min="13613" max="13824" width="9" style="145"/>
    <col min="13825" max="13868" width="2" style="145" customWidth="1"/>
    <col min="13869" max="14080" width="9" style="145"/>
    <col min="14081" max="14124" width="2" style="145" customWidth="1"/>
    <col min="14125" max="14336" width="9" style="145"/>
    <col min="14337" max="14380" width="2" style="145" customWidth="1"/>
    <col min="14381" max="14592" width="9" style="145"/>
    <col min="14593" max="14636" width="2" style="145" customWidth="1"/>
    <col min="14637" max="14848" width="9" style="145"/>
    <col min="14849" max="14892" width="2" style="145" customWidth="1"/>
    <col min="14893" max="15104" width="9" style="145"/>
    <col min="15105" max="15148" width="2" style="145" customWidth="1"/>
    <col min="15149" max="15360" width="9" style="145"/>
    <col min="15361" max="15404" width="2" style="145" customWidth="1"/>
    <col min="15405" max="15616" width="9" style="145"/>
    <col min="15617" max="15660" width="2" style="145" customWidth="1"/>
    <col min="15661" max="15872" width="9" style="145"/>
    <col min="15873" max="15916" width="2" style="145" customWidth="1"/>
    <col min="15917" max="16128" width="9" style="145"/>
    <col min="16129" max="16172" width="2" style="145" customWidth="1"/>
    <col min="16173" max="16384" width="9" style="145"/>
  </cols>
  <sheetData>
    <row r="1" spans="1:44">
      <c r="A1" s="145" t="s">
        <v>1183</v>
      </c>
    </row>
    <row r="3" spans="1:44" s="146" customFormat="1" ht="18" customHeight="1">
      <c r="A3" s="1490" t="s">
        <v>677</v>
      </c>
      <c r="B3" s="1490"/>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1490"/>
      <c r="AN3" s="1490"/>
      <c r="AO3" s="1490"/>
      <c r="AP3" s="1490"/>
      <c r="AQ3" s="1490"/>
      <c r="AR3" s="1490"/>
    </row>
    <row r="4" spans="1:44" ht="13.5" customHeight="1">
      <c r="A4" s="147"/>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row>
    <row r="5" spans="1:44" s="150" customFormat="1" ht="13.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row>
    <row r="6" spans="1:44" s="150" customFormat="1">
      <c r="A6" s="150" t="s">
        <v>42</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row>
    <row r="7" spans="1:44" s="150" customFormat="1" ht="13.5" customHeight="1">
      <c r="A7" s="1477" t="s">
        <v>678</v>
      </c>
      <c r="B7" s="1466"/>
      <c r="C7" s="1466"/>
      <c r="D7" s="1466"/>
      <c r="E7" s="1466"/>
      <c r="F7" s="1466"/>
      <c r="G7" s="1466"/>
      <c r="H7" s="1466"/>
      <c r="I7" s="1466"/>
      <c r="J7" s="1466"/>
      <c r="K7" s="1467"/>
      <c r="L7" s="1479" t="s">
        <v>679</v>
      </c>
      <c r="M7" s="1480"/>
      <c r="N7" s="1480"/>
      <c r="O7" s="1480"/>
      <c r="P7" s="1480"/>
      <c r="Q7" s="1480"/>
      <c r="R7" s="1480"/>
      <c r="S7" s="1480"/>
      <c r="T7" s="1481"/>
      <c r="U7" s="1477" t="s">
        <v>1</v>
      </c>
      <c r="V7" s="1485"/>
      <c r="W7" s="1485"/>
      <c r="X7" s="1485"/>
      <c r="Y7" s="1485"/>
      <c r="Z7" s="1485"/>
      <c r="AA7" s="1485"/>
      <c r="AB7" s="1485"/>
      <c r="AC7" s="1486"/>
      <c r="AD7" s="1477" t="s">
        <v>680</v>
      </c>
      <c r="AE7" s="1485"/>
      <c r="AF7" s="1485"/>
      <c r="AG7" s="1485"/>
      <c r="AH7" s="1485"/>
      <c r="AI7" s="1486"/>
      <c r="AJ7" s="1477" t="s">
        <v>175</v>
      </c>
      <c r="AK7" s="1485"/>
      <c r="AL7" s="1485"/>
      <c r="AM7" s="1485"/>
      <c r="AN7" s="1485"/>
      <c r="AO7" s="1485"/>
      <c r="AP7" s="1485"/>
      <c r="AQ7" s="1485"/>
      <c r="AR7" s="1486"/>
    </row>
    <row r="8" spans="1:44" s="150" customFormat="1" ht="13.5" customHeight="1">
      <c r="A8" s="1478"/>
      <c r="B8" s="1470"/>
      <c r="C8" s="1470"/>
      <c r="D8" s="1470"/>
      <c r="E8" s="1470"/>
      <c r="F8" s="1470"/>
      <c r="G8" s="1470"/>
      <c r="H8" s="1470"/>
      <c r="I8" s="1470"/>
      <c r="J8" s="1470"/>
      <c r="K8" s="1471"/>
      <c r="L8" s="1482"/>
      <c r="M8" s="1483"/>
      <c r="N8" s="1483"/>
      <c r="O8" s="1483"/>
      <c r="P8" s="1483"/>
      <c r="Q8" s="1483"/>
      <c r="R8" s="1483"/>
      <c r="S8" s="1483"/>
      <c r="T8" s="1484"/>
      <c r="U8" s="1487"/>
      <c r="V8" s="1488"/>
      <c r="W8" s="1488"/>
      <c r="X8" s="1488"/>
      <c r="Y8" s="1488"/>
      <c r="Z8" s="1488"/>
      <c r="AA8" s="1488"/>
      <c r="AB8" s="1488"/>
      <c r="AC8" s="1489"/>
      <c r="AD8" s="1487"/>
      <c r="AE8" s="1488"/>
      <c r="AF8" s="1488"/>
      <c r="AG8" s="1488"/>
      <c r="AH8" s="1488"/>
      <c r="AI8" s="1489"/>
      <c r="AJ8" s="1487"/>
      <c r="AK8" s="1488"/>
      <c r="AL8" s="1488"/>
      <c r="AM8" s="1488"/>
      <c r="AN8" s="1488"/>
      <c r="AO8" s="1488"/>
      <c r="AP8" s="1488"/>
      <c r="AQ8" s="1488"/>
      <c r="AR8" s="1489"/>
    </row>
    <row r="9" spans="1:44" s="150" customFormat="1" ht="13.5" customHeight="1">
      <c r="A9" s="1449" t="s">
        <v>681</v>
      </c>
      <c r="B9" s="1450"/>
      <c r="C9" s="1450"/>
      <c r="D9" s="1450"/>
      <c r="E9" s="1450"/>
      <c r="F9" s="1450"/>
      <c r="G9" s="1450"/>
      <c r="H9" s="1450"/>
      <c r="I9" s="1451"/>
      <c r="J9" s="1451"/>
      <c r="K9" s="1452"/>
      <c r="L9" s="1429"/>
      <c r="M9" s="1429"/>
      <c r="N9" s="1429"/>
      <c r="O9" s="1429"/>
      <c r="P9" s="1429"/>
      <c r="Q9" s="1429"/>
      <c r="R9" s="1429"/>
      <c r="S9" s="1429"/>
      <c r="T9" s="1448" t="s">
        <v>5</v>
      </c>
      <c r="U9" s="1429"/>
      <c r="V9" s="1429"/>
      <c r="W9" s="1429"/>
      <c r="X9" s="1429"/>
      <c r="Y9" s="1429"/>
      <c r="Z9" s="1429"/>
      <c r="AA9" s="1429"/>
      <c r="AB9" s="1429"/>
      <c r="AC9" s="1448" t="s">
        <v>5</v>
      </c>
      <c r="AD9" s="1472" t="s">
        <v>682</v>
      </c>
      <c r="AE9" s="1473"/>
      <c r="AF9" s="1473"/>
      <c r="AG9" s="1473"/>
      <c r="AH9" s="1473"/>
      <c r="AI9" s="1474"/>
      <c r="AJ9" s="1429">
        <f>INT(U9/3)</f>
        <v>0</v>
      </c>
      <c r="AK9" s="1429"/>
      <c r="AL9" s="1429"/>
      <c r="AM9" s="1429"/>
      <c r="AN9" s="1429"/>
      <c r="AO9" s="1429"/>
      <c r="AP9" s="1429"/>
      <c r="AQ9" s="1429"/>
      <c r="AR9" s="1448" t="s">
        <v>5</v>
      </c>
    </row>
    <row r="10" spans="1:44" s="150" customFormat="1" ht="13.5" customHeight="1">
      <c r="A10" s="1437"/>
      <c r="B10" s="1438"/>
      <c r="C10" s="1438"/>
      <c r="D10" s="1438"/>
      <c r="E10" s="1438"/>
      <c r="F10" s="1438"/>
      <c r="G10" s="1438"/>
      <c r="H10" s="1438"/>
      <c r="I10" s="1439"/>
      <c r="J10" s="1439"/>
      <c r="K10" s="1440"/>
      <c r="L10" s="1430"/>
      <c r="M10" s="1430"/>
      <c r="N10" s="1430"/>
      <c r="O10" s="1430"/>
      <c r="P10" s="1430"/>
      <c r="Q10" s="1430"/>
      <c r="R10" s="1430"/>
      <c r="S10" s="1430"/>
      <c r="T10" s="1432"/>
      <c r="U10" s="1430"/>
      <c r="V10" s="1430"/>
      <c r="W10" s="1430"/>
      <c r="X10" s="1430"/>
      <c r="Y10" s="1430"/>
      <c r="Z10" s="1430"/>
      <c r="AA10" s="1430"/>
      <c r="AB10" s="1430"/>
      <c r="AC10" s="1432"/>
      <c r="AD10" s="1445"/>
      <c r="AE10" s="1446"/>
      <c r="AF10" s="1446"/>
      <c r="AG10" s="1446"/>
      <c r="AH10" s="1446"/>
      <c r="AI10" s="1447"/>
      <c r="AJ10" s="1430"/>
      <c r="AK10" s="1430"/>
      <c r="AL10" s="1430"/>
      <c r="AM10" s="1430"/>
      <c r="AN10" s="1430"/>
      <c r="AO10" s="1430"/>
      <c r="AP10" s="1430"/>
      <c r="AQ10" s="1430"/>
      <c r="AR10" s="1432"/>
    </row>
    <row r="11" spans="1:44" s="150" customFormat="1" ht="13.5" customHeight="1">
      <c r="A11" s="1449" t="s">
        <v>683</v>
      </c>
      <c r="B11" s="1450"/>
      <c r="C11" s="1450"/>
      <c r="D11" s="1450"/>
      <c r="E11" s="1450"/>
      <c r="F11" s="1450"/>
      <c r="G11" s="1450"/>
      <c r="H11" s="1450"/>
      <c r="I11" s="1451"/>
      <c r="J11" s="1451"/>
      <c r="K11" s="1452"/>
      <c r="L11" s="1429"/>
      <c r="M11" s="1429"/>
      <c r="N11" s="1429"/>
      <c r="O11" s="1429"/>
      <c r="P11" s="1429"/>
      <c r="Q11" s="1429"/>
      <c r="R11" s="1429"/>
      <c r="S11" s="1429"/>
      <c r="T11" s="1448" t="s">
        <v>5</v>
      </c>
      <c r="U11" s="1429"/>
      <c r="V11" s="1429"/>
      <c r="W11" s="1429"/>
      <c r="X11" s="1429"/>
      <c r="Y11" s="1429"/>
      <c r="Z11" s="1429"/>
      <c r="AA11" s="1429"/>
      <c r="AB11" s="1429"/>
      <c r="AC11" s="1448" t="s">
        <v>5</v>
      </c>
      <c r="AD11" s="1472" t="s">
        <v>682</v>
      </c>
      <c r="AE11" s="1473"/>
      <c r="AF11" s="1473"/>
      <c r="AG11" s="1473"/>
      <c r="AH11" s="1473"/>
      <c r="AI11" s="1474"/>
      <c r="AJ11" s="1429">
        <f>INT(U11/3)</f>
        <v>0</v>
      </c>
      <c r="AK11" s="1429"/>
      <c r="AL11" s="1429"/>
      <c r="AM11" s="1429"/>
      <c r="AN11" s="1429"/>
      <c r="AO11" s="1429"/>
      <c r="AP11" s="1429"/>
      <c r="AQ11" s="1429"/>
      <c r="AR11" s="1448" t="s">
        <v>5</v>
      </c>
    </row>
    <row r="12" spans="1:44" s="150" customFormat="1" ht="13.5" customHeight="1">
      <c r="A12" s="1437"/>
      <c r="B12" s="1438"/>
      <c r="C12" s="1438"/>
      <c r="D12" s="1438"/>
      <c r="E12" s="1438"/>
      <c r="F12" s="1438"/>
      <c r="G12" s="1438"/>
      <c r="H12" s="1438"/>
      <c r="I12" s="1439"/>
      <c r="J12" s="1439"/>
      <c r="K12" s="1440"/>
      <c r="L12" s="1430"/>
      <c r="M12" s="1430"/>
      <c r="N12" s="1430"/>
      <c r="O12" s="1430"/>
      <c r="P12" s="1430"/>
      <c r="Q12" s="1430"/>
      <c r="R12" s="1430"/>
      <c r="S12" s="1430"/>
      <c r="T12" s="1432"/>
      <c r="U12" s="1430"/>
      <c r="V12" s="1430"/>
      <c r="W12" s="1430"/>
      <c r="X12" s="1430"/>
      <c r="Y12" s="1430"/>
      <c r="Z12" s="1430"/>
      <c r="AA12" s="1430"/>
      <c r="AB12" s="1430"/>
      <c r="AC12" s="1432"/>
      <c r="AD12" s="1445"/>
      <c r="AE12" s="1446"/>
      <c r="AF12" s="1446"/>
      <c r="AG12" s="1446"/>
      <c r="AH12" s="1446"/>
      <c r="AI12" s="1447"/>
      <c r="AJ12" s="1430"/>
      <c r="AK12" s="1430"/>
      <c r="AL12" s="1430"/>
      <c r="AM12" s="1430"/>
      <c r="AN12" s="1430"/>
      <c r="AO12" s="1430"/>
      <c r="AP12" s="1430"/>
      <c r="AQ12" s="1430"/>
      <c r="AR12" s="1432"/>
    </row>
    <row r="13" spans="1:44" s="150" customFormat="1" ht="13.5" customHeight="1">
      <c r="A13" s="1475" t="s">
        <v>684</v>
      </c>
      <c r="B13" s="1450"/>
      <c r="C13" s="1450"/>
      <c r="D13" s="1450"/>
      <c r="E13" s="1450"/>
      <c r="F13" s="1450"/>
      <c r="G13" s="1450"/>
      <c r="H13" s="1450"/>
      <c r="I13" s="1451"/>
      <c r="J13" s="1451"/>
      <c r="K13" s="1452"/>
      <c r="L13" s="1429"/>
      <c r="M13" s="1429"/>
      <c r="N13" s="1429"/>
      <c r="O13" s="1429"/>
      <c r="P13" s="1429"/>
      <c r="Q13" s="1429"/>
      <c r="R13" s="1429"/>
      <c r="S13" s="1429"/>
      <c r="T13" s="1448" t="s">
        <v>5</v>
      </c>
      <c r="U13" s="1429"/>
      <c r="V13" s="1429"/>
      <c r="W13" s="1429"/>
      <c r="X13" s="1429"/>
      <c r="Y13" s="1429"/>
      <c r="Z13" s="1429"/>
      <c r="AA13" s="1429"/>
      <c r="AB13" s="1429"/>
      <c r="AC13" s="1448" t="s">
        <v>5</v>
      </c>
      <c r="AD13" s="1472" t="s">
        <v>682</v>
      </c>
      <c r="AE13" s="1473"/>
      <c r="AF13" s="1473"/>
      <c r="AG13" s="1473"/>
      <c r="AH13" s="1473"/>
      <c r="AI13" s="1474"/>
      <c r="AJ13" s="1429">
        <f>INT(U13/3)</f>
        <v>0</v>
      </c>
      <c r="AK13" s="1429"/>
      <c r="AL13" s="1429"/>
      <c r="AM13" s="1429"/>
      <c r="AN13" s="1429"/>
      <c r="AO13" s="1429"/>
      <c r="AP13" s="1429"/>
      <c r="AQ13" s="1429"/>
      <c r="AR13" s="1448" t="s">
        <v>5</v>
      </c>
    </row>
    <row r="14" spans="1:44" s="150" customFormat="1" ht="13.5" customHeight="1">
      <c r="A14" s="1437"/>
      <c r="B14" s="1438"/>
      <c r="C14" s="1438"/>
      <c r="D14" s="1438"/>
      <c r="E14" s="1438"/>
      <c r="F14" s="1438"/>
      <c r="G14" s="1438"/>
      <c r="H14" s="1438"/>
      <c r="I14" s="1439"/>
      <c r="J14" s="1439"/>
      <c r="K14" s="1440"/>
      <c r="L14" s="1430"/>
      <c r="M14" s="1430"/>
      <c r="N14" s="1430"/>
      <c r="O14" s="1430"/>
      <c r="P14" s="1430"/>
      <c r="Q14" s="1430"/>
      <c r="R14" s="1430"/>
      <c r="S14" s="1430"/>
      <c r="T14" s="1432"/>
      <c r="U14" s="1430"/>
      <c r="V14" s="1430"/>
      <c r="W14" s="1430"/>
      <c r="X14" s="1430"/>
      <c r="Y14" s="1430"/>
      <c r="Z14" s="1430"/>
      <c r="AA14" s="1430"/>
      <c r="AB14" s="1430"/>
      <c r="AC14" s="1432"/>
      <c r="AD14" s="1445"/>
      <c r="AE14" s="1446"/>
      <c r="AF14" s="1446"/>
      <c r="AG14" s="1446"/>
      <c r="AH14" s="1446"/>
      <c r="AI14" s="1447"/>
      <c r="AJ14" s="1430"/>
      <c r="AK14" s="1430"/>
      <c r="AL14" s="1430"/>
      <c r="AM14" s="1430"/>
      <c r="AN14" s="1430"/>
      <c r="AO14" s="1430"/>
      <c r="AP14" s="1430"/>
      <c r="AQ14" s="1430"/>
      <c r="AR14" s="1432"/>
    </row>
    <row r="15" spans="1:44" s="150" customFormat="1" ht="13.5" customHeight="1">
      <c r="A15" s="1475" t="s">
        <v>685</v>
      </c>
      <c r="B15" s="1450"/>
      <c r="C15" s="1450"/>
      <c r="D15" s="1450"/>
      <c r="E15" s="1450"/>
      <c r="F15" s="1450"/>
      <c r="G15" s="1450"/>
      <c r="H15" s="1450"/>
      <c r="I15" s="1451"/>
      <c r="J15" s="1451"/>
      <c r="K15" s="1452"/>
      <c r="L15" s="1429"/>
      <c r="M15" s="1429"/>
      <c r="N15" s="1429"/>
      <c r="O15" s="1429"/>
      <c r="P15" s="1429"/>
      <c r="Q15" s="1429"/>
      <c r="R15" s="1429"/>
      <c r="S15" s="1429"/>
      <c r="T15" s="1448" t="s">
        <v>5</v>
      </c>
      <c r="U15" s="1429"/>
      <c r="V15" s="1429"/>
      <c r="W15" s="1429"/>
      <c r="X15" s="1429"/>
      <c r="Y15" s="1429"/>
      <c r="Z15" s="1429"/>
      <c r="AA15" s="1429"/>
      <c r="AB15" s="1429"/>
      <c r="AC15" s="1448" t="s">
        <v>5</v>
      </c>
      <c r="AD15" s="1472" t="s">
        <v>682</v>
      </c>
      <c r="AE15" s="1473"/>
      <c r="AF15" s="1473"/>
      <c r="AG15" s="1473"/>
      <c r="AH15" s="1473"/>
      <c r="AI15" s="1474"/>
      <c r="AJ15" s="1429">
        <f>INT(U15/3)</f>
        <v>0</v>
      </c>
      <c r="AK15" s="1429"/>
      <c r="AL15" s="1429"/>
      <c r="AM15" s="1429"/>
      <c r="AN15" s="1429"/>
      <c r="AO15" s="1429"/>
      <c r="AP15" s="1429"/>
      <c r="AQ15" s="1429"/>
      <c r="AR15" s="1448" t="s">
        <v>5</v>
      </c>
    </row>
    <row r="16" spans="1:44" s="150" customFormat="1" ht="13.5" customHeight="1">
      <c r="A16" s="1437"/>
      <c r="B16" s="1438"/>
      <c r="C16" s="1438"/>
      <c r="D16" s="1438"/>
      <c r="E16" s="1438"/>
      <c r="F16" s="1438"/>
      <c r="G16" s="1438"/>
      <c r="H16" s="1438"/>
      <c r="I16" s="1439"/>
      <c r="J16" s="1439"/>
      <c r="K16" s="1440"/>
      <c r="L16" s="1430"/>
      <c r="M16" s="1430"/>
      <c r="N16" s="1430"/>
      <c r="O16" s="1430"/>
      <c r="P16" s="1430"/>
      <c r="Q16" s="1430"/>
      <c r="R16" s="1430"/>
      <c r="S16" s="1430"/>
      <c r="T16" s="1432"/>
      <c r="U16" s="1430"/>
      <c r="V16" s="1430"/>
      <c r="W16" s="1430"/>
      <c r="X16" s="1430"/>
      <c r="Y16" s="1430"/>
      <c r="Z16" s="1430"/>
      <c r="AA16" s="1430"/>
      <c r="AB16" s="1430"/>
      <c r="AC16" s="1432"/>
      <c r="AD16" s="1445"/>
      <c r="AE16" s="1446"/>
      <c r="AF16" s="1446"/>
      <c r="AG16" s="1446"/>
      <c r="AH16" s="1446"/>
      <c r="AI16" s="1447"/>
      <c r="AJ16" s="1430"/>
      <c r="AK16" s="1430"/>
      <c r="AL16" s="1430"/>
      <c r="AM16" s="1430"/>
      <c r="AN16" s="1430"/>
      <c r="AO16" s="1430"/>
      <c r="AP16" s="1430"/>
      <c r="AQ16" s="1430"/>
      <c r="AR16" s="1432"/>
    </row>
    <row r="17" spans="1:44" s="150" customFormat="1" ht="13.5" customHeight="1">
      <c r="A17" s="1449" t="s">
        <v>686</v>
      </c>
      <c r="B17" s="1465"/>
      <c r="C17" s="1465"/>
      <c r="D17" s="1465"/>
      <c r="E17" s="1465"/>
      <c r="F17" s="1465"/>
      <c r="G17" s="1465"/>
      <c r="H17" s="1465"/>
      <c r="I17" s="1466"/>
      <c r="J17" s="1466"/>
      <c r="K17" s="1467"/>
      <c r="L17" s="1429"/>
      <c r="M17" s="1429"/>
      <c r="N17" s="1429"/>
      <c r="O17" s="1429"/>
      <c r="P17" s="1429"/>
      <c r="Q17" s="1429"/>
      <c r="R17" s="1429"/>
      <c r="S17" s="1429"/>
      <c r="T17" s="1448" t="s">
        <v>5</v>
      </c>
      <c r="U17" s="1429"/>
      <c r="V17" s="1429"/>
      <c r="W17" s="1429"/>
      <c r="X17" s="1429"/>
      <c r="Y17" s="1429"/>
      <c r="Z17" s="1429"/>
      <c r="AA17" s="1429"/>
      <c r="AB17" s="1429"/>
      <c r="AC17" s="1448" t="s">
        <v>5</v>
      </c>
      <c r="AD17" s="1472" t="s">
        <v>682</v>
      </c>
      <c r="AE17" s="1473"/>
      <c r="AF17" s="1473"/>
      <c r="AG17" s="1473"/>
      <c r="AH17" s="1473"/>
      <c r="AI17" s="1474"/>
      <c r="AJ17" s="1429">
        <f>INT(U17/3)</f>
        <v>0</v>
      </c>
      <c r="AK17" s="1429"/>
      <c r="AL17" s="1429"/>
      <c r="AM17" s="1429"/>
      <c r="AN17" s="1429"/>
      <c r="AO17" s="1429"/>
      <c r="AP17" s="1429"/>
      <c r="AQ17" s="1429"/>
      <c r="AR17" s="1448" t="s">
        <v>5</v>
      </c>
    </row>
    <row r="18" spans="1:44" s="150" customFormat="1" ht="13.5" customHeight="1">
      <c r="A18" s="1468"/>
      <c r="B18" s="1469"/>
      <c r="C18" s="1469"/>
      <c r="D18" s="1469"/>
      <c r="E18" s="1469"/>
      <c r="F18" s="1469"/>
      <c r="G18" s="1469"/>
      <c r="H18" s="1469"/>
      <c r="I18" s="1470"/>
      <c r="J18" s="1470"/>
      <c r="K18" s="1471"/>
      <c r="L18" s="1430"/>
      <c r="M18" s="1430"/>
      <c r="N18" s="1430"/>
      <c r="O18" s="1430"/>
      <c r="P18" s="1430"/>
      <c r="Q18" s="1430"/>
      <c r="R18" s="1430"/>
      <c r="S18" s="1430"/>
      <c r="T18" s="1432"/>
      <c r="U18" s="1430"/>
      <c r="V18" s="1430"/>
      <c r="W18" s="1430"/>
      <c r="X18" s="1430"/>
      <c r="Y18" s="1430"/>
      <c r="Z18" s="1430"/>
      <c r="AA18" s="1430"/>
      <c r="AB18" s="1430"/>
      <c r="AC18" s="1432"/>
      <c r="AD18" s="1445"/>
      <c r="AE18" s="1446"/>
      <c r="AF18" s="1446"/>
      <c r="AG18" s="1446"/>
      <c r="AH18" s="1446"/>
      <c r="AI18" s="1447"/>
      <c r="AJ18" s="1430"/>
      <c r="AK18" s="1430"/>
      <c r="AL18" s="1430"/>
      <c r="AM18" s="1430"/>
      <c r="AN18" s="1430"/>
      <c r="AO18" s="1430"/>
      <c r="AP18" s="1430"/>
      <c r="AQ18" s="1430"/>
      <c r="AR18" s="1432"/>
    </row>
    <row r="19" spans="1:44" s="150" customFormat="1" ht="13.5" customHeight="1">
      <c r="A19" s="1449" t="s">
        <v>687</v>
      </c>
      <c r="B19" s="1450"/>
      <c r="C19" s="1450"/>
      <c r="D19" s="1450"/>
      <c r="E19" s="1450"/>
      <c r="F19" s="1450"/>
      <c r="G19" s="1450"/>
      <c r="H19" s="1450"/>
      <c r="I19" s="1451"/>
      <c r="J19" s="1451"/>
      <c r="K19" s="1452"/>
      <c r="L19" s="1429">
        <f>SUM(L9:S18)</f>
        <v>0</v>
      </c>
      <c r="M19" s="1429"/>
      <c r="N19" s="1429"/>
      <c r="O19" s="1429"/>
      <c r="P19" s="1429"/>
      <c r="Q19" s="1429"/>
      <c r="R19" s="1429"/>
      <c r="S19" s="1429"/>
      <c r="T19" s="1448" t="s">
        <v>5</v>
      </c>
      <c r="U19" s="1429">
        <f>SUM(U9:AB18)</f>
        <v>0</v>
      </c>
      <c r="V19" s="1429"/>
      <c r="W19" s="1429"/>
      <c r="X19" s="1429"/>
      <c r="Y19" s="1429"/>
      <c r="Z19" s="1429"/>
      <c r="AA19" s="1429"/>
      <c r="AB19" s="1429"/>
      <c r="AC19" s="1448" t="s">
        <v>5</v>
      </c>
      <c r="AD19" s="1459"/>
      <c r="AE19" s="1460"/>
      <c r="AF19" s="1460"/>
      <c r="AG19" s="1460"/>
      <c r="AH19" s="1460"/>
      <c r="AI19" s="1461"/>
      <c r="AJ19" s="1429">
        <f>SUM(AJ9:AQ18)</f>
        <v>0</v>
      </c>
      <c r="AK19" s="1429"/>
      <c r="AL19" s="1429"/>
      <c r="AM19" s="1429"/>
      <c r="AN19" s="1429"/>
      <c r="AO19" s="1429"/>
      <c r="AP19" s="1429"/>
      <c r="AQ19" s="1429"/>
      <c r="AR19" s="1448" t="s">
        <v>5</v>
      </c>
    </row>
    <row r="20" spans="1:44" s="150" customFormat="1" ht="13.5" customHeight="1" thickBot="1">
      <c r="A20" s="1453"/>
      <c r="B20" s="1454"/>
      <c r="C20" s="1454"/>
      <c r="D20" s="1454"/>
      <c r="E20" s="1454"/>
      <c r="F20" s="1454"/>
      <c r="G20" s="1454"/>
      <c r="H20" s="1454"/>
      <c r="I20" s="1455"/>
      <c r="J20" s="1455"/>
      <c r="K20" s="1456"/>
      <c r="L20" s="1457"/>
      <c r="M20" s="1457"/>
      <c r="N20" s="1457"/>
      <c r="O20" s="1457"/>
      <c r="P20" s="1457"/>
      <c r="Q20" s="1457"/>
      <c r="R20" s="1457"/>
      <c r="S20" s="1457"/>
      <c r="T20" s="1458"/>
      <c r="U20" s="1457"/>
      <c r="V20" s="1457"/>
      <c r="W20" s="1457"/>
      <c r="X20" s="1457"/>
      <c r="Y20" s="1457"/>
      <c r="Z20" s="1457"/>
      <c r="AA20" s="1457"/>
      <c r="AB20" s="1457"/>
      <c r="AC20" s="1458"/>
      <c r="AD20" s="1462"/>
      <c r="AE20" s="1463"/>
      <c r="AF20" s="1463"/>
      <c r="AG20" s="1463"/>
      <c r="AH20" s="1463"/>
      <c r="AI20" s="1464"/>
      <c r="AJ20" s="1457"/>
      <c r="AK20" s="1457"/>
      <c r="AL20" s="1457"/>
      <c r="AM20" s="1457"/>
      <c r="AN20" s="1457"/>
      <c r="AO20" s="1457"/>
      <c r="AP20" s="1457"/>
      <c r="AQ20" s="1457"/>
      <c r="AR20" s="1458"/>
    </row>
    <row r="21" spans="1:44" s="150" customFormat="1" ht="13.5" customHeight="1" thickTop="1">
      <c r="A21" s="1433" t="s">
        <v>688</v>
      </c>
      <c r="B21" s="1434"/>
      <c r="C21" s="1434"/>
      <c r="D21" s="1434"/>
      <c r="E21" s="1434"/>
      <c r="F21" s="1434"/>
      <c r="G21" s="1434"/>
      <c r="H21" s="1434"/>
      <c r="I21" s="1435"/>
      <c r="J21" s="1435"/>
      <c r="K21" s="1436"/>
      <c r="L21" s="1441"/>
      <c r="M21" s="1441"/>
      <c r="N21" s="1441"/>
      <c r="O21" s="1441"/>
      <c r="P21" s="1441"/>
      <c r="Q21" s="1441"/>
      <c r="R21" s="1441"/>
      <c r="S21" s="1441"/>
      <c r="T21" s="1431" t="s">
        <v>5</v>
      </c>
      <c r="U21" s="1441"/>
      <c r="V21" s="1441"/>
      <c r="W21" s="1441"/>
      <c r="X21" s="1441"/>
      <c r="Y21" s="1441"/>
      <c r="Z21" s="1441"/>
      <c r="AA21" s="1441"/>
      <c r="AB21" s="1441"/>
      <c r="AC21" s="1431" t="s">
        <v>5</v>
      </c>
      <c r="AD21" s="1442" t="s">
        <v>271</v>
      </c>
      <c r="AE21" s="1443"/>
      <c r="AF21" s="1443"/>
      <c r="AG21" s="1443"/>
      <c r="AH21" s="1443"/>
      <c r="AI21" s="1444"/>
      <c r="AJ21" s="1429">
        <f>INT(U21/3)</f>
        <v>0</v>
      </c>
      <c r="AK21" s="1429"/>
      <c r="AL21" s="1429"/>
      <c r="AM21" s="1429"/>
      <c r="AN21" s="1429"/>
      <c r="AO21" s="1429"/>
      <c r="AP21" s="1429"/>
      <c r="AQ21" s="1429"/>
      <c r="AR21" s="1431" t="s">
        <v>5</v>
      </c>
    </row>
    <row r="22" spans="1:44" s="150" customFormat="1" ht="13.5" customHeight="1">
      <c r="A22" s="1437"/>
      <c r="B22" s="1438"/>
      <c r="C22" s="1438"/>
      <c r="D22" s="1438"/>
      <c r="E22" s="1438"/>
      <c r="F22" s="1438"/>
      <c r="G22" s="1438"/>
      <c r="H22" s="1438"/>
      <c r="I22" s="1439"/>
      <c r="J22" s="1439"/>
      <c r="K22" s="1440"/>
      <c r="L22" s="1430"/>
      <c r="M22" s="1430"/>
      <c r="N22" s="1430"/>
      <c r="O22" s="1430"/>
      <c r="P22" s="1430"/>
      <c r="Q22" s="1430"/>
      <c r="R22" s="1430"/>
      <c r="S22" s="1430"/>
      <c r="T22" s="1432"/>
      <c r="U22" s="1430"/>
      <c r="V22" s="1430"/>
      <c r="W22" s="1430"/>
      <c r="X22" s="1430"/>
      <c r="Y22" s="1430"/>
      <c r="Z22" s="1430"/>
      <c r="AA22" s="1430"/>
      <c r="AB22" s="1430"/>
      <c r="AC22" s="1432"/>
      <c r="AD22" s="1445"/>
      <c r="AE22" s="1446"/>
      <c r="AF22" s="1446"/>
      <c r="AG22" s="1446"/>
      <c r="AH22" s="1446"/>
      <c r="AI22" s="1447"/>
      <c r="AJ22" s="1430"/>
      <c r="AK22" s="1430"/>
      <c r="AL22" s="1430"/>
      <c r="AM22" s="1430"/>
      <c r="AN22" s="1430"/>
      <c r="AO22" s="1430"/>
      <c r="AP22" s="1430"/>
      <c r="AQ22" s="1430"/>
      <c r="AR22" s="1432"/>
    </row>
    <row r="23" spans="1:44" s="157" customFormat="1" ht="13.5" customHeight="1">
      <c r="A23" s="152"/>
      <c r="B23" s="153"/>
      <c r="C23" s="153"/>
      <c r="D23" s="153"/>
      <c r="E23" s="153"/>
      <c r="F23" s="153"/>
      <c r="G23" s="153"/>
      <c r="H23" s="153"/>
      <c r="I23" s="154"/>
      <c r="J23" s="154"/>
      <c r="K23" s="154"/>
      <c r="L23" s="154"/>
      <c r="M23" s="154"/>
      <c r="N23" s="154"/>
      <c r="O23" s="154"/>
      <c r="P23" s="154"/>
      <c r="Q23" s="154"/>
      <c r="R23" s="155"/>
      <c r="S23" s="154"/>
      <c r="T23" s="154"/>
      <c r="U23" s="154"/>
      <c r="V23" s="154"/>
      <c r="W23" s="154"/>
      <c r="X23" s="154"/>
      <c r="Y23" s="154"/>
      <c r="Z23" s="154"/>
      <c r="AA23" s="154"/>
      <c r="AB23" s="155"/>
      <c r="AC23" s="156"/>
      <c r="AD23" s="156"/>
      <c r="AE23" s="156"/>
      <c r="AF23" s="156"/>
      <c r="AG23" s="156"/>
      <c r="AH23" s="156"/>
      <c r="AI23" s="156"/>
      <c r="AJ23" s="154"/>
      <c r="AK23" s="154"/>
      <c r="AL23" s="154"/>
      <c r="AM23" s="154"/>
      <c r="AN23" s="154"/>
      <c r="AO23" s="154"/>
      <c r="AP23" s="154"/>
      <c r="AQ23" s="154"/>
      <c r="AR23" s="155"/>
    </row>
    <row r="24" spans="1:44">
      <c r="A24" s="1476"/>
      <c r="B24" s="1476"/>
      <c r="C24" s="1476"/>
      <c r="D24" s="1476"/>
      <c r="E24" s="1476"/>
      <c r="F24" s="1476"/>
      <c r="G24" s="1476"/>
      <c r="H24" s="1476"/>
      <c r="I24" s="1476"/>
      <c r="J24" s="1476"/>
      <c r="K24" s="1476"/>
    </row>
    <row r="25" spans="1:44" s="150" customFormat="1" ht="13.5" customHeight="1">
      <c r="A25" s="1477" t="s">
        <v>678</v>
      </c>
      <c r="B25" s="1466"/>
      <c r="C25" s="1466"/>
      <c r="D25" s="1466"/>
      <c r="E25" s="1466"/>
      <c r="F25" s="1466"/>
      <c r="G25" s="1466"/>
      <c r="H25" s="1466"/>
      <c r="I25" s="1466"/>
      <c r="J25" s="1466"/>
      <c r="K25" s="1467"/>
      <c r="L25" s="1479" t="s">
        <v>689</v>
      </c>
      <c r="M25" s="1480"/>
      <c r="N25" s="1480"/>
      <c r="O25" s="1480"/>
      <c r="P25" s="1480"/>
      <c r="Q25" s="1480"/>
      <c r="R25" s="1480"/>
      <c r="S25" s="1480"/>
      <c r="T25" s="1481"/>
      <c r="U25" s="1477" t="s">
        <v>1</v>
      </c>
      <c r="V25" s="1485"/>
      <c r="W25" s="1485"/>
      <c r="X25" s="1485"/>
      <c r="Y25" s="1485"/>
      <c r="Z25" s="1485"/>
      <c r="AA25" s="1485"/>
      <c r="AB25" s="1485"/>
      <c r="AC25" s="1486"/>
      <c r="AD25" s="1477" t="s">
        <v>690</v>
      </c>
      <c r="AE25" s="1485"/>
      <c r="AF25" s="1485"/>
      <c r="AG25" s="1485"/>
      <c r="AH25" s="1485"/>
      <c r="AI25" s="1486"/>
      <c r="AJ25" s="1477" t="s">
        <v>175</v>
      </c>
      <c r="AK25" s="1485"/>
      <c r="AL25" s="1485"/>
      <c r="AM25" s="1485"/>
      <c r="AN25" s="1485"/>
      <c r="AO25" s="1485"/>
      <c r="AP25" s="1485"/>
      <c r="AQ25" s="1485"/>
      <c r="AR25" s="1486"/>
    </row>
    <row r="26" spans="1:44" s="150" customFormat="1" ht="13.5" customHeight="1">
      <c r="A26" s="1478"/>
      <c r="B26" s="1470"/>
      <c r="C26" s="1470"/>
      <c r="D26" s="1470"/>
      <c r="E26" s="1470"/>
      <c r="F26" s="1470"/>
      <c r="G26" s="1470"/>
      <c r="H26" s="1470"/>
      <c r="I26" s="1470"/>
      <c r="J26" s="1470"/>
      <c r="K26" s="1471"/>
      <c r="L26" s="1482"/>
      <c r="M26" s="1483"/>
      <c r="N26" s="1483"/>
      <c r="O26" s="1483"/>
      <c r="P26" s="1483"/>
      <c r="Q26" s="1483"/>
      <c r="R26" s="1483"/>
      <c r="S26" s="1483"/>
      <c r="T26" s="1484"/>
      <c r="U26" s="1487"/>
      <c r="V26" s="1488"/>
      <c r="W26" s="1488"/>
      <c r="X26" s="1488"/>
      <c r="Y26" s="1488"/>
      <c r="Z26" s="1488"/>
      <c r="AA26" s="1488"/>
      <c r="AB26" s="1488"/>
      <c r="AC26" s="1489"/>
      <c r="AD26" s="1487"/>
      <c r="AE26" s="1488"/>
      <c r="AF26" s="1488"/>
      <c r="AG26" s="1488"/>
      <c r="AH26" s="1488"/>
      <c r="AI26" s="1489"/>
      <c r="AJ26" s="1487"/>
      <c r="AK26" s="1488"/>
      <c r="AL26" s="1488"/>
      <c r="AM26" s="1488"/>
      <c r="AN26" s="1488"/>
      <c r="AO26" s="1488"/>
      <c r="AP26" s="1488"/>
      <c r="AQ26" s="1488"/>
      <c r="AR26" s="1489"/>
    </row>
    <row r="27" spans="1:44" s="150" customFormat="1" ht="13.5" customHeight="1">
      <c r="A27" s="1449" t="s">
        <v>681</v>
      </c>
      <c r="B27" s="1450"/>
      <c r="C27" s="1450"/>
      <c r="D27" s="1450"/>
      <c r="E27" s="1450"/>
      <c r="F27" s="1450"/>
      <c r="G27" s="1450"/>
      <c r="H27" s="1450"/>
      <c r="I27" s="1451"/>
      <c r="J27" s="1451"/>
      <c r="K27" s="1452"/>
      <c r="L27" s="1429"/>
      <c r="M27" s="1429"/>
      <c r="N27" s="1429"/>
      <c r="O27" s="1429"/>
      <c r="P27" s="1429"/>
      <c r="Q27" s="1429"/>
      <c r="R27" s="1429"/>
      <c r="S27" s="1429"/>
      <c r="T27" s="1448" t="s">
        <v>5</v>
      </c>
      <c r="U27" s="1429"/>
      <c r="V27" s="1429"/>
      <c r="W27" s="1429"/>
      <c r="X27" s="1429"/>
      <c r="Y27" s="1429"/>
      <c r="Z27" s="1429"/>
      <c r="AA27" s="1429"/>
      <c r="AB27" s="1429"/>
      <c r="AC27" s="1448" t="s">
        <v>5</v>
      </c>
      <c r="AD27" s="1472" t="s">
        <v>682</v>
      </c>
      <c r="AE27" s="1473"/>
      <c r="AF27" s="1473"/>
      <c r="AG27" s="1473"/>
      <c r="AH27" s="1473"/>
      <c r="AI27" s="1474"/>
      <c r="AJ27" s="1429">
        <f>INT(U27/3)</f>
        <v>0</v>
      </c>
      <c r="AK27" s="1429"/>
      <c r="AL27" s="1429"/>
      <c r="AM27" s="1429"/>
      <c r="AN27" s="1429"/>
      <c r="AO27" s="1429"/>
      <c r="AP27" s="1429"/>
      <c r="AQ27" s="1429"/>
      <c r="AR27" s="1448" t="s">
        <v>5</v>
      </c>
    </row>
    <row r="28" spans="1:44" s="150" customFormat="1" ht="13.5" customHeight="1">
      <c r="A28" s="1437"/>
      <c r="B28" s="1438"/>
      <c r="C28" s="1438"/>
      <c r="D28" s="1438"/>
      <c r="E28" s="1438"/>
      <c r="F28" s="1438"/>
      <c r="G28" s="1438"/>
      <c r="H28" s="1438"/>
      <c r="I28" s="1439"/>
      <c r="J28" s="1439"/>
      <c r="K28" s="1440"/>
      <c r="L28" s="1430"/>
      <c r="M28" s="1430"/>
      <c r="N28" s="1430"/>
      <c r="O28" s="1430"/>
      <c r="P28" s="1430"/>
      <c r="Q28" s="1430"/>
      <c r="R28" s="1430"/>
      <c r="S28" s="1430"/>
      <c r="T28" s="1432"/>
      <c r="U28" s="1430"/>
      <c r="V28" s="1430"/>
      <c r="W28" s="1430"/>
      <c r="X28" s="1430"/>
      <c r="Y28" s="1430"/>
      <c r="Z28" s="1430"/>
      <c r="AA28" s="1430"/>
      <c r="AB28" s="1430"/>
      <c r="AC28" s="1432"/>
      <c r="AD28" s="1445"/>
      <c r="AE28" s="1446"/>
      <c r="AF28" s="1446"/>
      <c r="AG28" s="1446"/>
      <c r="AH28" s="1446"/>
      <c r="AI28" s="1447"/>
      <c r="AJ28" s="1430"/>
      <c r="AK28" s="1430"/>
      <c r="AL28" s="1430"/>
      <c r="AM28" s="1430"/>
      <c r="AN28" s="1430"/>
      <c r="AO28" s="1430"/>
      <c r="AP28" s="1430"/>
      <c r="AQ28" s="1430"/>
      <c r="AR28" s="1432"/>
    </row>
    <row r="29" spans="1:44" s="150" customFormat="1" ht="13.5" customHeight="1">
      <c r="A29" s="1449" t="s">
        <v>683</v>
      </c>
      <c r="B29" s="1450"/>
      <c r="C29" s="1450"/>
      <c r="D29" s="1450"/>
      <c r="E29" s="1450"/>
      <c r="F29" s="1450"/>
      <c r="G29" s="1450"/>
      <c r="H29" s="1450"/>
      <c r="I29" s="1451"/>
      <c r="J29" s="1451"/>
      <c r="K29" s="1452"/>
      <c r="L29" s="1429"/>
      <c r="M29" s="1429"/>
      <c r="N29" s="1429"/>
      <c r="O29" s="1429"/>
      <c r="P29" s="1429"/>
      <c r="Q29" s="1429"/>
      <c r="R29" s="1429"/>
      <c r="S29" s="1429"/>
      <c r="T29" s="1448" t="s">
        <v>5</v>
      </c>
      <c r="U29" s="1429"/>
      <c r="V29" s="1429"/>
      <c r="W29" s="1429"/>
      <c r="X29" s="1429"/>
      <c r="Y29" s="1429"/>
      <c r="Z29" s="1429"/>
      <c r="AA29" s="1429"/>
      <c r="AB29" s="1429"/>
      <c r="AC29" s="1448" t="s">
        <v>5</v>
      </c>
      <c r="AD29" s="1472" t="s">
        <v>682</v>
      </c>
      <c r="AE29" s="1473"/>
      <c r="AF29" s="1473"/>
      <c r="AG29" s="1473"/>
      <c r="AH29" s="1473"/>
      <c r="AI29" s="1474"/>
      <c r="AJ29" s="1429">
        <f>INT(U29/3)</f>
        <v>0</v>
      </c>
      <c r="AK29" s="1429"/>
      <c r="AL29" s="1429"/>
      <c r="AM29" s="1429"/>
      <c r="AN29" s="1429"/>
      <c r="AO29" s="1429"/>
      <c r="AP29" s="1429"/>
      <c r="AQ29" s="1429"/>
      <c r="AR29" s="1448" t="s">
        <v>5</v>
      </c>
    </row>
    <row r="30" spans="1:44" s="150" customFormat="1" ht="13.5" customHeight="1">
      <c r="A30" s="1437"/>
      <c r="B30" s="1438"/>
      <c r="C30" s="1438"/>
      <c r="D30" s="1438"/>
      <c r="E30" s="1438"/>
      <c r="F30" s="1438"/>
      <c r="G30" s="1438"/>
      <c r="H30" s="1438"/>
      <c r="I30" s="1439"/>
      <c r="J30" s="1439"/>
      <c r="K30" s="1440"/>
      <c r="L30" s="1430"/>
      <c r="M30" s="1430"/>
      <c r="N30" s="1430"/>
      <c r="O30" s="1430"/>
      <c r="P30" s="1430"/>
      <c r="Q30" s="1430"/>
      <c r="R30" s="1430"/>
      <c r="S30" s="1430"/>
      <c r="T30" s="1432"/>
      <c r="U30" s="1430"/>
      <c r="V30" s="1430"/>
      <c r="W30" s="1430"/>
      <c r="X30" s="1430"/>
      <c r="Y30" s="1430"/>
      <c r="Z30" s="1430"/>
      <c r="AA30" s="1430"/>
      <c r="AB30" s="1430"/>
      <c r="AC30" s="1432"/>
      <c r="AD30" s="1445"/>
      <c r="AE30" s="1446"/>
      <c r="AF30" s="1446"/>
      <c r="AG30" s="1446"/>
      <c r="AH30" s="1446"/>
      <c r="AI30" s="1447"/>
      <c r="AJ30" s="1430"/>
      <c r="AK30" s="1430"/>
      <c r="AL30" s="1430"/>
      <c r="AM30" s="1430"/>
      <c r="AN30" s="1430"/>
      <c r="AO30" s="1430"/>
      <c r="AP30" s="1430"/>
      <c r="AQ30" s="1430"/>
      <c r="AR30" s="1432"/>
    </row>
    <row r="31" spans="1:44" s="150" customFormat="1" ht="13.5" customHeight="1">
      <c r="A31" s="1475" t="s">
        <v>684</v>
      </c>
      <c r="B31" s="1450"/>
      <c r="C31" s="1450"/>
      <c r="D31" s="1450"/>
      <c r="E31" s="1450"/>
      <c r="F31" s="1450"/>
      <c r="G31" s="1450"/>
      <c r="H31" s="1450"/>
      <c r="I31" s="1451"/>
      <c r="J31" s="1451"/>
      <c r="K31" s="1452"/>
      <c r="L31" s="1429"/>
      <c r="M31" s="1429"/>
      <c r="N31" s="1429"/>
      <c r="O31" s="1429"/>
      <c r="P31" s="1429"/>
      <c r="Q31" s="1429"/>
      <c r="R31" s="1429"/>
      <c r="S31" s="1429"/>
      <c r="T31" s="1448" t="s">
        <v>5</v>
      </c>
      <c r="U31" s="1429"/>
      <c r="V31" s="1429"/>
      <c r="W31" s="1429"/>
      <c r="X31" s="1429"/>
      <c r="Y31" s="1429"/>
      <c r="Z31" s="1429"/>
      <c r="AA31" s="1429"/>
      <c r="AB31" s="1429"/>
      <c r="AC31" s="1448" t="s">
        <v>5</v>
      </c>
      <c r="AD31" s="1472" t="s">
        <v>682</v>
      </c>
      <c r="AE31" s="1473"/>
      <c r="AF31" s="1473"/>
      <c r="AG31" s="1473"/>
      <c r="AH31" s="1473"/>
      <c r="AI31" s="1474"/>
      <c r="AJ31" s="1429">
        <f>INT(U31/3)</f>
        <v>0</v>
      </c>
      <c r="AK31" s="1429"/>
      <c r="AL31" s="1429"/>
      <c r="AM31" s="1429"/>
      <c r="AN31" s="1429"/>
      <c r="AO31" s="1429"/>
      <c r="AP31" s="1429"/>
      <c r="AQ31" s="1429"/>
      <c r="AR31" s="1448" t="s">
        <v>5</v>
      </c>
    </row>
    <row r="32" spans="1:44" s="150" customFormat="1" ht="13.5" customHeight="1">
      <c r="A32" s="1437"/>
      <c r="B32" s="1438"/>
      <c r="C32" s="1438"/>
      <c r="D32" s="1438"/>
      <c r="E32" s="1438"/>
      <c r="F32" s="1438"/>
      <c r="G32" s="1438"/>
      <c r="H32" s="1438"/>
      <c r="I32" s="1439"/>
      <c r="J32" s="1439"/>
      <c r="K32" s="1440"/>
      <c r="L32" s="1430"/>
      <c r="M32" s="1430"/>
      <c r="N32" s="1430"/>
      <c r="O32" s="1430"/>
      <c r="P32" s="1430"/>
      <c r="Q32" s="1430"/>
      <c r="R32" s="1430"/>
      <c r="S32" s="1430"/>
      <c r="T32" s="1432"/>
      <c r="U32" s="1430"/>
      <c r="V32" s="1430"/>
      <c r="W32" s="1430"/>
      <c r="X32" s="1430"/>
      <c r="Y32" s="1430"/>
      <c r="Z32" s="1430"/>
      <c r="AA32" s="1430"/>
      <c r="AB32" s="1430"/>
      <c r="AC32" s="1432"/>
      <c r="AD32" s="1445"/>
      <c r="AE32" s="1446"/>
      <c r="AF32" s="1446"/>
      <c r="AG32" s="1446"/>
      <c r="AH32" s="1446"/>
      <c r="AI32" s="1447"/>
      <c r="AJ32" s="1430"/>
      <c r="AK32" s="1430"/>
      <c r="AL32" s="1430"/>
      <c r="AM32" s="1430"/>
      <c r="AN32" s="1430"/>
      <c r="AO32" s="1430"/>
      <c r="AP32" s="1430"/>
      <c r="AQ32" s="1430"/>
      <c r="AR32" s="1432"/>
    </row>
    <row r="33" spans="1:44" s="150" customFormat="1" ht="13.5" customHeight="1">
      <c r="A33" s="1475" t="s">
        <v>685</v>
      </c>
      <c r="B33" s="1450"/>
      <c r="C33" s="1450"/>
      <c r="D33" s="1450"/>
      <c r="E33" s="1450"/>
      <c r="F33" s="1450"/>
      <c r="G33" s="1450"/>
      <c r="H33" s="1450"/>
      <c r="I33" s="1451"/>
      <c r="J33" s="1451"/>
      <c r="K33" s="1452"/>
      <c r="L33" s="1429"/>
      <c r="M33" s="1429"/>
      <c r="N33" s="1429"/>
      <c r="O33" s="1429"/>
      <c r="P33" s="1429"/>
      <c r="Q33" s="1429"/>
      <c r="R33" s="1429"/>
      <c r="S33" s="1429"/>
      <c r="T33" s="1448" t="s">
        <v>5</v>
      </c>
      <c r="U33" s="1429"/>
      <c r="V33" s="1429"/>
      <c r="W33" s="1429"/>
      <c r="X33" s="1429"/>
      <c r="Y33" s="1429"/>
      <c r="Z33" s="1429"/>
      <c r="AA33" s="1429"/>
      <c r="AB33" s="1429"/>
      <c r="AC33" s="1448" t="s">
        <v>5</v>
      </c>
      <c r="AD33" s="1472" t="s">
        <v>682</v>
      </c>
      <c r="AE33" s="1473"/>
      <c r="AF33" s="1473"/>
      <c r="AG33" s="1473"/>
      <c r="AH33" s="1473"/>
      <c r="AI33" s="1474"/>
      <c r="AJ33" s="1429">
        <f>INT(U33/3)</f>
        <v>0</v>
      </c>
      <c r="AK33" s="1429"/>
      <c r="AL33" s="1429"/>
      <c r="AM33" s="1429"/>
      <c r="AN33" s="1429"/>
      <c r="AO33" s="1429"/>
      <c r="AP33" s="1429"/>
      <c r="AQ33" s="1429"/>
      <c r="AR33" s="1448" t="s">
        <v>5</v>
      </c>
    </row>
    <row r="34" spans="1:44" s="150" customFormat="1" ht="13.5" customHeight="1">
      <c r="A34" s="1437"/>
      <c r="B34" s="1438"/>
      <c r="C34" s="1438"/>
      <c r="D34" s="1438"/>
      <c r="E34" s="1438"/>
      <c r="F34" s="1438"/>
      <c r="G34" s="1438"/>
      <c r="H34" s="1438"/>
      <c r="I34" s="1439"/>
      <c r="J34" s="1439"/>
      <c r="K34" s="1440"/>
      <c r="L34" s="1430"/>
      <c r="M34" s="1430"/>
      <c r="N34" s="1430"/>
      <c r="O34" s="1430"/>
      <c r="P34" s="1430"/>
      <c r="Q34" s="1430"/>
      <c r="R34" s="1430"/>
      <c r="S34" s="1430"/>
      <c r="T34" s="1432"/>
      <c r="U34" s="1430"/>
      <c r="V34" s="1430"/>
      <c r="W34" s="1430"/>
      <c r="X34" s="1430"/>
      <c r="Y34" s="1430"/>
      <c r="Z34" s="1430"/>
      <c r="AA34" s="1430"/>
      <c r="AB34" s="1430"/>
      <c r="AC34" s="1432"/>
      <c r="AD34" s="1445"/>
      <c r="AE34" s="1446"/>
      <c r="AF34" s="1446"/>
      <c r="AG34" s="1446"/>
      <c r="AH34" s="1446"/>
      <c r="AI34" s="1447"/>
      <c r="AJ34" s="1430"/>
      <c r="AK34" s="1430"/>
      <c r="AL34" s="1430"/>
      <c r="AM34" s="1430"/>
      <c r="AN34" s="1430"/>
      <c r="AO34" s="1430"/>
      <c r="AP34" s="1430"/>
      <c r="AQ34" s="1430"/>
      <c r="AR34" s="1432"/>
    </row>
    <row r="35" spans="1:44" s="150" customFormat="1" ht="13.5" customHeight="1">
      <c r="A35" s="1449" t="s">
        <v>686</v>
      </c>
      <c r="B35" s="1465"/>
      <c r="C35" s="1465"/>
      <c r="D35" s="1465"/>
      <c r="E35" s="1465"/>
      <c r="F35" s="1465"/>
      <c r="G35" s="1465"/>
      <c r="H35" s="1465"/>
      <c r="I35" s="1466"/>
      <c r="J35" s="1466"/>
      <c r="K35" s="1467"/>
      <c r="L35" s="1429"/>
      <c r="M35" s="1429"/>
      <c r="N35" s="1429"/>
      <c r="O35" s="1429"/>
      <c r="P35" s="1429"/>
      <c r="Q35" s="1429"/>
      <c r="R35" s="1429"/>
      <c r="S35" s="1429"/>
      <c r="T35" s="1448" t="s">
        <v>5</v>
      </c>
      <c r="U35" s="1429"/>
      <c r="V35" s="1429"/>
      <c r="W35" s="1429"/>
      <c r="X35" s="1429"/>
      <c r="Y35" s="1429"/>
      <c r="Z35" s="1429"/>
      <c r="AA35" s="1429"/>
      <c r="AB35" s="1429"/>
      <c r="AC35" s="1448" t="s">
        <v>5</v>
      </c>
      <c r="AD35" s="1472" t="s">
        <v>682</v>
      </c>
      <c r="AE35" s="1473"/>
      <c r="AF35" s="1473"/>
      <c r="AG35" s="1473"/>
      <c r="AH35" s="1473"/>
      <c r="AI35" s="1474"/>
      <c r="AJ35" s="1429">
        <f>INT(U35/3)</f>
        <v>0</v>
      </c>
      <c r="AK35" s="1429"/>
      <c r="AL35" s="1429"/>
      <c r="AM35" s="1429"/>
      <c r="AN35" s="1429"/>
      <c r="AO35" s="1429"/>
      <c r="AP35" s="1429"/>
      <c r="AQ35" s="1429"/>
      <c r="AR35" s="1448" t="s">
        <v>5</v>
      </c>
    </row>
    <row r="36" spans="1:44" s="150" customFormat="1" ht="13.5" customHeight="1">
      <c r="A36" s="1468"/>
      <c r="B36" s="1469"/>
      <c r="C36" s="1469"/>
      <c r="D36" s="1469"/>
      <c r="E36" s="1469"/>
      <c r="F36" s="1469"/>
      <c r="G36" s="1469"/>
      <c r="H36" s="1469"/>
      <c r="I36" s="1470"/>
      <c r="J36" s="1470"/>
      <c r="K36" s="1471"/>
      <c r="L36" s="1430"/>
      <c r="M36" s="1430"/>
      <c r="N36" s="1430"/>
      <c r="O36" s="1430"/>
      <c r="P36" s="1430"/>
      <c r="Q36" s="1430"/>
      <c r="R36" s="1430"/>
      <c r="S36" s="1430"/>
      <c r="T36" s="1432"/>
      <c r="U36" s="1430"/>
      <c r="V36" s="1430"/>
      <c r="W36" s="1430"/>
      <c r="X36" s="1430"/>
      <c r="Y36" s="1430"/>
      <c r="Z36" s="1430"/>
      <c r="AA36" s="1430"/>
      <c r="AB36" s="1430"/>
      <c r="AC36" s="1432"/>
      <c r="AD36" s="1445"/>
      <c r="AE36" s="1446"/>
      <c r="AF36" s="1446"/>
      <c r="AG36" s="1446"/>
      <c r="AH36" s="1446"/>
      <c r="AI36" s="1447"/>
      <c r="AJ36" s="1430"/>
      <c r="AK36" s="1430"/>
      <c r="AL36" s="1430"/>
      <c r="AM36" s="1430"/>
      <c r="AN36" s="1430"/>
      <c r="AO36" s="1430"/>
      <c r="AP36" s="1430"/>
      <c r="AQ36" s="1430"/>
      <c r="AR36" s="1432"/>
    </row>
    <row r="37" spans="1:44" s="150" customFormat="1" ht="13.5" customHeight="1">
      <c r="A37" s="1449" t="s">
        <v>687</v>
      </c>
      <c r="B37" s="1450"/>
      <c r="C37" s="1450"/>
      <c r="D37" s="1450"/>
      <c r="E37" s="1450"/>
      <c r="F37" s="1450"/>
      <c r="G37" s="1450"/>
      <c r="H37" s="1450"/>
      <c r="I37" s="1451"/>
      <c r="J37" s="1451"/>
      <c r="K37" s="1452"/>
      <c r="L37" s="1429">
        <f>SUM(L27:S36)</f>
        <v>0</v>
      </c>
      <c r="M37" s="1429"/>
      <c r="N37" s="1429"/>
      <c r="O37" s="1429"/>
      <c r="P37" s="1429"/>
      <c r="Q37" s="1429"/>
      <c r="R37" s="1429"/>
      <c r="S37" s="1429"/>
      <c r="T37" s="1448" t="s">
        <v>5</v>
      </c>
      <c r="U37" s="1429">
        <f>SUM(U27:AB36)</f>
        <v>0</v>
      </c>
      <c r="V37" s="1429"/>
      <c r="W37" s="1429"/>
      <c r="X37" s="1429"/>
      <c r="Y37" s="1429"/>
      <c r="Z37" s="1429"/>
      <c r="AA37" s="1429"/>
      <c r="AB37" s="1429"/>
      <c r="AC37" s="1448" t="s">
        <v>5</v>
      </c>
      <c r="AD37" s="1459"/>
      <c r="AE37" s="1460"/>
      <c r="AF37" s="1460"/>
      <c r="AG37" s="1460"/>
      <c r="AH37" s="1460"/>
      <c r="AI37" s="1461"/>
      <c r="AJ37" s="1429">
        <f>SUM(AJ27:AQ36)</f>
        <v>0</v>
      </c>
      <c r="AK37" s="1429"/>
      <c r="AL37" s="1429"/>
      <c r="AM37" s="1429"/>
      <c r="AN37" s="1429"/>
      <c r="AO37" s="1429"/>
      <c r="AP37" s="1429"/>
      <c r="AQ37" s="1429"/>
      <c r="AR37" s="1448" t="s">
        <v>5</v>
      </c>
    </row>
    <row r="38" spans="1:44" s="150" customFormat="1" ht="13.5" customHeight="1" thickBot="1">
      <c r="A38" s="1453"/>
      <c r="B38" s="1454"/>
      <c r="C38" s="1454"/>
      <c r="D38" s="1454"/>
      <c r="E38" s="1454"/>
      <c r="F38" s="1454"/>
      <c r="G38" s="1454"/>
      <c r="H38" s="1454"/>
      <c r="I38" s="1455"/>
      <c r="J38" s="1455"/>
      <c r="K38" s="1456"/>
      <c r="L38" s="1457"/>
      <c r="M38" s="1457"/>
      <c r="N38" s="1457"/>
      <c r="O38" s="1457"/>
      <c r="P38" s="1457"/>
      <c r="Q38" s="1457"/>
      <c r="R38" s="1457"/>
      <c r="S38" s="1457"/>
      <c r="T38" s="1458"/>
      <c r="U38" s="1457"/>
      <c r="V38" s="1457"/>
      <c r="W38" s="1457"/>
      <c r="X38" s="1457"/>
      <c r="Y38" s="1457"/>
      <c r="Z38" s="1457"/>
      <c r="AA38" s="1457"/>
      <c r="AB38" s="1457"/>
      <c r="AC38" s="1458"/>
      <c r="AD38" s="1462"/>
      <c r="AE38" s="1463"/>
      <c r="AF38" s="1463"/>
      <c r="AG38" s="1463"/>
      <c r="AH38" s="1463"/>
      <c r="AI38" s="1464"/>
      <c r="AJ38" s="1457"/>
      <c r="AK38" s="1457"/>
      <c r="AL38" s="1457"/>
      <c r="AM38" s="1457"/>
      <c r="AN38" s="1457"/>
      <c r="AO38" s="1457"/>
      <c r="AP38" s="1457"/>
      <c r="AQ38" s="1457"/>
      <c r="AR38" s="1458"/>
    </row>
    <row r="39" spans="1:44" ht="14.25" customHeight="1" thickTop="1">
      <c r="A39" s="1433" t="s">
        <v>688</v>
      </c>
      <c r="B39" s="1434"/>
      <c r="C39" s="1434"/>
      <c r="D39" s="1434"/>
      <c r="E39" s="1434"/>
      <c r="F39" s="1434"/>
      <c r="G39" s="1434"/>
      <c r="H39" s="1434"/>
      <c r="I39" s="1435"/>
      <c r="J39" s="1435"/>
      <c r="K39" s="1436"/>
      <c r="L39" s="1441"/>
      <c r="M39" s="1441"/>
      <c r="N39" s="1441"/>
      <c r="O39" s="1441"/>
      <c r="P39" s="1441"/>
      <c r="Q39" s="1441"/>
      <c r="R39" s="1441"/>
      <c r="S39" s="1441"/>
      <c r="T39" s="1431" t="s">
        <v>5</v>
      </c>
      <c r="U39" s="1441"/>
      <c r="V39" s="1441"/>
      <c r="W39" s="1441"/>
      <c r="X39" s="1441"/>
      <c r="Y39" s="1441"/>
      <c r="Z39" s="1441"/>
      <c r="AA39" s="1441"/>
      <c r="AB39" s="1441"/>
      <c r="AC39" s="1431" t="s">
        <v>5</v>
      </c>
      <c r="AD39" s="1442" t="s">
        <v>271</v>
      </c>
      <c r="AE39" s="1443"/>
      <c r="AF39" s="1443"/>
      <c r="AG39" s="1443"/>
      <c r="AH39" s="1443"/>
      <c r="AI39" s="1444"/>
      <c r="AJ39" s="1429">
        <f>INT(U39/3)</f>
        <v>0</v>
      </c>
      <c r="AK39" s="1429"/>
      <c r="AL39" s="1429"/>
      <c r="AM39" s="1429"/>
      <c r="AN39" s="1429"/>
      <c r="AO39" s="1429"/>
      <c r="AP39" s="1429"/>
      <c r="AQ39" s="1429"/>
      <c r="AR39" s="1431" t="s">
        <v>5</v>
      </c>
    </row>
    <row r="40" spans="1:44" ht="13.5" customHeight="1">
      <c r="A40" s="1437"/>
      <c r="B40" s="1438"/>
      <c r="C40" s="1438"/>
      <c r="D40" s="1438"/>
      <c r="E40" s="1438"/>
      <c r="F40" s="1438"/>
      <c r="G40" s="1438"/>
      <c r="H40" s="1438"/>
      <c r="I40" s="1439"/>
      <c r="J40" s="1439"/>
      <c r="K40" s="1440"/>
      <c r="L40" s="1430"/>
      <c r="M40" s="1430"/>
      <c r="N40" s="1430"/>
      <c r="O40" s="1430"/>
      <c r="P40" s="1430"/>
      <c r="Q40" s="1430"/>
      <c r="R40" s="1430"/>
      <c r="S40" s="1430"/>
      <c r="T40" s="1432"/>
      <c r="U40" s="1430"/>
      <c r="V40" s="1430"/>
      <c r="W40" s="1430"/>
      <c r="X40" s="1430"/>
      <c r="Y40" s="1430"/>
      <c r="Z40" s="1430"/>
      <c r="AA40" s="1430"/>
      <c r="AB40" s="1430"/>
      <c r="AC40" s="1432"/>
      <c r="AD40" s="1445"/>
      <c r="AE40" s="1446"/>
      <c r="AF40" s="1446"/>
      <c r="AG40" s="1446"/>
      <c r="AH40" s="1446"/>
      <c r="AI40" s="1447"/>
      <c r="AJ40" s="1430"/>
      <c r="AK40" s="1430"/>
      <c r="AL40" s="1430"/>
      <c r="AM40" s="1430"/>
      <c r="AN40" s="1430"/>
      <c r="AO40" s="1430"/>
      <c r="AP40" s="1430"/>
      <c r="AQ40" s="1430"/>
      <c r="AR40" s="1432"/>
    </row>
    <row r="41" spans="1:44" s="150" customFormat="1" ht="13.5"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row>
    <row r="42" spans="1:44" s="150" customFormat="1" ht="13.5" customHeight="1">
      <c r="A42" s="1476"/>
      <c r="B42" s="1476"/>
      <c r="C42" s="1476"/>
      <c r="D42" s="1476"/>
      <c r="E42" s="1476"/>
      <c r="F42" s="1476"/>
      <c r="G42" s="1476"/>
      <c r="H42" s="1476"/>
      <c r="I42" s="1476"/>
      <c r="J42" s="1476"/>
      <c r="K42" s="1476"/>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row>
    <row r="43" spans="1:44" s="150" customFormat="1" ht="13.5" customHeight="1">
      <c r="A43" s="1477" t="s">
        <v>678</v>
      </c>
      <c r="B43" s="1466"/>
      <c r="C43" s="1466"/>
      <c r="D43" s="1466"/>
      <c r="E43" s="1466"/>
      <c r="F43" s="1466"/>
      <c r="G43" s="1466"/>
      <c r="H43" s="1466"/>
      <c r="I43" s="1466"/>
      <c r="J43" s="1466"/>
      <c r="K43" s="1467"/>
      <c r="L43" s="1479" t="s">
        <v>689</v>
      </c>
      <c r="M43" s="1480"/>
      <c r="N43" s="1480"/>
      <c r="O43" s="1480"/>
      <c r="P43" s="1480"/>
      <c r="Q43" s="1480"/>
      <c r="R43" s="1480"/>
      <c r="S43" s="1480"/>
      <c r="T43" s="1481"/>
      <c r="U43" s="1477" t="s">
        <v>1</v>
      </c>
      <c r="V43" s="1485"/>
      <c r="W43" s="1485"/>
      <c r="X43" s="1485"/>
      <c r="Y43" s="1485"/>
      <c r="Z43" s="1485"/>
      <c r="AA43" s="1485"/>
      <c r="AB43" s="1485"/>
      <c r="AC43" s="1486"/>
      <c r="AD43" s="1477" t="s">
        <v>690</v>
      </c>
      <c r="AE43" s="1485"/>
      <c r="AF43" s="1485"/>
      <c r="AG43" s="1485"/>
      <c r="AH43" s="1485"/>
      <c r="AI43" s="1486"/>
      <c r="AJ43" s="1477" t="s">
        <v>175</v>
      </c>
      <c r="AK43" s="1485"/>
      <c r="AL43" s="1485"/>
      <c r="AM43" s="1485"/>
      <c r="AN43" s="1485"/>
      <c r="AO43" s="1485"/>
      <c r="AP43" s="1485"/>
      <c r="AQ43" s="1485"/>
      <c r="AR43" s="1486"/>
    </row>
    <row r="44" spans="1:44" s="150" customFormat="1" ht="13.5" customHeight="1">
      <c r="A44" s="1478"/>
      <c r="B44" s="1470"/>
      <c r="C44" s="1470"/>
      <c r="D44" s="1470"/>
      <c r="E44" s="1470"/>
      <c r="F44" s="1470"/>
      <c r="G44" s="1470"/>
      <c r="H44" s="1470"/>
      <c r="I44" s="1470"/>
      <c r="J44" s="1470"/>
      <c r="K44" s="1471"/>
      <c r="L44" s="1482"/>
      <c r="M44" s="1483"/>
      <c r="N44" s="1483"/>
      <c r="O44" s="1483"/>
      <c r="P44" s="1483"/>
      <c r="Q44" s="1483"/>
      <c r="R44" s="1483"/>
      <c r="S44" s="1483"/>
      <c r="T44" s="1484"/>
      <c r="U44" s="1487"/>
      <c r="V44" s="1488"/>
      <c r="W44" s="1488"/>
      <c r="X44" s="1488"/>
      <c r="Y44" s="1488"/>
      <c r="Z44" s="1488"/>
      <c r="AA44" s="1488"/>
      <c r="AB44" s="1488"/>
      <c r="AC44" s="1489"/>
      <c r="AD44" s="1487"/>
      <c r="AE44" s="1488"/>
      <c r="AF44" s="1488"/>
      <c r="AG44" s="1488"/>
      <c r="AH44" s="1488"/>
      <c r="AI44" s="1489"/>
      <c r="AJ44" s="1487"/>
      <c r="AK44" s="1488"/>
      <c r="AL44" s="1488"/>
      <c r="AM44" s="1488"/>
      <c r="AN44" s="1488"/>
      <c r="AO44" s="1488"/>
      <c r="AP44" s="1488"/>
      <c r="AQ44" s="1488"/>
      <c r="AR44" s="1489"/>
    </row>
    <row r="45" spans="1:44" s="150" customFormat="1" ht="13.5" customHeight="1">
      <c r="A45" s="1449" t="s">
        <v>681</v>
      </c>
      <c r="B45" s="1450"/>
      <c r="C45" s="1450"/>
      <c r="D45" s="1450"/>
      <c r="E45" s="1450"/>
      <c r="F45" s="1450"/>
      <c r="G45" s="1450"/>
      <c r="H45" s="1450"/>
      <c r="I45" s="1451"/>
      <c r="J45" s="1451"/>
      <c r="K45" s="1452"/>
      <c r="L45" s="1429"/>
      <c r="M45" s="1429"/>
      <c r="N45" s="1429"/>
      <c r="O45" s="1429"/>
      <c r="P45" s="1429"/>
      <c r="Q45" s="1429"/>
      <c r="R45" s="1429"/>
      <c r="S45" s="1429"/>
      <c r="T45" s="1448" t="s">
        <v>5</v>
      </c>
      <c r="U45" s="1429"/>
      <c r="V45" s="1429"/>
      <c r="W45" s="1429"/>
      <c r="X45" s="1429"/>
      <c r="Y45" s="1429"/>
      <c r="Z45" s="1429"/>
      <c r="AA45" s="1429"/>
      <c r="AB45" s="1429"/>
      <c r="AC45" s="1448" t="s">
        <v>5</v>
      </c>
      <c r="AD45" s="1472" t="s">
        <v>682</v>
      </c>
      <c r="AE45" s="1473"/>
      <c r="AF45" s="1473"/>
      <c r="AG45" s="1473"/>
      <c r="AH45" s="1473"/>
      <c r="AI45" s="1474"/>
      <c r="AJ45" s="1429">
        <f>INT(U45/3)</f>
        <v>0</v>
      </c>
      <c r="AK45" s="1429"/>
      <c r="AL45" s="1429"/>
      <c r="AM45" s="1429"/>
      <c r="AN45" s="1429"/>
      <c r="AO45" s="1429"/>
      <c r="AP45" s="1429"/>
      <c r="AQ45" s="1429"/>
      <c r="AR45" s="1448" t="s">
        <v>5</v>
      </c>
    </row>
    <row r="46" spans="1:44" s="150" customFormat="1" ht="13.5" customHeight="1">
      <c r="A46" s="1437"/>
      <c r="B46" s="1438"/>
      <c r="C46" s="1438"/>
      <c r="D46" s="1438"/>
      <c r="E46" s="1438"/>
      <c r="F46" s="1438"/>
      <c r="G46" s="1438"/>
      <c r="H46" s="1438"/>
      <c r="I46" s="1439"/>
      <c r="J46" s="1439"/>
      <c r="K46" s="1440"/>
      <c r="L46" s="1430"/>
      <c r="M46" s="1430"/>
      <c r="N46" s="1430"/>
      <c r="O46" s="1430"/>
      <c r="P46" s="1430"/>
      <c r="Q46" s="1430"/>
      <c r="R46" s="1430"/>
      <c r="S46" s="1430"/>
      <c r="T46" s="1432"/>
      <c r="U46" s="1430"/>
      <c r="V46" s="1430"/>
      <c r="W46" s="1430"/>
      <c r="X46" s="1430"/>
      <c r="Y46" s="1430"/>
      <c r="Z46" s="1430"/>
      <c r="AA46" s="1430"/>
      <c r="AB46" s="1430"/>
      <c r="AC46" s="1432"/>
      <c r="AD46" s="1445"/>
      <c r="AE46" s="1446"/>
      <c r="AF46" s="1446"/>
      <c r="AG46" s="1446"/>
      <c r="AH46" s="1446"/>
      <c r="AI46" s="1447"/>
      <c r="AJ46" s="1430"/>
      <c r="AK46" s="1430"/>
      <c r="AL46" s="1430"/>
      <c r="AM46" s="1430"/>
      <c r="AN46" s="1430"/>
      <c r="AO46" s="1430"/>
      <c r="AP46" s="1430"/>
      <c r="AQ46" s="1430"/>
      <c r="AR46" s="1432"/>
    </row>
    <row r="47" spans="1:44" s="150" customFormat="1" ht="13.5" customHeight="1">
      <c r="A47" s="1449" t="s">
        <v>683</v>
      </c>
      <c r="B47" s="1450"/>
      <c r="C47" s="1450"/>
      <c r="D47" s="1450"/>
      <c r="E47" s="1450"/>
      <c r="F47" s="1450"/>
      <c r="G47" s="1450"/>
      <c r="H47" s="1450"/>
      <c r="I47" s="1451"/>
      <c r="J47" s="1451"/>
      <c r="K47" s="1452"/>
      <c r="L47" s="1429"/>
      <c r="M47" s="1429"/>
      <c r="N47" s="1429"/>
      <c r="O47" s="1429"/>
      <c r="P47" s="1429"/>
      <c r="Q47" s="1429"/>
      <c r="R47" s="1429"/>
      <c r="S47" s="1429"/>
      <c r="T47" s="1448" t="s">
        <v>5</v>
      </c>
      <c r="U47" s="1429"/>
      <c r="V47" s="1429"/>
      <c r="W47" s="1429"/>
      <c r="X47" s="1429"/>
      <c r="Y47" s="1429"/>
      <c r="Z47" s="1429"/>
      <c r="AA47" s="1429"/>
      <c r="AB47" s="1429"/>
      <c r="AC47" s="1448" t="s">
        <v>5</v>
      </c>
      <c r="AD47" s="1472" t="s">
        <v>682</v>
      </c>
      <c r="AE47" s="1473"/>
      <c r="AF47" s="1473"/>
      <c r="AG47" s="1473"/>
      <c r="AH47" s="1473"/>
      <c r="AI47" s="1474"/>
      <c r="AJ47" s="1429">
        <f>INT(U47/3)</f>
        <v>0</v>
      </c>
      <c r="AK47" s="1429"/>
      <c r="AL47" s="1429"/>
      <c r="AM47" s="1429"/>
      <c r="AN47" s="1429"/>
      <c r="AO47" s="1429"/>
      <c r="AP47" s="1429"/>
      <c r="AQ47" s="1429"/>
      <c r="AR47" s="1448" t="s">
        <v>5</v>
      </c>
    </row>
    <row r="48" spans="1:44" s="150" customFormat="1" ht="13.5" customHeight="1">
      <c r="A48" s="1437"/>
      <c r="B48" s="1438"/>
      <c r="C48" s="1438"/>
      <c r="D48" s="1438"/>
      <c r="E48" s="1438"/>
      <c r="F48" s="1438"/>
      <c r="G48" s="1438"/>
      <c r="H48" s="1438"/>
      <c r="I48" s="1439"/>
      <c r="J48" s="1439"/>
      <c r="K48" s="1440"/>
      <c r="L48" s="1430"/>
      <c r="M48" s="1430"/>
      <c r="N48" s="1430"/>
      <c r="O48" s="1430"/>
      <c r="P48" s="1430"/>
      <c r="Q48" s="1430"/>
      <c r="R48" s="1430"/>
      <c r="S48" s="1430"/>
      <c r="T48" s="1432"/>
      <c r="U48" s="1430"/>
      <c r="V48" s="1430"/>
      <c r="W48" s="1430"/>
      <c r="X48" s="1430"/>
      <c r="Y48" s="1430"/>
      <c r="Z48" s="1430"/>
      <c r="AA48" s="1430"/>
      <c r="AB48" s="1430"/>
      <c r="AC48" s="1432"/>
      <c r="AD48" s="1445"/>
      <c r="AE48" s="1446"/>
      <c r="AF48" s="1446"/>
      <c r="AG48" s="1446"/>
      <c r="AH48" s="1446"/>
      <c r="AI48" s="1447"/>
      <c r="AJ48" s="1430"/>
      <c r="AK48" s="1430"/>
      <c r="AL48" s="1430"/>
      <c r="AM48" s="1430"/>
      <c r="AN48" s="1430"/>
      <c r="AO48" s="1430"/>
      <c r="AP48" s="1430"/>
      <c r="AQ48" s="1430"/>
      <c r="AR48" s="1432"/>
    </row>
    <row r="49" spans="1:44" s="150" customFormat="1" ht="13.5" customHeight="1">
      <c r="A49" s="1475" t="s">
        <v>684</v>
      </c>
      <c r="B49" s="1450"/>
      <c r="C49" s="1450"/>
      <c r="D49" s="1450"/>
      <c r="E49" s="1450"/>
      <c r="F49" s="1450"/>
      <c r="G49" s="1450"/>
      <c r="H49" s="1450"/>
      <c r="I49" s="1451"/>
      <c r="J49" s="1451"/>
      <c r="K49" s="1452"/>
      <c r="L49" s="1429"/>
      <c r="M49" s="1429"/>
      <c r="N49" s="1429"/>
      <c r="O49" s="1429"/>
      <c r="P49" s="1429"/>
      <c r="Q49" s="1429"/>
      <c r="R49" s="1429"/>
      <c r="S49" s="1429"/>
      <c r="T49" s="1448" t="s">
        <v>5</v>
      </c>
      <c r="U49" s="1429"/>
      <c r="V49" s="1429"/>
      <c r="W49" s="1429"/>
      <c r="X49" s="1429"/>
      <c r="Y49" s="1429"/>
      <c r="Z49" s="1429"/>
      <c r="AA49" s="1429"/>
      <c r="AB49" s="1429"/>
      <c r="AC49" s="1448" t="s">
        <v>5</v>
      </c>
      <c r="AD49" s="1472" t="s">
        <v>682</v>
      </c>
      <c r="AE49" s="1473"/>
      <c r="AF49" s="1473"/>
      <c r="AG49" s="1473"/>
      <c r="AH49" s="1473"/>
      <c r="AI49" s="1474"/>
      <c r="AJ49" s="1429">
        <f>INT(U49/3)</f>
        <v>0</v>
      </c>
      <c r="AK49" s="1429"/>
      <c r="AL49" s="1429"/>
      <c r="AM49" s="1429"/>
      <c r="AN49" s="1429"/>
      <c r="AO49" s="1429"/>
      <c r="AP49" s="1429"/>
      <c r="AQ49" s="1429"/>
      <c r="AR49" s="1448" t="s">
        <v>5</v>
      </c>
    </row>
    <row r="50" spans="1:44" s="150" customFormat="1" ht="13.5" customHeight="1">
      <c r="A50" s="1437"/>
      <c r="B50" s="1438"/>
      <c r="C50" s="1438"/>
      <c r="D50" s="1438"/>
      <c r="E50" s="1438"/>
      <c r="F50" s="1438"/>
      <c r="G50" s="1438"/>
      <c r="H50" s="1438"/>
      <c r="I50" s="1439"/>
      <c r="J50" s="1439"/>
      <c r="K50" s="1440"/>
      <c r="L50" s="1430"/>
      <c r="M50" s="1430"/>
      <c r="N50" s="1430"/>
      <c r="O50" s="1430"/>
      <c r="P50" s="1430"/>
      <c r="Q50" s="1430"/>
      <c r="R50" s="1430"/>
      <c r="S50" s="1430"/>
      <c r="T50" s="1432"/>
      <c r="U50" s="1430"/>
      <c r="V50" s="1430"/>
      <c r="W50" s="1430"/>
      <c r="X50" s="1430"/>
      <c r="Y50" s="1430"/>
      <c r="Z50" s="1430"/>
      <c r="AA50" s="1430"/>
      <c r="AB50" s="1430"/>
      <c r="AC50" s="1432"/>
      <c r="AD50" s="1445"/>
      <c r="AE50" s="1446"/>
      <c r="AF50" s="1446"/>
      <c r="AG50" s="1446"/>
      <c r="AH50" s="1446"/>
      <c r="AI50" s="1447"/>
      <c r="AJ50" s="1430"/>
      <c r="AK50" s="1430"/>
      <c r="AL50" s="1430"/>
      <c r="AM50" s="1430"/>
      <c r="AN50" s="1430"/>
      <c r="AO50" s="1430"/>
      <c r="AP50" s="1430"/>
      <c r="AQ50" s="1430"/>
      <c r="AR50" s="1432"/>
    </row>
    <row r="51" spans="1:44" s="150" customFormat="1" ht="13.5" customHeight="1">
      <c r="A51" s="1475" t="s">
        <v>685</v>
      </c>
      <c r="B51" s="1450"/>
      <c r="C51" s="1450"/>
      <c r="D51" s="1450"/>
      <c r="E51" s="1450"/>
      <c r="F51" s="1450"/>
      <c r="G51" s="1450"/>
      <c r="H51" s="1450"/>
      <c r="I51" s="1451"/>
      <c r="J51" s="1451"/>
      <c r="K51" s="1452"/>
      <c r="L51" s="1429"/>
      <c r="M51" s="1429"/>
      <c r="N51" s="1429"/>
      <c r="O51" s="1429"/>
      <c r="P51" s="1429"/>
      <c r="Q51" s="1429"/>
      <c r="R51" s="1429"/>
      <c r="S51" s="1429"/>
      <c r="T51" s="1448" t="s">
        <v>5</v>
      </c>
      <c r="U51" s="1429"/>
      <c r="V51" s="1429"/>
      <c r="W51" s="1429"/>
      <c r="X51" s="1429"/>
      <c r="Y51" s="1429"/>
      <c r="Z51" s="1429"/>
      <c r="AA51" s="1429"/>
      <c r="AB51" s="1429"/>
      <c r="AC51" s="1448" t="s">
        <v>5</v>
      </c>
      <c r="AD51" s="1472" t="s">
        <v>682</v>
      </c>
      <c r="AE51" s="1473"/>
      <c r="AF51" s="1473"/>
      <c r="AG51" s="1473"/>
      <c r="AH51" s="1473"/>
      <c r="AI51" s="1474"/>
      <c r="AJ51" s="1429">
        <f>INT(U51/3)</f>
        <v>0</v>
      </c>
      <c r="AK51" s="1429"/>
      <c r="AL51" s="1429"/>
      <c r="AM51" s="1429"/>
      <c r="AN51" s="1429"/>
      <c r="AO51" s="1429"/>
      <c r="AP51" s="1429"/>
      <c r="AQ51" s="1429"/>
      <c r="AR51" s="1448" t="s">
        <v>5</v>
      </c>
    </row>
    <row r="52" spans="1:44" s="150" customFormat="1" ht="13.5" customHeight="1">
      <c r="A52" s="1437"/>
      <c r="B52" s="1438"/>
      <c r="C52" s="1438"/>
      <c r="D52" s="1438"/>
      <c r="E52" s="1438"/>
      <c r="F52" s="1438"/>
      <c r="G52" s="1438"/>
      <c r="H52" s="1438"/>
      <c r="I52" s="1439"/>
      <c r="J52" s="1439"/>
      <c r="K52" s="1440"/>
      <c r="L52" s="1430"/>
      <c r="M52" s="1430"/>
      <c r="N52" s="1430"/>
      <c r="O52" s="1430"/>
      <c r="P52" s="1430"/>
      <c r="Q52" s="1430"/>
      <c r="R52" s="1430"/>
      <c r="S52" s="1430"/>
      <c r="T52" s="1432"/>
      <c r="U52" s="1430"/>
      <c r="V52" s="1430"/>
      <c r="W52" s="1430"/>
      <c r="X52" s="1430"/>
      <c r="Y52" s="1430"/>
      <c r="Z52" s="1430"/>
      <c r="AA52" s="1430"/>
      <c r="AB52" s="1430"/>
      <c r="AC52" s="1432"/>
      <c r="AD52" s="1445"/>
      <c r="AE52" s="1446"/>
      <c r="AF52" s="1446"/>
      <c r="AG52" s="1446"/>
      <c r="AH52" s="1446"/>
      <c r="AI52" s="1447"/>
      <c r="AJ52" s="1430"/>
      <c r="AK52" s="1430"/>
      <c r="AL52" s="1430"/>
      <c r="AM52" s="1430"/>
      <c r="AN52" s="1430"/>
      <c r="AO52" s="1430"/>
      <c r="AP52" s="1430"/>
      <c r="AQ52" s="1430"/>
      <c r="AR52" s="1432"/>
    </row>
    <row r="53" spans="1:44" s="150" customFormat="1" ht="13.5" customHeight="1">
      <c r="A53" s="1449" t="s">
        <v>686</v>
      </c>
      <c r="B53" s="1465"/>
      <c r="C53" s="1465"/>
      <c r="D53" s="1465"/>
      <c r="E53" s="1465"/>
      <c r="F53" s="1465"/>
      <c r="G53" s="1465"/>
      <c r="H53" s="1465"/>
      <c r="I53" s="1466"/>
      <c r="J53" s="1466"/>
      <c r="K53" s="1467"/>
      <c r="L53" s="1429"/>
      <c r="M53" s="1429"/>
      <c r="N53" s="1429"/>
      <c r="O53" s="1429"/>
      <c r="P53" s="1429"/>
      <c r="Q53" s="1429"/>
      <c r="R53" s="1429"/>
      <c r="S53" s="1429"/>
      <c r="T53" s="1448" t="s">
        <v>5</v>
      </c>
      <c r="U53" s="1429"/>
      <c r="V53" s="1429"/>
      <c r="W53" s="1429"/>
      <c r="X53" s="1429"/>
      <c r="Y53" s="1429"/>
      <c r="Z53" s="1429"/>
      <c r="AA53" s="1429"/>
      <c r="AB53" s="1429"/>
      <c r="AC53" s="1448" t="s">
        <v>5</v>
      </c>
      <c r="AD53" s="1472" t="s">
        <v>682</v>
      </c>
      <c r="AE53" s="1473"/>
      <c r="AF53" s="1473"/>
      <c r="AG53" s="1473"/>
      <c r="AH53" s="1473"/>
      <c r="AI53" s="1474"/>
      <c r="AJ53" s="1429">
        <f>INT(U53/3)</f>
        <v>0</v>
      </c>
      <c r="AK53" s="1429"/>
      <c r="AL53" s="1429"/>
      <c r="AM53" s="1429"/>
      <c r="AN53" s="1429"/>
      <c r="AO53" s="1429"/>
      <c r="AP53" s="1429"/>
      <c r="AQ53" s="1429"/>
      <c r="AR53" s="1448" t="s">
        <v>5</v>
      </c>
    </row>
    <row r="54" spans="1:44" s="150" customFormat="1" ht="13.5" customHeight="1">
      <c r="A54" s="1468"/>
      <c r="B54" s="1469"/>
      <c r="C54" s="1469"/>
      <c r="D54" s="1469"/>
      <c r="E54" s="1469"/>
      <c r="F54" s="1469"/>
      <c r="G54" s="1469"/>
      <c r="H54" s="1469"/>
      <c r="I54" s="1470"/>
      <c r="J54" s="1470"/>
      <c r="K54" s="1471"/>
      <c r="L54" s="1430"/>
      <c r="M54" s="1430"/>
      <c r="N54" s="1430"/>
      <c r="O54" s="1430"/>
      <c r="P54" s="1430"/>
      <c r="Q54" s="1430"/>
      <c r="R54" s="1430"/>
      <c r="S54" s="1430"/>
      <c r="T54" s="1432"/>
      <c r="U54" s="1430"/>
      <c r="V54" s="1430"/>
      <c r="W54" s="1430"/>
      <c r="X54" s="1430"/>
      <c r="Y54" s="1430"/>
      <c r="Z54" s="1430"/>
      <c r="AA54" s="1430"/>
      <c r="AB54" s="1430"/>
      <c r="AC54" s="1432"/>
      <c r="AD54" s="1445"/>
      <c r="AE54" s="1446"/>
      <c r="AF54" s="1446"/>
      <c r="AG54" s="1446"/>
      <c r="AH54" s="1446"/>
      <c r="AI54" s="1447"/>
      <c r="AJ54" s="1430"/>
      <c r="AK54" s="1430"/>
      <c r="AL54" s="1430"/>
      <c r="AM54" s="1430"/>
      <c r="AN54" s="1430"/>
      <c r="AO54" s="1430"/>
      <c r="AP54" s="1430"/>
      <c r="AQ54" s="1430"/>
      <c r="AR54" s="1432"/>
    </row>
    <row r="55" spans="1:44">
      <c r="A55" s="1449" t="s">
        <v>687</v>
      </c>
      <c r="B55" s="1450"/>
      <c r="C55" s="1450"/>
      <c r="D55" s="1450"/>
      <c r="E55" s="1450"/>
      <c r="F55" s="1450"/>
      <c r="G55" s="1450"/>
      <c r="H55" s="1450"/>
      <c r="I55" s="1451"/>
      <c r="J55" s="1451"/>
      <c r="K55" s="1452"/>
      <c r="L55" s="1429">
        <f>SUM(L45:S54)</f>
        <v>0</v>
      </c>
      <c r="M55" s="1429"/>
      <c r="N55" s="1429"/>
      <c r="O55" s="1429"/>
      <c r="P55" s="1429"/>
      <c r="Q55" s="1429"/>
      <c r="R55" s="1429"/>
      <c r="S55" s="1429"/>
      <c r="T55" s="1448" t="s">
        <v>5</v>
      </c>
      <c r="U55" s="1429">
        <f>SUM(U45:AB54)</f>
        <v>0</v>
      </c>
      <c r="V55" s="1429"/>
      <c r="W55" s="1429"/>
      <c r="X55" s="1429"/>
      <c r="Y55" s="1429"/>
      <c r="Z55" s="1429"/>
      <c r="AA55" s="1429"/>
      <c r="AB55" s="1429"/>
      <c r="AC55" s="1448" t="s">
        <v>5</v>
      </c>
      <c r="AD55" s="1459"/>
      <c r="AE55" s="1460"/>
      <c r="AF55" s="1460"/>
      <c r="AG55" s="1460"/>
      <c r="AH55" s="1460"/>
      <c r="AI55" s="1461"/>
      <c r="AJ55" s="1429">
        <f>SUM(AJ45:AQ54)</f>
        <v>0</v>
      </c>
      <c r="AK55" s="1429"/>
      <c r="AL55" s="1429"/>
      <c r="AM55" s="1429"/>
      <c r="AN55" s="1429"/>
      <c r="AO55" s="1429"/>
      <c r="AP55" s="1429"/>
      <c r="AQ55" s="1429"/>
      <c r="AR55" s="1448" t="s">
        <v>5</v>
      </c>
    </row>
    <row r="56" spans="1:44" ht="14.25" thickBot="1">
      <c r="A56" s="1453"/>
      <c r="B56" s="1454"/>
      <c r="C56" s="1454"/>
      <c r="D56" s="1454"/>
      <c r="E56" s="1454"/>
      <c r="F56" s="1454"/>
      <c r="G56" s="1454"/>
      <c r="H56" s="1454"/>
      <c r="I56" s="1455"/>
      <c r="J56" s="1455"/>
      <c r="K56" s="1456"/>
      <c r="L56" s="1457"/>
      <c r="M56" s="1457"/>
      <c r="N56" s="1457"/>
      <c r="O56" s="1457"/>
      <c r="P56" s="1457"/>
      <c r="Q56" s="1457"/>
      <c r="R56" s="1457"/>
      <c r="S56" s="1457"/>
      <c r="T56" s="1458"/>
      <c r="U56" s="1457"/>
      <c r="V56" s="1457"/>
      <c r="W56" s="1457"/>
      <c r="X56" s="1457"/>
      <c r="Y56" s="1457"/>
      <c r="Z56" s="1457"/>
      <c r="AA56" s="1457"/>
      <c r="AB56" s="1457"/>
      <c r="AC56" s="1458"/>
      <c r="AD56" s="1462"/>
      <c r="AE56" s="1463"/>
      <c r="AF56" s="1463"/>
      <c r="AG56" s="1463"/>
      <c r="AH56" s="1463"/>
      <c r="AI56" s="1464"/>
      <c r="AJ56" s="1457"/>
      <c r="AK56" s="1457"/>
      <c r="AL56" s="1457"/>
      <c r="AM56" s="1457"/>
      <c r="AN56" s="1457"/>
      <c r="AO56" s="1457"/>
      <c r="AP56" s="1457"/>
      <c r="AQ56" s="1457"/>
      <c r="AR56" s="1458"/>
    </row>
    <row r="57" spans="1:44" ht="14.25" customHeight="1" thickTop="1">
      <c r="A57" s="1433" t="s">
        <v>688</v>
      </c>
      <c r="B57" s="1434"/>
      <c r="C57" s="1434"/>
      <c r="D57" s="1434"/>
      <c r="E57" s="1434"/>
      <c r="F57" s="1434"/>
      <c r="G57" s="1434"/>
      <c r="H57" s="1434"/>
      <c r="I57" s="1435"/>
      <c r="J57" s="1435"/>
      <c r="K57" s="1436"/>
      <c r="L57" s="1441"/>
      <c r="M57" s="1441"/>
      <c r="N57" s="1441"/>
      <c r="O57" s="1441"/>
      <c r="P57" s="1441"/>
      <c r="Q57" s="1441"/>
      <c r="R57" s="1441"/>
      <c r="S57" s="1441"/>
      <c r="T57" s="1431" t="s">
        <v>5</v>
      </c>
      <c r="U57" s="1441"/>
      <c r="V57" s="1441"/>
      <c r="W57" s="1441"/>
      <c r="X57" s="1441"/>
      <c r="Y57" s="1441"/>
      <c r="Z57" s="1441"/>
      <c r="AA57" s="1441"/>
      <c r="AB57" s="1441"/>
      <c r="AC57" s="1431" t="s">
        <v>5</v>
      </c>
      <c r="AD57" s="1442" t="s">
        <v>271</v>
      </c>
      <c r="AE57" s="1443"/>
      <c r="AF57" s="1443"/>
      <c r="AG57" s="1443"/>
      <c r="AH57" s="1443"/>
      <c r="AI57" s="1444"/>
      <c r="AJ57" s="1429">
        <f>INT(U57/3)</f>
        <v>0</v>
      </c>
      <c r="AK57" s="1429"/>
      <c r="AL57" s="1429"/>
      <c r="AM57" s="1429"/>
      <c r="AN57" s="1429"/>
      <c r="AO57" s="1429"/>
      <c r="AP57" s="1429"/>
      <c r="AQ57" s="1429"/>
      <c r="AR57" s="1431" t="s">
        <v>5</v>
      </c>
    </row>
    <row r="58" spans="1:44" ht="13.5" customHeight="1">
      <c r="A58" s="1437"/>
      <c r="B58" s="1438"/>
      <c r="C58" s="1438"/>
      <c r="D58" s="1438"/>
      <c r="E58" s="1438"/>
      <c r="F58" s="1438"/>
      <c r="G58" s="1438"/>
      <c r="H58" s="1438"/>
      <c r="I58" s="1439"/>
      <c r="J58" s="1439"/>
      <c r="K58" s="1440"/>
      <c r="L58" s="1430"/>
      <c r="M58" s="1430"/>
      <c r="N58" s="1430"/>
      <c r="O58" s="1430"/>
      <c r="P58" s="1430"/>
      <c r="Q58" s="1430"/>
      <c r="R58" s="1430"/>
      <c r="S58" s="1430"/>
      <c r="T58" s="1432"/>
      <c r="U58" s="1430"/>
      <c r="V58" s="1430"/>
      <c r="W58" s="1430"/>
      <c r="X58" s="1430"/>
      <c r="Y58" s="1430"/>
      <c r="Z58" s="1430"/>
      <c r="AA58" s="1430"/>
      <c r="AB58" s="1430"/>
      <c r="AC58" s="1432"/>
      <c r="AD58" s="1445"/>
      <c r="AE58" s="1446"/>
      <c r="AF58" s="1446"/>
      <c r="AG58" s="1446"/>
      <c r="AH58" s="1446"/>
      <c r="AI58" s="1447"/>
      <c r="AJ58" s="1430"/>
      <c r="AK58" s="1430"/>
      <c r="AL58" s="1430"/>
      <c r="AM58" s="1430"/>
      <c r="AN58" s="1430"/>
      <c r="AO58" s="1430"/>
      <c r="AP58" s="1430"/>
      <c r="AQ58" s="1430"/>
      <c r="AR58" s="1432"/>
    </row>
    <row r="60" spans="1:44">
      <c r="A60" s="233" t="s">
        <v>691</v>
      </c>
    </row>
    <row r="61" spans="1:44">
      <c r="A61" s="233" t="s">
        <v>1043</v>
      </c>
    </row>
  </sheetData>
  <mergeCells count="186">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21:AQ22"/>
    <mergeCell ref="AR21:AR22"/>
    <mergeCell ref="A24:K24"/>
    <mergeCell ref="A25:K26"/>
    <mergeCell ref="L25:T26"/>
    <mergeCell ref="U25:AC26"/>
    <mergeCell ref="AD25:AI26"/>
    <mergeCell ref="AJ25:AR26"/>
    <mergeCell ref="A21:K22"/>
    <mergeCell ref="L21:S22"/>
    <mergeCell ref="T21:T22"/>
    <mergeCell ref="U21:AB22"/>
    <mergeCell ref="AC21:AC22"/>
    <mergeCell ref="AD21:AI2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9:AQ40"/>
    <mergeCell ref="AR39:AR40"/>
    <mergeCell ref="A42:K42"/>
    <mergeCell ref="A43:K44"/>
    <mergeCell ref="L43:T44"/>
    <mergeCell ref="U43:AC44"/>
    <mergeCell ref="AD43:AI44"/>
    <mergeCell ref="AJ43:AR44"/>
    <mergeCell ref="A39:K40"/>
    <mergeCell ref="L39:S40"/>
    <mergeCell ref="T39:T40"/>
    <mergeCell ref="U39:AB40"/>
    <mergeCell ref="AC39:AC40"/>
    <mergeCell ref="AD39:AI4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57:AQ58"/>
    <mergeCell ref="AR57:AR58"/>
    <mergeCell ref="A57:K58"/>
    <mergeCell ref="L57:S58"/>
    <mergeCell ref="T57:T58"/>
    <mergeCell ref="U57:AB58"/>
    <mergeCell ref="AC57:AC58"/>
    <mergeCell ref="AD57:AI58"/>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s>
  <phoneticPr fontId="3"/>
  <printOptions horizontalCentered="1"/>
  <pageMargins left="0.78740157480314965" right="0.59055118110236227" top="0.59055118110236227" bottom="0.78740157480314965" header="0.59055118110236227" footer="0.51181102362204722"/>
  <pageSetup paperSize="9" scale="97" firstPageNumber="35"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37</vt:i4>
      </vt:variant>
    </vt:vector>
  </HeadingPairs>
  <TitlesOfParts>
    <vt:vector size="63" baseType="lpstr">
      <vt:lpstr>様式1-1</vt:lpstr>
      <vt:lpstr>様式2-1</vt:lpstr>
      <vt:lpstr>様式1-1（2社）</vt:lpstr>
      <vt:lpstr>様式2-1（2社）</vt:lpstr>
      <vt:lpstr>様式1-1（3社）</vt:lpstr>
      <vt:lpstr>様式2-1（3社）</vt:lpstr>
      <vt:lpstr>様式4</vt:lpstr>
      <vt:lpstr>別紙3-1</vt:lpstr>
      <vt:lpstr>別紙3-2</vt:lpstr>
      <vt:lpstr>別紙4</vt:lpstr>
      <vt:lpstr>別紙5-1（単年度事業）</vt:lpstr>
      <vt:lpstr>別紙5-2（複数年度事業）</vt:lpstr>
      <vt:lpstr>別紙18</vt:lpstr>
      <vt:lpstr>別紙19-1</vt:lpstr>
      <vt:lpstr>別紙19-2-1</vt:lpstr>
      <vt:lpstr>別紙19-2-2</vt:lpstr>
      <vt:lpstr>別紙19-3</vt:lpstr>
      <vt:lpstr>別紙21</vt:lpstr>
      <vt:lpstr>別紙23  </vt:lpstr>
      <vt:lpstr>別紙24-1</vt:lpstr>
      <vt:lpstr>別紙24-2</vt:lpstr>
      <vt:lpstr>別紙24-3</vt:lpstr>
      <vt:lpstr>別紙25</vt:lpstr>
      <vt:lpstr>別紙26</vt:lpstr>
      <vt:lpstr>別紙27</vt:lpstr>
      <vt:lpstr>日本標準産業分類</vt:lpstr>
      <vt:lpstr>別紙18!Print_Area</vt:lpstr>
      <vt:lpstr>'別紙19-1'!Print_Area</vt:lpstr>
      <vt:lpstr>'別紙19-2-1'!Print_Area</vt:lpstr>
      <vt:lpstr>'別紙19-3'!Print_Area</vt:lpstr>
      <vt:lpstr>別紙21!Print_Area</vt:lpstr>
      <vt:lpstr>'別紙24-1'!Print_Area</vt:lpstr>
      <vt:lpstr>'別紙24-2'!Print_Area</vt:lpstr>
      <vt:lpstr>'別紙24-3'!Print_Area</vt:lpstr>
      <vt:lpstr>別紙25!Print_Area</vt:lpstr>
      <vt:lpstr>別紙26!Print_Area</vt:lpstr>
      <vt:lpstr>別紙27!Print_Area</vt:lpstr>
      <vt:lpstr>'別紙3-2'!Print_Area</vt:lpstr>
      <vt:lpstr>別紙4!Print_Area</vt:lpstr>
      <vt:lpstr>'別紙5-1（単年度事業）'!Print_Area</vt:lpstr>
      <vt:lpstr>'別紙5-2（複数年度事業）'!Print_Area</vt:lpstr>
      <vt:lpstr>'様式1-1'!Print_Area</vt:lpstr>
      <vt:lpstr>'様式1-1（2社）'!Print_Area</vt:lpstr>
      <vt:lpstr>'様式1-1（3社）'!Print_Area</vt:lpstr>
      <vt:lpstr>'様式2-1'!Print_Area</vt:lpstr>
      <vt:lpstr>'様式2-1（2社）'!Print_Area</vt:lpstr>
      <vt:lpstr>'様式2-1（3社）'!Print_Area</vt:lpstr>
      <vt:lpstr>様式4!Print_Area</vt:lpstr>
      <vt:lpstr>'様式2-1'!ｱ_帰宅困難者受入施設</vt:lpstr>
      <vt:lpstr>'様式2-1（2社）'!ｱ_帰宅困難者受入施設</vt:lpstr>
      <vt:lpstr>'様式2-1（3社）'!ｱ_帰宅困難者受入施設</vt:lpstr>
      <vt:lpstr>'様式2-1'!ｱ_防災計画指定</vt:lpstr>
      <vt:lpstr>'様式2-1（2社）'!ｱ_防災計画指定</vt:lpstr>
      <vt:lpstr>'様式2-1（3社）'!ｱ_防災計画指定</vt:lpstr>
      <vt:lpstr>'様式2-1'!ｲ_機能維持</vt:lpstr>
      <vt:lpstr>'様式2-1（2社）'!ｲ_機能維持</vt:lpstr>
      <vt:lpstr>'様式2-1（3社）'!ｲ_機能維持</vt:lpstr>
      <vt:lpstr>'様式2-1'!ｳ_災害時協定</vt:lpstr>
      <vt:lpstr>'様式2-1（2社）'!ｳ_災害時協定</vt:lpstr>
      <vt:lpstr>'様式2-1（3社）'!ｳ_災害時協定</vt:lpstr>
      <vt:lpstr>'様式2-1'!ｴ_その他</vt:lpstr>
      <vt:lpstr>'様式2-1（2社）'!ｴ_その他</vt:lpstr>
      <vt:lpstr>'様式2-1（3社）'!ｴ_その他</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okajima</cp:lastModifiedBy>
  <cp:lastPrinted>2018-04-19T06:37:39Z</cp:lastPrinted>
  <dcterms:created xsi:type="dcterms:W3CDTF">2002-02-13T10:06:05Z</dcterms:created>
  <dcterms:modified xsi:type="dcterms:W3CDTF">2018-04-20T06:05:17Z</dcterms:modified>
</cp:coreProperties>
</file>