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wasaki\Desktop\"/>
    </mc:Choice>
  </mc:AlternateContent>
  <bookViews>
    <workbookView xWindow="0" yWindow="0" windowWidth="20490" windowHeight="7530" tabRatio="684"/>
  </bookViews>
  <sheets>
    <sheet name="様式１－２" sheetId="54" r:id="rId1"/>
    <sheet name="様式２－２" sheetId="57" r:id="rId2"/>
    <sheet name="様式１－２ (２社)" sheetId="60" r:id="rId3"/>
    <sheet name="様式２－２ (２社)" sheetId="61" r:id="rId4"/>
    <sheet name="様式１－２ (３社)" sheetId="75" r:id="rId5"/>
    <sheet name="様式２－２ (３社)" sheetId="76" r:id="rId6"/>
    <sheet name="様式４" sheetId="78" r:id="rId7"/>
    <sheet name="別紙７－１" sheetId="59" r:id="rId8"/>
    <sheet name="別紙７－２" sheetId="65" r:id="rId9"/>
    <sheet name="別紙８" sheetId="66" r:id="rId10"/>
    <sheet name="別紙９" sheetId="67" r:id="rId11"/>
    <sheet name="別紙１０" sheetId="70" r:id="rId12"/>
    <sheet name="別紙１１" sheetId="71" r:id="rId13"/>
    <sheet name="別紙１３" sheetId="72" r:id="rId14"/>
    <sheet name="別紙１６" sheetId="73" r:id="rId15"/>
    <sheet name="◆交付申請者ファイリング例" sheetId="80" r:id="rId16"/>
    <sheet name="日本標準産業分類" sheetId="77" r:id="rId17"/>
  </sheets>
  <externalReferences>
    <externalReference r:id="rId18"/>
    <externalReference r:id="rId19"/>
    <externalReference r:id="rId20"/>
    <externalReference r:id="rId21"/>
    <externalReference r:id="rId22"/>
    <externalReference r:id="rId23"/>
  </externalReferences>
  <definedNames>
    <definedName name="_xlnm.Print_Area" localSheetId="15">◆交付申請者ファイリング例!$A$3:$N$27</definedName>
    <definedName name="_xlnm.Print_Area" localSheetId="11">別紙１０!$A$1:$AR$55</definedName>
    <definedName name="_xlnm.Print_Area" localSheetId="12">別紙１１!$A$1:$AR$55</definedName>
    <definedName name="_xlnm.Print_Area" localSheetId="13">別紙１３!$A$1:$I$31</definedName>
    <definedName name="_xlnm.Print_Area" localSheetId="14">別紙１６!$A$1:$C$80</definedName>
    <definedName name="_xlnm.Print_Area" localSheetId="7">'別紙７－１'!$A$1:$AR$59</definedName>
    <definedName name="_xlnm.Print_Area" localSheetId="8">'別紙７－２'!$A$1:$P$29</definedName>
    <definedName name="_xlnm.Print_Area" localSheetId="10">別紙９!$A$1:$AR$50</definedName>
    <definedName name="_xlnm.Print_Area" localSheetId="0">'様式１－２'!$A$1:$AR$47</definedName>
    <definedName name="_xlnm.Print_Area" localSheetId="2">'様式１－２ (２社)'!$A$1:$AR$59</definedName>
    <definedName name="_xlnm.Print_Area" localSheetId="4">'様式１－２ (３社)'!$A$1:$AR$65</definedName>
    <definedName name="_xlnm.Print_Area" localSheetId="1">'様式２－２'!$A$1:$AS$172</definedName>
    <definedName name="_xlnm.Print_Area" localSheetId="3">'様式２－２ (２社)'!$A$1:$AS$222</definedName>
    <definedName name="_xlnm.Print_Area" localSheetId="5">'様式２－２ (３社)'!$A$1:$AS$239</definedName>
    <definedName name="_xlnm.Print_Area" localSheetId="6">様式４!$A$1:$AS$60</definedName>
    <definedName name="ｱ_帰宅困難者受入施設" localSheetId="10">#REF!</definedName>
    <definedName name="ｱ_帰宅困難者受入施設" localSheetId="1">#REF!</definedName>
    <definedName name="ｱ_帰宅困難者受入施設" localSheetId="3">#REF!</definedName>
    <definedName name="ｱ_帰宅困難者受入施設" localSheetId="5">#REF!</definedName>
    <definedName name="ｱ_帰宅困難者受入施設" localSheetId="6">#REF!</definedName>
    <definedName name="ｱ_帰宅困難者受入施設">#REF!</definedName>
    <definedName name="ｱ_防災計画指定" localSheetId="10">#REF!</definedName>
    <definedName name="ｱ_防災計画指定" localSheetId="1">#REF!</definedName>
    <definedName name="ｱ_防災計画指定" localSheetId="3">#REF!</definedName>
    <definedName name="ｱ_防災計画指定" localSheetId="5">#REF!</definedName>
    <definedName name="ｱ_防災計画指定" localSheetId="6">#REF!</definedName>
    <definedName name="ｱ_防災計画指定">#REF!</definedName>
    <definedName name="ｲ_機能維持" localSheetId="10">#REF!</definedName>
    <definedName name="ｲ_機能維持" localSheetId="1">#REF!</definedName>
    <definedName name="ｲ_機能維持" localSheetId="3">#REF!</definedName>
    <definedName name="ｲ_機能維持" localSheetId="5">#REF!</definedName>
    <definedName name="ｲ_機能維持" localSheetId="6">#REF!</definedName>
    <definedName name="ｲ_機能維持">#REF!</definedName>
    <definedName name="ｳ_災害時協定" localSheetId="10">#REF!</definedName>
    <definedName name="ｳ_災害時協定" localSheetId="1">#REF!</definedName>
    <definedName name="ｳ_災害時協定" localSheetId="3">#REF!</definedName>
    <definedName name="ｳ_災害時協定" localSheetId="5">#REF!</definedName>
    <definedName name="ｳ_災害時協定" localSheetId="6">#REF!</definedName>
    <definedName name="ｳ_災害時協定">#REF!</definedName>
    <definedName name="ｴ_その他" localSheetId="10">#REF!</definedName>
    <definedName name="ｴ_その他" localSheetId="1">#REF!</definedName>
    <definedName name="ｴ_その他" localSheetId="3">#REF!</definedName>
    <definedName name="ｴ_その他" localSheetId="5">#REF!</definedName>
    <definedName name="ｴ_その他" localSheetId="6">#REF!</definedName>
    <definedName name="ｴ_その他">#REF!</definedName>
    <definedName name="業種">'[1]業種 (2)'!$C$4:$C$119</definedName>
    <definedName name="産業分類" localSheetId="10">[2]産業分類!$C$4:$C$119</definedName>
    <definedName name="産業分類">[3]産業分類!$C$4:$C$119</definedName>
    <definedName name="施設要件">[4]Sheet1!$D$32:$I$32</definedName>
    <definedName name="日本標準産業分類">[5]産業分類!$C$4:$C$119</definedName>
    <definedName name="燃料種" localSheetId="10">#REF!</definedName>
    <definedName name="燃料種">#REF!</definedName>
    <definedName name="表題" localSheetId="10">[6]産業分類!#REF!</definedName>
    <definedName name="表題" localSheetId="1">[6]産業分類!#REF!</definedName>
    <definedName name="表題" localSheetId="3">[6]産業分類!#REF!</definedName>
    <definedName name="表題" localSheetId="5">[6]産業分類!#REF!</definedName>
    <definedName name="表題" localSheetId="6">[6]産業分類!#REF!</definedName>
    <definedName name="表題">[6]産業分類!#REF!</definedName>
    <definedName name="補助率1">[5]産業分類!$B$123:$B$125</definedName>
    <definedName name="有無" localSheetId="10">[6]産業分類!#REF!</definedName>
    <definedName name="有無" localSheetId="1">[6]産業分類!#REF!</definedName>
    <definedName name="有無" localSheetId="3">[6]産業分類!#REF!</definedName>
    <definedName name="有無" localSheetId="5">[6]産業分類!#REF!</definedName>
    <definedName name="有無" localSheetId="6">[6]産業分類!#REF!</definedName>
    <definedName name="有無">[6]産業分類!#REF!</definedName>
  </definedNames>
  <calcPr calcId="162913"/>
</workbook>
</file>

<file path=xl/calcChain.xml><?xml version="1.0" encoding="utf-8"?>
<calcChain xmlns="http://schemas.openxmlformats.org/spreadsheetml/2006/main">
  <c r="AJ21" i="59" l="1"/>
  <c r="AJ19" i="59"/>
  <c r="AJ17" i="59"/>
  <c r="AJ15" i="59"/>
  <c r="AJ13" i="59"/>
  <c r="AJ11" i="59"/>
  <c r="AJ9" i="59"/>
  <c r="U19" i="59"/>
  <c r="U17" i="59"/>
  <c r="U15" i="59"/>
  <c r="U13" i="59"/>
  <c r="U11" i="59"/>
  <c r="U9" i="59"/>
  <c r="L9" i="59"/>
  <c r="L19" i="59"/>
  <c r="L17" i="59"/>
  <c r="L15" i="59"/>
  <c r="L13" i="59"/>
  <c r="L11" i="59"/>
  <c r="AG119" i="57" l="1"/>
  <c r="P19" i="65" l="1"/>
  <c r="P18" i="65"/>
  <c r="P13" i="65"/>
  <c r="I18" i="65"/>
  <c r="I13" i="65"/>
  <c r="J19" i="65"/>
  <c r="U21" i="59"/>
  <c r="L21" i="59"/>
  <c r="AJ28" i="59"/>
  <c r="F53" i="75" l="1"/>
  <c r="F39" i="75"/>
  <c r="F25" i="75"/>
  <c r="F39" i="60"/>
  <c r="F25" i="54"/>
  <c r="F25" i="60"/>
  <c r="F43" i="60" l="1"/>
  <c r="M41" i="60"/>
  <c r="I41" i="60"/>
  <c r="F37" i="60"/>
  <c r="F35" i="60"/>
  <c r="F29" i="60"/>
  <c r="M27" i="60"/>
  <c r="I27" i="60"/>
  <c r="F23" i="60"/>
  <c r="F21" i="60"/>
  <c r="F21" i="54"/>
  <c r="H106" i="61" l="1"/>
  <c r="H87" i="61"/>
  <c r="V38" i="61" l="1"/>
  <c r="F57" i="75" l="1"/>
  <c r="M55" i="75"/>
  <c r="I55" i="75"/>
  <c r="F51" i="75"/>
  <c r="F49" i="75"/>
  <c r="F43" i="75"/>
  <c r="M41" i="75"/>
  <c r="I41" i="75"/>
  <c r="F37" i="75"/>
  <c r="F35" i="75"/>
  <c r="H123" i="76"/>
  <c r="H104" i="76"/>
  <c r="V38" i="76" l="1"/>
  <c r="H85" i="76" l="1"/>
  <c r="H87" i="57"/>
  <c r="AJ13" i="66" l="1"/>
  <c r="AJ23" i="66"/>
  <c r="V200" i="76" l="1"/>
  <c r="N200" i="76"/>
  <c r="AI206" i="76" s="1"/>
  <c r="AG198" i="76"/>
  <c r="AG196" i="76"/>
  <c r="AG194" i="76"/>
  <c r="AG192" i="76"/>
  <c r="AG190" i="76"/>
  <c r="AG188" i="76"/>
  <c r="F29" i="75"/>
  <c r="M27" i="75"/>
  <c r="I27" i="75"/>
  <c r="F23" i="75"/>
  <c r="F21" i="75"/>
  <c r="AG200" i="76" l="1"/>
  <c r="K206" i="76" s="1"/>
  <c r="AA206" i="76" s="1"/>
  <c r="V37" i="76" l="1"/>
  <c r="O18" i="65" l="1"/>
  <c r="O19" i="65" s="1"/>
  <c r="N18" i="65"/>
  <c r="N19" i="65" s="1"/>
  <c r="M18" i="65"/>
  <c r="M19" i="65" s="1"/>
  <c r="L18" i="65"/>
  <c r="L19" i="65" s="1"/>
  <c r="K18" i="65"/>
  <c r="K19" i="65" s="1"/>
  <c r="J18" i="65"/>
  <c r="H18" i="65"/>
  <c r="G18" i="65"/>
  <c r="F18" i="65"/>
  <c r="E18" i="65"/>
  <c r="D18" i="65"/>
  <c r="C18" i="65"/>
  <c r="P17" i="65"/>
  <c r="I17" i="65"/>
  <c r="P16" i="65"/>
  <c r="I16" i="65"/>
  <c r="P15" i="65"/>
  <c r="I15" i="65"/>
  <c r="P14" i="65"/>
  <c r="I14" i="65"/>
  <c r="V183" i="61" l="1"/>
  <c r="N183" i="61"/>
  <c r="AG181" i="61"/>
  <c r="AG179" i="61"/>
  <c r="AG177" i="61"/>
  <c r="AG175" i="61"/>
  <c r="AG173" i="61"/>
  <c r="AG171" i="61"/>
  <c r="V131" i="57"/>
  <c r="N131" i="57"/>
  <c r="AG129" i="57"/>
  <c r="AG127" i="57"/>
  <c r="AG125" i="57"/>
  <c r="AG123" i="57"/>
  <c r="AG121" i="57"/>
  <c r="U58" i="59"/>
  <c r="L58" i="59"/>
  <c r="AJ56" i="59"/>
  <c r="AJ54" i="59"/>
  <c r="AJ52" i="59"/>
  <c r="AJ50" i="59"/>
  <c r="AJ48" i="59"/>
  <c r="AJ46" i="59"/>
  <c r="U40" i="59"/>
  <c r="L40" i="59"/>
  <c r="AJ38" i="59"/>
  <c r="AJ36" i="59"/>
  <c r="AJ34" i="59"/>
  <c r="AJ32" i="59"/>
  <c r="AJ30" i="59"/>
  <c r="AG131" i="57" l="1"/>
  <c r="V37" i="57" s="1"/>
  <c r="V38" i="57" s="1"/>
  <c r="AI189" i="61"/>
  <c r="AI137" i="57"/>
  <c r="AJ58" i="59"/>
  <c r="AJ40" i="59"/>
  <c r="AG183" i="61"/>
  <c r="K189" i="61" l="1"/>
  <c r="AA189" i="61" s="1"/>
  <c r="V37" i="61"/>
  <c r="K137" i="57"/>
  <c r="AA137" i="57" s="1"/>
  <c r="F29" i="54"/>
  <c r="M27" i="54"/>
  <c r="I27" i="54"/>
  <c r="F23" i="54"/>
</calcChain>
</file>

<file path=xl/comments1.xml><?xml version="1.0" encoding="utf-8"?>
<comments xmlns="http://schemas.openxmlformats.org/spreadsheetml/2006/main">
  <authors>
    <author>master</author>
  </authors>
  <commentList>
    <comment ref="AC3" authorId="0" shapeId="0">
      <text>
        <r>
          <rPr>
            <b/>
            <sz val="9"/>
            <color indexed="10"/>
            <rFont val="ＭＳ Ｐゴシック"/>
            <family val="3"/>
            <charset val="128"/>
          </rPr>
          <t>申請者の社内上申番号を記入する。（空欄可）</t>
        </r>
      </text>
    </comment>
    <comment ref="AC5" authorId="0" shapeId="0">
      <text>
        <r>
          <rPr>
            <b/>
            <sz val="9"/>
            <color indexed="10"/>
            <rFont val="ＭＳ Ｐゴシック"/>
            <family val="3"/>
            <charset val="128"/>
          </rPr>
          <t>公募期間内であることを確認。</t>
        </r>
      </text>
    </comment>
    <comment ref="F20" authorId="0" shapeId="0">
      <text>
        <r>
          <rPr>
            <b/>
            <sz val="9"/>
            <color indexed="10"/>
            <rFont val="ＭＳ Ｐゴシック"/>
            <family val="3"/>
            <charset val="128"/>
          </rPr>
          <t>様式２－２から自動的に転記される。</t>
        </r>
      </text>
    </comment>
  </commentList>
</comments>
</file>

<file path=xl/comments2.xml><?xml version="1.0" encoding="utf-8"?>
<comments xmlns="http://schemas.openxmlformats.org/spreadsheetml/2006/main">
  <authors>
    <author>master</author>
    <author>中村　毅</author>
  </authors>
  <commentList>
    <comment ref="AK9" authorId="0" shapeId="0">
      <text>
        <r>
          <rPr>
            <b/>
            <sz val="9"/>
            <color indexed="10"/>
            <rFont val="ＭＳ Ｐゴシック"/>
            <family val="3"/>
            <charset val="128"/>
          </rPr>
          <t>公募説明会資料P.18別紙①参照</t>
        </r>
      </text>
    </comment>
    <comment ref="K10" authorId="0" shapeId="0">
      <text>
        <r>
          <rPr>
            <b/>
            <sz val="9"/>
            <color indexed="10"/>
            <rFont val="ＭＳ Ｐゴシック"/>
            <family val="3"/>
            <charset val="128"/>
          </rPr>
          <t>都道府県から記載する。</t>
        </r>
      </text>
    </comment>
    <comment ref="AO11" authorId="0" shapeId="0">
      <text>
        <r>
          <rPr>
            <b/>
            <sz val="9"/>
            <color indexed="10"/>
            <rFont val="ＭＳ Ｐゴシック"/>
            <family val="3"/>
            <charset val="128"/>
          </rPr>
          <t>該当する場合は、リストから〇を選択</t>
        </r>
      </text>
    </comment>
    <comment ref="K12" authorId="0" shapeId="0">
      <text>
        <r>
          <rPr>
            <b/>
            <sz val="9"/>
            <color indexed="10"/>
            <rFont val="ＭＳ Ｐゴシック"/>
            <family val="3"/>
            <charset val="128"/>
          </rPr>
          <t>○○線、○○駅等を記載する。</t>
        </r>
      </text>
    </comment>
    <comment ref="K14" authorId="0" shapeId="0">
      <text>
        <r>
          <rPr>
            <b/>
            <sz val="9"/>
            <color indexed="10"/>
            <rFont val="ＭＳ Ｐゴシック"/>
            <family val="3"/>
            <charset val="128"/>
          </rPr>
          <t>法人名から記載する。</t>
        </r>
      </text>
    </comment>
    <comment ref="D30" authorId="0" shapeId="0">
      <text>
        <r>
          <rPr>
            <b/>
            <sz val="9"/>
            <color indexed="10"/>
            <rFont val="ＭＳ Ｐゴシック"/>
            <family val="3"/>
            <charset val="128"/>
          </rPr>
          <t>対象設備名と実施内容（更新、増強、整備）を記載する。</t>
        </r>
      </text>
    </comment>
    <comment ref="V36" authorId="0" shapeId="0">
      <text>
        <r>
          <rPr>
            <b/>
            <sz val="9"/>
            <color indexed="10"/>
            <rFont val="ＭＳ Ｐゴシック"/>
            <family val="3"/>
            <charset val="128"/>
          </rPr>
          <t>別途添付する販売量（充填量）データから記載する。</t>
        </r>
      </text>
    </comment>
    <comment ref="V37" authorId="0" shapeId="0">
      <text>
        <r>
          <rPr>
            <b/>
            <sz val="9"/>
            <color indexed="10"/>
            <rFont val="ＭＳ Ｐゴシック"/>
            <family val="3"/>
            <charset val="128"/>
          </rPr>
          <t>「４．補助対象経費の算出根拠」の値が自動転記される。</t>
        </r>
      </text>
    </comment>
    <comment ref="V38" authorId="0" shapeId="0">
      <text>
        <r>
          <rPr>
            <b/>
            <sz val="9"/>
            <color indexed="10"/>
            <rFont val="ＭＳ Ｐゴシック"/>
            <family val="3"/>
            <charset val="128"/>
          </rPr>
          <t>①②から自動計算される。</t>
        </r>
      </text>
    </comment>
    <comment ref="M42" authorId="0" shapeId="0">
      <text>
        <r>
          <rPr>
            <b/>
            <sz val="9"/>
            <color indexed="10"/>
            <rFont val="ＭＳ Ｐゴシック"/>
            <family val="3"/>
            <charset val="128"/>
          </rPr>
          <t>該当する場合は、リストから〇を選択。</t>
        </r>
      </text>
    </comment>
    <comment ref="I52" authorId="0" shapeId="0">
      <text>
        <r>
          <rPr>
            <b/>
            <sz val="9"/>
            <color indexed="10"/>
            <rFont val="ＭＳ Ｐゴシック"/>
            <family val="3"/>
            <charset val="128"/>
          </rPr>
          <t>開始予定日は最初の工事等の契約締結予定日を記入する。</t>
        </r>
      </text>
    </comment>
    <comment ref="I53" authorId="0" shapeId="0">
      <text>
        <r>
          <rPr>
            <b/>
            <sz val="9"/>
            <color indexed="10"/>
            <rFont val="ＭＳ Ｐゴシック"/>
            <family val="3"/>
            <charset val="128"/>
          </rPr>
          <t>完了予定日は最終の支払完了予定日を記入する。</t>
        </r>
      </text>
    </comment>
    <comment ref="AI97" authorId="0" shapeId="0">
      <text>
        <r>
          <rPr>
            <b/>
            <sz val="9"/>
            <color indexed="10"/>
            <rFont val="ＭＳ Ｐゴシック"/>
            <family val="3"/>
            <charset val="128"/>
          </rPr>
          <t>担当者印</t>
        </r>
      </text>
    </comment>
    <comment ref="N117" authorId="0" shapeId="0">
      <text>
        <r>
          <rPr>
            <b/>
            <sz val="9"/>
            <color indexed="10"/>
            <rFont val="ＭＳ Ｐゴシック"/>
            <family val="3"/>
            <charset val="128"/>
          </rPr>
          <t>消費税等は補助対象外のため、税抜きで記入する。</t>
        </r>
      </text>
    </comment>
    <comment ref="AG117" authorId="0" shapeId="0">
      <text>
        <r>
          <rPr>
            <b/>
            <sz val="9"/>
            <color indexed="10"/>
            <rFont val="ＭＳ Ｐゴシック"/>
            <family val="3"/>
            <charset val="128"/>
          </rPr>
          <t>「補助対象経費」×「補助率」の金額を記入。ただし、1円未満は切り捨てとする。</t>
        </r>
      </text>
    </comment>
    <comment ref="S135" authorId="0" shapeId="0">
      <text>
        <r>
          <rPr>
            <b/>
            <sz val="9"/>
            <color indexed="10"/>
            <rFont val="ＭＳ Ｐゴシック"/>
            <family val="3"/>
            <charset val="128"/>
          </rPr>
          <t>「自己資金」のみ入力。
「自己資金」を入力すると自動計算されます。</t>
        </r>
      </text>
    </comment>
    <comment ref="C155" authorId="1" shapeId="0">
      <text>
        <r>
          <rPr>
            <b/>
            <sz val="9"/>
            <color indexed="10"/>
            <rFont val="ＭＳ Ｐゴシック"/>
            <family val="3"/>
            <charset val="128"/>
          </rPr>
          <t>公募説明会資料P.19別紙②の表の設備名称を記載。上段は「補助対象設備」の名称を記載。下段は「構成機器・部品・構造物」の名称（該当する主なもの）を記載する。</t>
        </r>
      </text>
    </comment>
  </commentList>
</comments>
</file>

<file path=xl/comments3.xml><?xml version="1.0" encoding="utf-8"?>
<comments xmlns="http://schemas.openxmlformats.org/spreadsheetml/2006/main">
  <authors>
    <author>master</author>
  </authors>
  <commentList>
    <comment ref="AC3" authorId="0" shapeId="0">
      <text>
        <r>
          <rPr>
            <b/>
            <sz val="9"/>
            <color indexed="10"/>
            <rFont val="ＭＳ Ｐゴシック"/>
            <family val="3"/>
            <charset val="128"/>
          </rPr>
          <t>申請者の社内上申番号を記入する。（空欄可）</t>
        </r>
      </text>
    </comment>
    <comment ref="AC5" authorId="0" shapeId="0">
      <text>
        <r>
          <rPr>
            <b/>
            <sz val="9"/>
            <color indexed="10"/>
            <rFont val="ＭＳ Ｐゴシック"/>
            <family val="3"/>
            <charset val="128"/>
          </rPr>
          <t>公募期間内であることを確認。</t>
        </r>
      </text>
    </comment>
    <comment ref="F20" authorId="0" shapeId="0">
      <text>
        <r>
          <rPr>
            <b/>
            <sz val="9"/>
            <color indexed="10"/>
            <rFont val="ＭＳ Ｐゴシック"/>
            <family val="3"/>
            <charset val="128"/>
          </rPr>
          <t>様式２－２から自動的に転記される。</t>
        </r>
      </text>
    </comment>
    <comment ref="E34" authorId="0" shapeId="0">
      <text>
        <r>
          <rPr>
            <b/>
            <sz val="9"/>
            <color indexed="10"/>
            <rFont val="ＭＳ Ｐゴシック"/>
            <family val="3"/>
            <charset val="128"/>
          </rPr>
          <t>様式２－２から自動的に転記される。</t>
        </r>
      </text>
    </comment>
  </commentList>
</comments>
</file>

<file path=xl/comments4.xml><?xml version="1.0" encoding="utf-8"?>
<comments xmlns="http://schemas.openxmlformats.org/spreadsheetml/2006/main">
  <authors>
    <author>master</author>
    <author>中村　毅</author>
  </authors>
  <commentList>
    <comment ref="AK9" authorId="0" shapeId="0">
      <text>
        <r>
          <rPr>
            <b/>
            <sz val="9"/>
            <color indexed="10"/>
            <rFont val="ＭＳ Ｐゴシック"/>
            <family val="3"/>
            <charset val="128"/>
          </rPr>
          <t>公募説明会資料P.18別紙①参照</t>
        </r>
      </text>
    </comment>
    <comment ref="K10" authorId="0" shapeId="0">
      <text>
        <r>
          <rPr>
            <b/>
            <sz val="9"/>
            <color indexed="10"/>
            <rFont val="ＭＳ Ｐゴシック"/>
            <family val="3"/>
            <charset val="128"/>
          </rPr>
          <t>都道府県から記載する。</t>
        </r>
      </text>
    </comment>
    <comment ref="AO11" authorId="0" shapeId="0">
      <text>
        <r>
          <rPr>
            <b/>
            <sz val="9"/>
            <color indexed="10"/>
            <rFont val="ＭＳ Ｐゴシック"/>
            <family val="3"/>
            <charset val="128"/>
          </rPr>
          <t>該当する場合は、リストから〇を選択</t>
        </r>
      </text>
    </comment>
    <comment ref="K12" authorId="0" shapeId="0">
      <text>
        <r>
          <rPr>
            <b/>
            <sz val="9"/>
            <color indexed="10"/>
            <rFont val="ＭＳ Ｐゴシック"/>
            <family val="3"/>
            <charset val="128"/>
          </rPr>
          <t>○○線、○○駅等を記載する。</t>
        </r>
      </text>
    </comment>
    <comment ref="K14" authorId="0" shapeId="0">
      <text>
        <r>
          <rPr>
            <b/>
            <sz val="9"/>
            <color indexed="10"/>
            <rFont val="ＭＳ Ｐゴシック"/>
            <family val="3"/>
            <charset val="128"/>
          </rPr>
          <t>法人名から記載する。</t>
        </r>
      </text>
    </comment>
    <comment ref="D30" authorId="0" shapeId="0">
      <text>
        <r>
          <rPr>
            <b/>
            <sz val="9"/>
            <color indexed="10"/>
            <rFont val="ＭＳ Ｐゴシック"/>
            <family val="3"/>
            <charset val="128"/>
          </rPr>
          <t>対象設備名と実施内容（更新、増強、整備）を記載する。</t>
        </r>
      </text>
    </comment>
    <comment ref="V36" authorId="0" shapeId="0">
      <text>
        <r>
          <rPr>
            <b/>
            <sz val="9"/>
            <color indexed="10"/>
            <rFont val="ＭＳ Ｐゴシック"/>
            <family val="3"/>
            <charset val="128"/>
          </rPr>
          <t>別途添付する販売量（充填量）データから記載する。</t>
        </r>
      </text>
    </comment>
    <comment ref="V37" authorId="0" shapeId="0">
      <text>
        <r>
          <rPr>
            <b/>
            <sz val="9"/>
            <color indexed="10"/>
            <rFont val="ＭＳ Ｐゴシック"/>
            <family val="3"/>
            <charset val="128"/>
          </rPr>
          <t>「４．補助対象経費の算出根拠」の値が自動転記される。</t>
        </r>
      </text>
    </comment>
    <comment ref="V38" authorId="0" shapeId="0">
      <text>
        <r>
          <rPr>
            <b/>
            <sz val="9"/>
            <color indexed="10"/>
            <rFont val="ＭＳ Ｐゴシック"/>
            <family val="3"/>
            <charset val="128"/>
          </rPr>
          <t>①②から自動計算される。</t>
        </r>
      </text>
    </comment>
    <comment ref="M42" authorId="0" shapeId="0">
      <text>
        <r>
          <rPr>
            <b/>
            <sz val="9"/>
            <color indexed="10"/>
            <rFont val="ＭＳ Ｐゴシック"/>
            <family val="3"/>
            <charset val="128"/>
          </rPr>
          <t>該当する場合は、リストから〇を選択。</t>
        </r>
      </text>
    </comment>
    <comment ref="I52" authorId="0" shapeId="0">
      <text>
        <r>
          <rPr>
            <b/>
            <sz val="9"/>
            <color indexed="10"/>
            <rFont val="ＭＳ Ｐゴシック"/>
            <family val="3"/>
            <charset val="128"/>
          </rPr>
          <t>開始予定日は最初の工事等の契約締結予定日を記入する。</t>
        </r>
      </text>
    </comment>
    <comment ref="I53" authorId="0" shapeId="0">
      <text>
        <r>
          <rPr>
            <b/>
            <sz val="9"/>
            <color indexed="10"/>
            <rFont val="ＭＳ Ｐゴシック"/>
            <family val="3"/>
            <charset val="128"/>
          </rPr>
          <t>完了予定日は最終の支払完了予定日を記入する。</t>
        </r>
      </text>
    </comment>
    <comment ref="E130" authorId="0" shapeId="0">
      <text>
        <r>
          <rPr>
            <b/>
            <sz val="9"/>
            <color indexed="10"/>
            <rFont val="ＭＳ Ｐゴシック"/>
            <family val="3"/>
            <charset val="128"/>
          </rPr>
          <t>記入順序は所有者、運営委託会社、その他の順とし、複数の申請者が補助対象設備を所有する予定の場合は補助金交付申請金額が多い申請者を先に記入すること。</t>
        </r>
      </text>
    </comment>
    <comment ref="AI131" authorId="0" shapeId="0">
      <text>
        <r>
          <rPr>
            <b/>
            <sz val="9"/>
            <color indexed="10"/>
            <rFont val="ＭＳ Ｐゴシック"/>
            <family val="3"/>
            <charset val="128"/>
          </rPr>
          <t>担当者印</t>
        </r>
      </text>
    </comment>
    <comment ref="AI147" authorId="0" shapeId="0">
      <text>
        <r>
          <rPr>
            <b/>
            <sz val="9"/>
            <color indexed="10"/>
            <rFont val="ＭＳ Ｐゴシック"/>
            <family val="3"/>
            <charset val="128"/>
          </rPr>
          <t>担当者印</t>
        </r>
      </text>
    </comment>
    <comment ref="N169" authorId="0" shapeId="0">
      <text>
        <r>
          <rPr>
            <b/>
            <sz val="9"/>
            <color indexed="10"/>
            <rFont val="ＭＳ Ｐゴシック"/>
            <family val="3"/>
            <charset val="128"/>
          </rPr>
          <t>消費税等は補助対象外のため、税抜きで記入する。</t>
        </r>
      </text>
    </comment>
    <comment ref="AG169" authorId="0" shapeId="0">
      <text>
        <r>
          <rPr>
            <b/>
            <sz val="9"/>
            <color indexed="10"/>
            <rFont val="ＭＳ Ｐゴシック"/>
            <family val="3"/>
            <charset val="128"/>
          </rPr>
          <t>「補助対象経費」×「補助率」の金額を記入。ただし、1円未満は切り捨てとする。</t>
        </r>
      </text>
    </comment>
    <comment ref="S187" authorId="0" shapeId="0">
      <text>
        <r>
          <rPr>
            <b/>
            <sz val="9"/>
            <color indexed="10"/>
            <rFont val="ＭＳ Ｐゴシック"/>
            <family val="3"/>
            <charset val="128"/>
          </rPr>
          <t>「自己資金」のみ入力。
「自己資金」を入力すると自動計算されます。</t>
        </r>
      </text>
    </comment>
    <comment ref="C207" authorId="1" shapeId="0">
      <text>
        <r>
          <rPr>
            <b/>
            <sz val="9"/>
            <color indexed="10"/>
            <rFont val="ＭＳ Ｐゴシック"/>
            <family val="3"/>
            <charset val="128"/>
          </rPr>
          <t>公募説明会資料P.19別紙②の表の設備名称を記載。上段は「補助対象設備」の名称を記載。下段は「構成機器・部品・構造物」の名称（該当する主なもの）を記載する。</t>
        </r>
      </text>
    </comment>
  </commentList>
</comments>
</file>

<file path=xl/comments5.xml><?xml version="1.0" encoding="utf-8"?>
<comments xmlns="http://schemas.openxmlformats.org/spreadsheetml/2006/main">
  <authors>
    <author>master</author>
  </authors>
  <commentList>
    <comment ref="AC3" authorId="0" shapeId="0">
      <text>
        <r>
          <rPr>
            <b/>
            <sz val="9"/>
            <color indexed="10"/>
            <rFont val="ＭＳ Ｐゴシック"/>
            <family val="3"/>
            <charset val="128"/>
          </rPr>
          <t>申請者の社内上申番号を記入する。（空欄可）</t>
        </r>
      </text>
    </comment>
    <comment ref="AC5" authorId="0" shapeId="0">
      <text>
        <r>
          <rPr>
            <b/>
            <sz val="9"/>
            <color indexed="10"/>
            <rFont val="ＭＳ Ｐゴシック"/>
            <family val="3"/>
            <charset val="128"/>
          </rPr>
          <t>公募期間内であることを確認。</t>
        </r>
      </text>
    </comment>
    <comment ref="F20" authorId="0" shapeId="0">
      <text>
        <r>
          <rPr>
            <b/>
            <sz val="9"/>
            <color indexed="10"/>
            <rFont val="ＭＳ Ｐゴシック"/>
            <family val="3"/>
            <charset val="128"/>
          </rPr>
          <t>様式２－２から自動的に転記される。</t>
        </r>
      </text>
    </comment>
    <comment ref="F34" authorId="0" shapeId="0">
      <text>
        <r>
          <rPr>
            <b/>
            <sz val="9"/>
            <color indexed="10"/>
            <rFont val="ＭＳ Ｐゴシック"/>
            <family val="3"/>
            <charset val="128"/>
          </rPr>
          <t>様式２－２から自動的に転記される。</t>
        </r>
      </text>
    </comment>
    <comment ref="F48" authorId="0" shapeId="0">
      <text>
        <r>
          <rPr>
            <b/>
            <sz val="9"/>
            <color indexed="10"/>
            <rFont val="ＭＳ Ｐゴシック"/>
            <family val="3"/>
            <charset val="128"/>
          </rPr>
          <t>様式２－２から自動的に転記される。</t>
        </r>
      </text>
    </comment>
  </commentList>
</comments>
</file>

<file path=xl/comments6.xml><?xml version="1.0" encoding="utf-8"?>
<comments xmlns="http://schemas.openxmlformats.org/spreadsheetml/2006/main">
  <authors>
    <author>master</author>
    <author>中村　毅</author>
  </authors>
  <commentList>
    <comment ref="AK9" authorId="0" shapeId="0">
      <text>
        <r>
          <rPr>
            <b/>
            <sz val="9"/>
            <color indexed="10"/>
            <rFont val="ＭＳ Ｐゴシック"/>
            <family val="3"/>
            <charset val="128"/>
          </rPr>
          <t>公募説明会資料P.18別紙①参照</t>
        </r>
      </text>
    </comment>
    <comment ref="K10" authorId="0" shapeId="0">
      <text>
        <r>
          <rPr>
            <b/>
            <sz val="9"/>
            <color indexed="10"/>
            <rFont val="ＭＳ Ｐゴシック"/>
            <family val="3"/>
            <charset val="128"/>
          </rPr>
          <t>都道府県から記載する。</t>
        </r>
      </text>
    </comment>
    <comment ref="AO11" authorId="0" shapeId="0">
      <text>
        <r>
          <rPr>
            <b/>
            <sz val="9"/>
            <color indexed="10"/>
            <rFont val="ＭＳ Ｐゴシック"/>
            <family val="3"/>
            <charset val="128"/>
          </rPr>
          <t>該当する場合は、リストから〇を選択</t>
        </r>
      </text>
    </comment>
    <comment ref="K12" authorId="0" shapeId="0">
      <text>
        <r>
          <rPr>
            <b/>
            <sz val="9"/>
            <color indexed="10"/>
            <rFont val="ＭＳ Ｐゴシック"/>
            <family val="3"/>
            <charset val="128"/>
          </rPr>
          <t>○○線、○○駅等を記載する。</t>
        </r>
      </text>
    </comment>
    <comment ref="K14" authorId="0" shapeId="0">
      <text>
        <r>
          <rPr>
            <b/>
            <sz val="9"/>
            <color indexed="10"/>
            <rFont val="ＭＳ Ｐゴシック"/>
            <family val="3"/>
            <charset val="128"/>
          </rPr>
          <t>法人名から記載する。</t>
        </r>
      </text>
    </comment>
    <comment ref="D30" authorId="0" shapeId="0">
      <text>
        <r>
          <rPr>
            <b/>
            <sz val="9"/>
            <color indexed="10"/>
            <rFont val="ＭＳ Ｐゴシック"/>
            <family val="3"/>
            <charset val="128"/>
          </rPr>
          <t>対象設備名と実施内容（更新、増強、整備）を記載する。</t>
        </r>
      </text>
    </comment>
    <comment ref="V36" authorId="0" shapeId="0">
      <text>
        <r>
          <rPr>
            <b/>
            <sz val="9"/>
            <color indexed="10"/>
            <rFont val="ＭＳ Ｐゴシック"/>
            <family val="3"/>
            <charset val="128"/>
          </rPr>
          <t>別途添付する販売量（充填量）データから記載する。</t>
        </r>
      </text>
    </comment>
    <comment ref="V37" authorId="0" shapeId="0">
      <text>
        <r>
          <rPr>
            <b/>
            <sz val="9"/>
            <color indexed="10"/>
            <rFont val="ＭＳ Ｐゴシック"/>
            <family val="3"/>
            <charset val="128"/>
          </rPr>
          <t>「４．補助対象経費の算出根拠」の値が自動転記される。</t>
        </r>
      </text>
    </comment>
    <comment ref="V38" authorId="0" shapeId="0">
      <text>
        <r>
          <rPr>
            <b/>
            <sz val="9"/>
            <color indexed="10"/>
            <rFont val="ＭＳ Ｐゴシック"/>
            <family val="3"/>
            <charset val="128"/>
          </rPr>
          <t>①②から自動計算される。</t>
        </r>
      </text>
    </comment>
    <comment ref="M42" authorId="0" shapeId="0">
      <text>
        <r>
          <rPr>
            <b/>
            <sz val="9"/>
            <color indexed="10"/>
            <rFont val="ＭＳ Ｐゴシック"/>
            <family val="3"/>
            <charset val="128"/>
          </rPr>
          <t>該当する場合は、リストから〇を選択。</t>
        </r>
      </text>
    </comment>
    <comment ref="I52" authorId="0" shapeId="0">
      <text>
        <r>
          <rPr>
            <b/>
            <sz val="9"/>
            <color indexed="10"/>
            <rFont val="ＭＳ Ｐゴシック"/>
            <family val="3"/>
            <charset val="128"/>
          </rPr>
          <t>開始予定日は最初の工事等の契約締結予定日を記入する。</t>
        </r>
      </text>
    </comment>
    <comment ref="I53" authorId="0" shapeId="0">
      <text>
        <r>
          <rPr>
            <b/>
            <sz val="9"/>
            <color indexed="10"/>
            <rFont val="ＭＳ Ｐゴシック"/>
            <family val="3"/>
            <charset val="128"/>
          </rPr>
          <t>完了予定日は最終の支払完了予定日を記入する。</t>
        </r>
      </text>
    </comment>
    <comment ref="AI56" authorId="0" shapeId="0">
      <text>
        <r>
          <rPr>
            <b/>
            <sz val="9"/>
            <color indexed="10"/>
            <rFont val="ＭＳ Ｐゴシック"/>
            <family val="3"/>
            <charset val="128"/>
          </rPr>
          <t>担当者印</t>
        </r>
      </text>
    </comment>
    <comment ref="E132" authorId="0" shapeId="0">
      <text>
        <r>
          <rPr>
            <b/>
            <sz val="9"/>
            <color indexed="10"/>
            <rFont val="ＭＳ Ｐゴシック"/>
            <family val="3"/>
            <charset val="128"/>
          </rPr>
          <t>記入順序は所有者、運営委託会社、その他の順とし、複数の申請者が補助対象設備を所有する予定の場合は補助金交付申請金額が多い申請者を先に記入すること。</t>
        </r>
      </text>
    </comment>
    <comment ref="AI133" authorId="0" shapeId="0">
      <text>
        <r>
          <rPr>
            <b/>
            <sz val="9"/>
            <color indexed="10"/>
            <rFont val="ＭＳ Ｐゴシック"/>
            <family val="3"/>
            <charset val="128"/>
          </rPr>
          <t>担当者印</t>
        </r>
      </text>
    </comment>
    <comment ref="AI149" authorId="0" shapeId="0">
      <text>
        <r>
          <rPr>
            <b/>
            <sz val="9"/>
            <color indexed="10"/>
            <rFont val="ＭＳ Ｐゴシック"/>
            <family val="3"/>
            <charset val="128"/>
          </rPr>
          <t>担当者印</t>
        </r>
      </text>
    </comment>
    <comment ref="AI165" authorId="0" shapeId="0">
      <text>
        <r>
          <rPr>
            <b/>
            <sz val="9"/>
            <color indexed="10"/>
            <rFont val="ＭＳ Ｐゴシック"/>
            <family val="3"/>
            <charset val="128"/>
          </rPr>
          <t>担当者印</t>
        </r>
      </text>
    </comment>
    <comment ref="N186" authorId="0" shapeId="0">
      <text>
        <r>
          <rPr>
            <b/>
            <sz val="9"/>
            <color indexed="10"/>
            <rFont val="ＭＳ Ｐゴシック"/>
            <family val="3"/>
            <charset val="128"/>
          </rPr>
          <t>消費税等は補助対象外のため、税抜きで記入する。</t>
        </r>
      </text>
    </comment>
    <comment ref="AG186" authorId="0" shapeId="0">
      <text>
        <r>
          <rPr>
            <b/>
            <sz val="9"/>
            <color indexed="10"/>
            <rFont val="ＭＳ Ｐゴシック"/>
            <family val="3"/>
            <charset val="128"/>
          </rPr>
          <t>「補助対象経費」×「補助率」の金額を記入。ただし、1円未満は切り捨てとする。</t>
        </r>
      </text>
    </comment>
    <comment ref="S204" authorId="0" shapeId="0">
      <text>
        <r>
          <rPr>
            <b/>
            <sz val="9"/>
            <color indexed="10"/>
            <rFont val="ＭＳ Ｐゴシック"/>
            <family val="3"/>
            <charset val="128"/>
          </rPr>
          <t>「自己資金」のみ入力。
「自己資金」を入力すると自動計算されます。</t>
        </r>
      </text>
    </comment>
    <comment ref="C224" authorId="1" shapeId="0">
      <text>
        <r>
          <rPr>
            <b/>
            <sz val="9"/>
            <color indexed="10"/>
            <rFont val="ＭＳ Ｐゴシック"/>
            <family val="3"/>
            <charset val="128"/>
          </rPr>
          <t>公募説明会資料P.19別紙②の表の設備名称を記載。上段は「補助対象設備」の名称を記載。下段は「構成機器・部品・構造物」の名称（該当する主なもの）を記載する。</t>
        </r>
      </text>
    </comment>
  </commentList>
</comments>
</file>

<file path=xl/sharedStrings.xml><?xml version="1.0" encoding="utf-8"?>
<sst xmlns="http://schemas.openxmlformats.org/spreadsheetml/2006/main" count="1826" uniqueCount="771">
  <si>
    <t>補助対象経費</t>
    <rPh sb="0" eb="2">
      <t>ホジョ</t>
    </rPh>
    <rPh sb="2" eb="4">
      <t>タイショウ</t>
    </rPh>
    <rPh sb="4" eb="6">
      <t>ケイヒ</t>
    </rPh>
    <phoneticPr fontId="2"/>
  </si>
  <si>
    <t>完了予定日</t>
    <rPh sb="0" eb="2">
      <t>カンリョウ</t>
    </rPh>
    <rPh sb="2" eb="5">
      <t>ヨテイビ</t>
    </rPh>
    <phoneticPr fontId="2"/>
  </si>
  <si>
    <t>電話番号</t>
    <rPh sb="0" eb="2">
      <t>デンワ</t>
    </rPh>
    <rPh sb="2" eb="4">
      <t>バンゴウ</t>
    </rPh>
    <phoneticPr fontId="2"/>
  </si>
  <si>
    <t>法人名</t>
    <rPh sb="0" eb="2">
      <t>ホウジン</t>
    </rPh>
    <rPh sb="2" eb="3">
      <t>メイ</t>
    </rPh>
    <phoneticPr fontId="2"/>
  </si>
  <si>
    <t>-</t>
    <phoneticPr fontId="2"/>
  </si>
  <si>
    <t>平成</t>
    <rPh sb="0" eb="2">
      <t>ヘイセイ</t>
    </rPh>
    <phoneticPr fontId="2"/>
  </si>
  <si>
    <t>年</t>
    <rPh sb="0" eb="1">
      <t>ネン</t>
    </rPh>
    <phoneticPr fontId="2"/>
  </si>
  <si>
    <t>日</t>
    <rPh sb="0" eb="1">
      <t>ニチ</t>
    </rPh>
    <phoneticPr fontId="2"/>
  </si>
  <si>
    <t>開始予定日</t>
    <rPh sb="0" eb="2">
      <t>カイシ</t>
    </rPh>
    <rPh sb="2" eb="5">
      <t>ヨテイビ</t>
    </rPh>
    <phoneticPr fontId="2"/>
  </si>
  <si>
    <t>記</t>
    <rPh sb="0" eb="1">
      <t>キ</t>
    </rPh>
    <phoneticPr fontId="2"/>
  </si>
  <si>
    <t>（天然ガスステーションの設備）</t>
    <rPh sb="1" eb="3">
      <t>テンネン</t>
    </rPh>
    <rPh sb="12" eb="14">
      <t>セツビ</t>
    </rPh>
    <phoneticPr fontId="2"/>
  </si>
  <si>
    <t>実施計画書</t>
    <rPh sb="0" eb="2">
      <t>ジッシ</t>
    </rPh>
    <rPh sb="2" eb="5">
      <t>ケイカクショ</t>
    </rPh>
    <phoneticPr fontId="2"/>
  </si>
  <si>
    <t>事業</t>
    <rPh sb="0" eb="2">
      <t>ジギョウ</t>
    </rPh>
    <phoneticPr fontId="2"/>
  </si>
  <si>
    <t>住 所</t>
    <rPh sb="0" eb="1">
      <t>ジュウ</t>
    </rPh>
    <rPh sb="2" eb="3">
      <t>ショ</t>
    </rPh>
    <phoneticPr fontId="2"/>
  </si>
  <si>
    <t>月</t>
    <rPh sb="0" eb="1">
      <t>ツキ</t>
    </rPh>
    <phoneticPr fontId="2"/>
  </si>
  <si>
    <t>部署名</t>
    <rPh sb="0" eb="3">
      <t>ブショメイ</t>
    </rPh>
    <phoneticPr fontId="2"/>
  </si>
  <si>
    <t>役 職</t>
    <rPh sb="0" eb="1">
      <t>エキ</t>
    </rPh>
    <rPh sb="2" eb="3">
      <t>ショク</t>
    </rPh>
    <phoneticPr fontId="2"/>
  </si>
  <si>
    <t>FAX番号</t>
    <rPh sb="3" eb="5">
      <t>バンゴウ</t>
    </rPh>
    <phoneticPr fontId="2"/>
  </si>
  <si>
    <t>補助事業に
要する経費</t>
    <rPh sb="0" eb="2">
      <t>ホジョ</t>
    </rPh>
    <rPh sb="2" eb="4">
      <t>ジギョウ</t>
    </rPh>
    <rPh sb="6" eb="7">
      <t>ヨウ</t>
    </rPh>
    <rPh sb="9" eb="11">
      <t>ケイヒ</t>
    </rPh>
    <phoneticPr fontId="2"/>
  </si>
  <si>
    <t>補助率</t>
    <rPh sb="0" eb="2">
      <t>ホジョ</t>
    </rPh>
    <rPh sb="2" eb="3">
      <t>リツ</t>
    </rPh>
    <phoneticPr fontId="2"/>
  </si>
  <si>
    <t>補助金交付申請額</t>
    <rPh sb="0" eb="2">
      <t>ホジョ</t>
    </rPh>
    <rPh sb="2" eb="3">
      <t>キン</t>
    </rPh>
    <rPh sb="3" eb="5">
      <t>コウフ</t>
    </rPh>
    <rPh sb="5" eb="7">
      <t>シンセイ</t>
    </rPh>
    <rPh sb="7" eb="8">
      <t>ガク</t>
    </rPh>
    <phoneticPr fontId="2"/>
  </si>
  <si>
    <t>既存設備撤去費</t>
    <rPh sb="0" eb="2">
      <t>キゾン</t>
    </rPh>
    <rPh sb="2" eb="4">
      <t>セツビ</t>
    </rPh>
    <rPh sb="4" eb="7">
      <t>テッキョヒ</t>
    </rPh>
    <phoneticPr fontId="2"/>
  </si>
  <si>
    <t>敷地内ガス管敷設費</t>
    <rPh sb="0" eb="2">
      <t>シキチ</t>
    </rPh>
    <rPh sb="2" eb="3">
      <t>ナイ</t>
    </rPh>
    <rPh sb="5" eb="6">
      <t>カン</t>
    </rPh>
    <rPh sb="6" eb="8">
      <t>フセツ</t>
    </rPh>
    <rPh sb="8" eb="9">
      <t>ヒ</t>
    </rPh>
    <phoneticPr fontId="2"/>
  </si>
  <si>
    <t>設　計　費</t>
    <rPh sb="0" eb="1">
      <t>セツ</t>
    </rPh>
    <rPh sb="2" eb="3">
      <t>ケイ</t>
    </rPh>
    <rPh sb="4" eb="5">
      <t>ヒ</t>
    </rPh>
    <phoneticPr fontId="2"/>
  </si>
  <si>
    <t>②</t>
    <phoneticPr fontId="2"/>
  </si>
  <si>
    <t>１．補助事業の実施計画</t>
    <rPh sb="2" eb="4">
      <t>ホジョ</t>
    </rPh>
    <rPh sb="4" eb="6">
      <t>ジギョウ</t>
    </rPh>
    <rPh sb="7" eb="9">
      <t>ジッシ</t>
    </rPh>
    <rPh sb="9" eb="11">
      <t>ケイカク</t>
    </rPh>
    <phoneticPr fontId="2"/>
  </si>
  <si>
    <t>担当者名</t>
    <rPh sb="0" eb="3">
      <t>タントウシャ</t>
    </rPh>
    <rPh sb="3" eb="4">
      <t>メイ</t>
    </rPh>
    <phoneticPr fontId="2"/>
  </si>
  <si>
    <t>新規設備設置工事費</t>
    <rPh sb="0" eb="2">
      <t>シンキ</t>
    </rPh>
    <rPh sb="2" eb="4">
      <t>セツビ</t>
    </rPh>
    <rPh sb="4" eb="6">
      <t>セッチ</t>
    </rPh>
    <rPh sb="6" eb="9">
      <t>コウジヒ</t>
    </rPh>
    <phoneticPr fontId="2"/>
  </si>
  <si>
    <t>新規設備機器費</t>
    <rPh sb="0" eb="2">
      <t>シンキ</t>
    </rPh>
    <rPh sb="2" eb="4">
      <t>セツビ</t>
    </rPh>
    <rPh sb="4" eb="6">
      <t>キキ</t>
    </rPh>
    <rPh sb="6" eb="7">
      <t>ヒ</t>
    </rPh>
    <phoneticPr fontId="2"/>
  </si>
  <si>
    <t>交付申請書</t>
  </si>
  <si>
    <t>天然ガスの環境調和等に資する利用促進事業費補助金、交付規程第7条第2項の規定に基づき、</t>
    <rPh sb="0" eb="2">
      <t>テンネン</t>
    </rPh>
    <rPh sb="5" eb="7">
      <t>カンキョウ</t>
    </rPh>
    <rPh sb="7" eb="10">
      <t>チョウワナド</t>
    </rPh>
    <rPh sb="11" eb="12">
      <t>シ</t>
    </rPh>
    <rPh sb="14" eb="16">
      <t>リヨウ</t>
    </rPh>
    <rPh sb="16" eb="18">
      <t>ソクシン</t>
    </rPh>
    <rPh sb="18" eb="21">
      <t>ジギョウヒ</t>
    </rPh>
    <rPh sb="21" eb="24">
      <t>ホジョキン</t>
    </rPh>
    <rPh sb="25" eb="27">
      <t>コウフ</t>
    </rPh>
    <rPh sb="27" eb="29">
      <t>キテイ</t>
    </rPh>
    <rPh sb="29" eb="30">
      <t>ダイ</t>
    </rPh>
    <rPh sb="31" eb="32">
      <t>ジョウ</t>
    </rPh>
    <rPh sb="32" eb="33">
      <t>ダイ</t>
    </rPh>
    <rPh sb="34" eb="35">
      <t>コウ</t>
    </rPh>
    <rPh sb="36" eb="38">
      <t>キテイ</t>
    </rPh>
    <rPh sb="39" eb="40">
      <t>モト</t>
    </rPh>
    <phoneticPr fontId="2"/>
  </si>
  <si>
    <t>下記のとおり補助金の交付を申請します。</t>
    <rPh sb="0" eb="2">
      <t>カキ</t>
    </rPh>
    <rPh sb="6" eb="9">
      <t>ホジョキン</t>
    </rPh>
    <rPh sb="10" eb="12">
      <t>コウフ</t>
    </rPh>
    <rPh sb="13" eb="15">
      <t>シンセイ</t>
    </rPh>
    <phoneticPr fontId="2"/>
  </si>
  <si>
    <t>１．申請者</t>
    <rPh sb="2" eb="5">
      <t>シンセイシャ</t>
    </rPh>
    <phoneticPr fontId="2"/>
  </si>
  <si>
    <t>　　補助金交付申請金額が多い申請者を先に記入すること。</t>
    <rPh sb="12" eb="13">
      <t>オオ</t>
    </rPh>
    <rPh sb="14" eb="17">
      <t>シンセイシャ</t>
    </rPh>
    <phoneticPr fontId="2"/>
  </si>
  <si>
    <t>　　記入順序は所有者、運営委託会社、その他の順とし、複数の申請者が補助対象設備を所有する予定の場合は</t>
    <rPh sb="4" eb="6">
      <t>ジュンジョ</t>
    </rPh>
    <rPh sb="11" eb="13">
      <t>ウンエイ</t>
    </rPh>
    <rPh sb="13" eb="15">
      <t>イタク</t>
    </rPh>
    <rPh sb="15" eb="17">
      <t>ガイシャ</t>
    </rPh>
    <rPh sb="29" eb="32">
      <t>シンセイシャ</t>
    </rPh>
    <rPh sb="33" eb="35">
      <t>ホジョ</t>
    </rPh>
    <rPh sb="35" eb="37">
      <t>タイショウ</t>
    </rPh>
    <rPh sb="37" eb="39">
      <t>セツビ</t>
    </rPh>
    <rPh sb="40" eb="42">
      <t>ショユウ</t>
    </rPh>
    <rPh sb="44" eb="46">
      <t>ヨテイ</t>
    </rPh>
    <phoneticPr fontId="2"/>
  </si>
  <si>
    <t>④</t>
    <phoneticPr fontId="2"/>
  </si>
  <si>
    <t>（フリガナ）</t>
    <phoneticPr fontId="2"/>
  </si>
  <si>
    <t>（</t>
    <phoneticPr fontId="2"/>
  </si>
  <si>
    <t>－</t>
    <phoneticPr fontId="2"/>
  </si>
  <si>
    <t>）</t>
    <phoneticPr fontId="2"/>
  </si>
  <si>
    <t>E-mailアドレス</t>
    <phoneticPr fontId="2"/>
  </si>
  <si>
    <t>５．補助事業者の概要</t>
    <phoneticPr fontId="2"/>
  </si>
  <si>
    <t>天然ガス
ステーション過疎地
に該当</t>
    <rPh sb="16" eb="18">
      <t>ガイトウ</t>
    </rPh>
    <phoneticPr fontId="2"/>
  </si>
  <si>
    <t>m3/h</t>
  </si>
  <si>
    <t>＜ａ．費用対効果＞</t>
    <rPh sb="3" eb="8">
      <t>ヒヨウタイコウカ</t>
    </rPh>
    <phoneticPr fontId="2"/>
  </si>
  <si>
    <t>(</t>
  </si>
  <si>
    <t>)</t>
  </si>
  <si>
    <t>(</t>
    <phoneticPr fontId="2"/>
  </si>
  <si>
    <t>)</t>
    <phoneticPr fontId="2"/>
  </si>
  <si>
    <t>④</t>
    <phoneticPr fontId="2"/>
  </si>
  <si>
    <t>（フリガナ）</t>
    <phoneticPr fontId="2"/>
  </si>
  <si>
    <t>（</t>
    <phoneticPr fontId="2"/>
  </si>
  <si>
    <t>－</t>
    <phoneticPr fontId="2"/>
  </si>
  <si>
    <t>）</t>
    <phoneticPr fontId="2"/>
  </si>
  <si>
    <t>E-mailアドレス</t>
    <phoneticPr fontId="2"/>
  </si>
  <si>
    <t>＜ｂ．災害時の強靭性＞</t>
    <rPh sb="3" eb="5">
      <t>サイガイ</t>
    </rPh>
    <rPh sb="5" eb="6">
      <t>ジ</t>
    </rPh>
    <rPh sb="7" eb="10">
      <t>キョウジンセイ</t>
    </rPh>
    <phoneticPr fontId="2"/>
  </si>
  <si>
    <t>①前年度の燃料充填量</t>
    <phoneticPr fontId="2"/>
  </si>
  <si>
    <t>（別紙⑧）</t>
    <rPh sb="1" eb="3">
      <t>ベッシ</t>
    </rPh>
    <phoneticPr fontId="2"/>
  </si>
  <si>
    <t>発注計画書</t>
    <rPh sb="0" eb="2">
      <t>ハッチュウ</t>
    </rPh>
    <rPh sb="2" eb="5">
      <t>ケイカクショ</t>
    </rPh>
    <phoneticPr fontId="2"/>
  </si>
  <si>
    <t>件名：</t>
    <rPh sb="0" eb="2">
      <t>ケンメイ</t>
    </rPh>
    <phoneticPr fontId="2"/>
  </si>
  <si>
    <t>Ｎｏ</t>
    <phoneticPr fontId="2"/>
  </si>
  <si>
    <t>年　月　日</t>
    <rPh sb="0" eb="1">
      <t>トシ</t>
    </rPh>
    <rPh sb="2" eb="3">
      <t>ツキ</t>
    </rPh>
    <rPh sb="4" eb="5">
      <t>ヒ</t>
    </rPh>
    <phoneticPr fontId="2"/>
  </si>
  <si>
    <t>発　注　計　画</t>
    <rPh sb="0" eb="1">
      <t>ハッ</t>
    </rPh>
    <rPh sb="2" eb="3">
      <t>チュウ</t>
    </rPh>
    <rPh sb="4" eb="5">
      <t>ケイ</t>
    </rPh>
    <rPh sb="6" eb="7">
      <t>ガ</t>
    </rPh>
    <phoneticPr fontId="2"/>
  </si>
  <si>
    <t>（別紙⑨）</t>
    <rPh sb="1" eb="3">
      <t>ベッシ</t>
    </rPh>
    <phoneticPr fontId="2"/>
  </si>
  <si>
    <t>交付申請</t>
    <rPh sb="0" eb="2">
      <t>コウフ</t>
    </rPh>
    <rPh sb="2" eb="4">
      <t>シンセイ</t>
    </rPh>
    <phoneticPr fontId="2"/>
  </si>
  <si>
    <t>契約締結</t>
    <rPh sb="0" eb="2">
      <t>ケイヤク</t>
    </rPh>
    <rPh sb="2" eb="4">
      <t>テイケツ</t>
    </rPh>
    <phoneticPr fontId="2"/>
  </si>
  <si>
    <t>納品</t>
    <rPh sb="0" eb="2">
      <t>ノウヒン</t>
    </rPh>
    <phoneticPr fontId="2"/>
  </si>
  <si>
    <t>検収</t>
    <rPh sb="0" eb="2">
      <t>ケンシュウ</t>
    </rPh>
    <phoneticPr fontId="2"/>
  </si>
  <si>
    <t>請求</t>
    <rPh sb="0" eb="2">
      <t>セイキュウ</t>
    </rPh>
    <phoneticPr fontId="2"/>
  </si>
  <si>
    <t>支払い完了</t>
    <rPh sb="0" eb="2">
      <t>シハライ</t>
    </rPh>
    <rPh sb="3" eb="5">
      <t>カンリョウ</t>
    </rPh>
    <phoneticPr fontId="2"/>
  </si>
  <si>
    <t>実績報告</t>
    <rPh sb="0" eb="2">
      <t>ジッセキ</t>
    </rPh>
    <rPh sb="2" eb="4">
      <t>ホウコク</t>
    </rPh>
    <phoneticPr fontId="2"/>
  </si>
  <si>
    <t>見積件名</t>
    <rPh sb="0" eb="2">
      <t>ミツモリ</t>
    </rPh>
    <rPh sb="2" eb="4">
      <t>ケンメイ</t>
    </rPh>
    <phoneticPr fontId="2"/>
  </si>
  <si>
    <t>見積会社</t>
    <rPh sb="0" eb="2">
      <t>ミツモ</t>
    </rPh>
    <rPh sb="2" eb="4">
      <t>カイシャ</t>
    </rPh>
    <phoneticPr fontId="2"/>
  </si>
  <si>
    <t>補助事業に要する経費</t>
    <rPh sb="0" eb="2">
      <t>ホジョ</t>
    </rPh>
    <rPh sb="2" eb="4">
      <t>ジギョウ</t>
    </rPh>
    <rPh sb="5" eb="6">
      <t>ヨウ</t>
    </rPh>
    <rPh sb="8" eb="10">
      <t>ケイヒ</t>
    </rPh>
    <phoneticPr fontId="2"/>
  </si>
  <si>
    <t>①-Ⅱ</t>
  </si>
  <si>
    <t>①-Ⅲ</t>
  </si>
  <si>
    <t>①-Ⅴ</t>
  </si>
  <si>
    <t>②</t>
  </si>
  <si>
    <t>合計</t>
    <rPh sb="0" eb="2">
      <t>ゴウケイ</t>
    </rPh>
    <phoneticPr fontId="44"/>
  </si>
  <si>
    <t>補助金</t>
    <rPh sb="0" eb="3">
      <t>ホジョキン</t>
    </rPh>
    <phoneticPr fontId="44"/>
  </si>
  <si>
    <t>調 達 先</t>
    <rPh sb="0" eb="1">
      <t>チョウ</t>
    </rPh>
    <rPh sb="2" eb="3">
      <t>タチ</t>
    </rPh>
    <rPh sb="4" eb="5">
      <t>サキ</t>
    </rPh>
    <phoneticPr fontId="2"/>
  </si>
  <si>
    <t>補 助 金</t>
    <rPh sb="0" eb="1">
      <t>ホ</t>
    </rPh>
    <rPh sb="2" eb="3">
      <t>スケ</t>
    </rPh>
    <rPh sb="4" eb="5">
      <t>キン</t>
    </rPh>
    <phoneticPr fontId="2"/>
  </si>
  <si>
    <t>自己資金</t>
    <rPh sb="0" eb="2">
      <t>ジコ</t>
    </rPh>
    <rPh sb="2" eb="4">
      <t>シキン</t>
    </rPh>
    <phoneticPr fontId="2"/>
  </si>
  <si>
    <t>借 入 金</t>
    <rPh sb="0" eb="1">
      <t>シャク</t>
    </rPh>
    <rPh sb="2" eb="3">
      <t>イ</t>
    </rPh>
    <rPh sb="4" eb="5">
      <t>キン</t>
    </rPh>
    <phoneticPr fontId="2"/>
  </si>
  <si>
    <t>合　　計</t>
    <rPh sb="0" eb="1">
      <t>ゴウ</t>
    </rPh>
    <rPh sb="3" eb="4">
      <t>ケイ</t>
    </rPh>
    <phoneticPr fontId="2"/>
  </si>
  <si>
    <t>調達金額</t>
    <rPh sb="0" eb="2">
      <t>チョウタツ</t>
    </rPh>
    <rPh sb="2" eb="4">
      <t>キンガク</t>
    </rPh>
    <phoneticPr fontId="2"/>
  </si>
  <si>
    <t>円</t>
    <rPh sb="0" eb="1">
      <t>エン</t>
    </rPh>
    <phoneticPr fontId="2"/>
  </si>
  <si>
    <t>株式会社虎ノ門エナジー</t>
    <rPh sb="0" eb="2">
      <t>カブシキ</t>
    </rPh>
    <rPh sb="2" eb="4">
      <t>カイシャ</t>
    </rPh>
    <rPh sb="4" eb="5">
      <t>トラ</t>
    </rPh>
    <rPh sb="6" eb="7">
      <t>モン</t>
    </rPh>
    <phoneticPr fontId="2"/>
  </si>
  <si>
    <t>ステーション統括部</t>
    <rPh sb="6" eb="8">
      <t>トウカツ</t>
    </rPh>
    <rPh sb="8" eb="9">
      <t>ブ</t>
    </rPh>
    <phoneticPr fontId="2"/>
  </si>
  <si>
    <t>管理課</t>
    <rPh sb="0" eb="3">
      <t>カンリカ</t>
    </rPh>
    <phoneticPr fontId="2"/>
  </si>
  <si>
    <t>新橋　五郎</t>
    <rPh sb="0" eb="2">
      <t>シンバシ</t>
    </rPh>
    <rPh sb="3" eb="5">
      <t>ゴロウ</t>
    </rPh>
    <phoneticPr fontId="2"/>
  </si>
  <si>
    <t>印</t>
    <rPh sb="0" eb="1">
      <t>イン</t>
    </rPh>
    <phoneticPr fontId="2"/>
  </si>
  <si>
    <t>見積件名</t>
    <rPh sb="0" eb="2">
      <t>ミツモリ</t>
    </rPh>
    <rPh sb="2" eb="3">
      <t>ケン</t>
    </rPh>
    <rPh sb="3" eb="4">
      <t>メイ</t>
    </rPh>
    <phoneticPr fontId="2"/>
  </si>
  <si>
    <t>納入場所</t>
    <rPh sb="0" eb="2">
      <t>ノウニュウ</t>
    </rPh>
    <rPh sb="2" eb="4">
      <t>バショ</t>
    </rPh>
    <phoneticPr fontId="2"/>
  </si>
  <si>
    <t>株式会社虎ノ門エナジー　港北エコ・ステーション</t>
    <rPh sb="0" eb="4">
      <t>カブシキガイシャ</t>
    </rPh>
    <rPh sb="4" eb="5">
      <t>トラ</t>
    </rPh>
    <rPh sb="6" eb="7">
      <t>モン</t>
    </rPh>
    <phoneticPr fontId="2"/>
  </si>
  <si>
    <t>工期</t>
    <rPh sb="0" eb="2">
      <t>コウキ</t>
    </rPh>
    <phoneticPr fontId="2"/>
  </si>
  <si>
    <t>見積書提出期限</t>
    <rPh sb="0" eb="3">
      <t>ミツモリショ</t>
    </rPh>
    <rPh sb="3" eb="5">
      <t>テイシュツ</t>
    </rPh>
    <rPh sb="5" eb="7">
      <t>キゲン</t>
    </rPh>
    <phoneticPr fontId="2"/>
  </si>
  <si>
    <t>引き合い仕様書</t>
    <phoneticPr fontId="2"/>
  </si>
  <si>
    <t>有り</t>
  </si>
  <si>
    <t>無し</t>
    <rPh sb="0" eb="1">
      <t>ナ</t>
    </rPh>
    <phoneticPr fontId="2"/>
  </si>
  <si>
    <t>添付図面</t>
    <phoneticPr fontId="2"/>
  </si>
  <si>
    <t>見積条件</t>
    <rPh sb="0" eb="2">
      <t>ミツモリ</t>
    </rPh>
    <rPh sb="2" eb="4">
      <t>ジョウケン</t>
    </rPh>
    <phoneticPr fontId="2"/>
  </si>
  <si>
    <t>見積内容は下記①-Ⅰ～⑤-Ⅴ、②のとおりであり、経費は①-Ⅰ～⑤-Ⅴ、②に分類して記載すること。一式で５０万円以上の場合、見積項目の内訳を記載すること（単体で５０万円以上の機器除く）。また、値引きの際は、どの見積項目に対して行うか明確に表示すること。</t>
    <rPh sb="2" eb="4">
      <t>ナイヨウ</t>
    </rPh>
    <phoneticPr fontId="2"/>
  </si>
  <si>
    <t>①-Ⅰ　設計費</t>
    <phoneticPr fontId="2"/>
  </si>
  <si>
    <t>①-Ⅱ　既存設備撤去費</t>
    <rPh sb="4" eb="6">
      <t>キゾン</t>
    </rPh>
    <rPh sb="6" eb="8">
      <t>セツビ</t>
    </rPh>
    <rPh sb="8" eb="10">
      <t>テッキョ</t>
    </rPh>
    <phoneticPr fontId="2"/>
  </si>
  <si>
    <t>①-Ⅲ　新規設備機器費</t>
    <rPh sb="4" eb="6">
      <t>シンキ</t>
    </rPh>
    <rPh sb="8" eb="10">
      <t>キキ</t>
    </rPh>
    <rPh sb="10" eb="11">
      <t>ヒ</t>
    </rPh>
    <phoneticPr fontId="2"/>
  </si>
  <si>
    <t>①-Ⅳ　新規設備設置工事費</t>
    <rPh sb="4" eb="6">
      <t>シンキ</t>
    </rPh>
    <rPh sb="6" eb="8">
      <t>セツビ</t>
    </rPh>
    <rPh sb="8" eb="10">
      <t>セッチ</t>
    </rPh>
    <phoneticPr fontId="2"/>
  </si>
  <si>
    <t>機器の運搬、搬入、据え付け、試運転調整、各種配管、</t>
    <rPh sb="0" eb="2">
      <t>キキ</t>
    </rPh>
    <rPh sb="3" eb="5">
      <t>ウンパン</t>
    </rPh>
    <rPh sb="6" eb="8">
      <t>ハンニュウ</t>
    </rPh>
    <rPh sb="9" eb="10">
      <t>ス</t>
    </rPh>
    <rPh sb="11" eb="12">
      <t>ツ</t>
    </rPh>
    <rPh sb="14" eb="17">
      <t>シウンテン</t>
    </rPh>
    <rPh sb="17" eb="19">
      <t>チョウセイ</t>
    </rPh>
    <rPh sb="20" eb="22">
      <t>カクシュ</t>
    </rPh>
    <rPh sb="22" eb="24">
      <t>ハイカン</t>
    </rPh>
    <phoneticPr fontId="2"/>
  </si>
  <si>
    <t>電気工事に必要な費用</t>
  </si>
  <si>
    <t>①-Ⅴ　敷地内ガス管敷設費</t>
    <phoneticPr fontId="2"/>
  </si>
  <si>
    <t>（該当なし）</t>
    <rPh sb="1" eb="3">
      <t>ガイトウ</t>
    </rPh>
    <phoneticPr fontId="2"/>
  </si>
  <si>
    <t>②　　既存設備整備費</t>
    <rPh sb="3" eb="5">
      <t>キゾン</t>
    </rPh>
    <rPh sb="5" eb="7">
      <t>セツビ</t>
    </rPh>
    <rPh sb="7" eb="10">
      <t>セイビヒ</t>
    </rPh>
    <phoneticPr fontId="2"/>
  </si>
  <si>
    <t>既存ガス圧縮機の点検、検査、部品の交換、調整、加工、試運転調整</t>
    <rPh sb="0" eb="2">
      <t>キゾン</t>
    </rPh>
    <rPh sb="4" eb="7">
      <t>アッシュクキ</t>
    </rPh>
    <rPh sb="8" eb="10">
      <t>テンケン</t>
    </rPh>
    <rPh sb="11" eb="13">
      <t>ケンサ</t>
    </rPh>
    <rPh sb="14" eb="16">
      <t>ブヒン</t>
    </rPh>
    <rPh sb="17" eb="19">
      <t>コウカン</t>
    </rPh>
    <rPh sb="20" eb="22">
      <t>チョウセイ</t>
    </rPh>
    <rPh sb="23" eb="25">
      <t>カコウ</t>
    </rPh>
    <rPh sb="26" eb="29">
      <t>シウンテン</t>
    </rPh>
    <rPh sb="29" eb="31">
      <t>チョウセイ</t>
    </rPh>
    <phoneticPr fontId="2"/>
  </si>
  <si>
    <t>御中</t>
    <rPh sb="0" eb="2">
      <t>オンチュウ</t>
    </rPh>
    <phoneticPr fontId="2"/>
  </si>
  <si>
    <t>依頼日：</t>
    <rPh sb="0" eb="2">
      <t>イライ</t>
    </rPh>
    <rPh sb="2" eb="3">
      <t>ビ</t>
    </rPh>
    <phoneticPr fontId="2"/>
  </si>
  <si>
    <t>見積依頼書</t>
    <rPh sb="0" eb="2">
      <t>ミツモリ</t>
    </rPh>
    <rPh sb="2" eb="5">
      <t>イライショ</t>
    </rPh>
    <phoneticPr fontId="2"/>
  </si>
  <si>
    <t>一般社団法人</t>
    <rPh sb="0" eb="2">
      <t>イッパン</t>
    </rPh>
    <rPh sb="2" eb="4">
      <t>シャダン</t>
    </rPh>
    <rPh sb="4" eb="6">
      <t>ホウジン</t>
    </rPh>
    <phoneticPr fontId="2"/>
  </si>
  <si>
    <t>都市ガス振興センター　御中</t>
  </si>
  <si>
    <t>発注先選定理由書</t>
    <rPh sb="0" eb="3">
      <t>ハッチュウサキ</t>
    </rPh>
    <rPh sb="3" eb="5">
      <t>センテイ</t>
    </rPh>
    <rPh sb="5" eb="8">
      <t>リユウショ</t>
    </rPh>
    <phoneticPr fontId="2"/>
  </si>
  <si>
    <t>申請者</t>
    <rPh sb="0" eb="3">
      <t>シンセイシャ</t>
    </rPh>
    <phoneticPr fontId="2"/>
  </si>
  <si>
    <t>発注予定先</t>
    <rPh sb="0" eb="2">
      <t>ハッチュウ</t>
    </rPh>
    <rPh sb="2" eb="4">
      <t>ヨテイ</t>
    </rPh>
    <rPh sb="4" eb="5">
      <t>サキ</t>
    </rPh>
    <phoneticPr fontId="2"/>
  </si>
  <si>
    <t>提出理由</t>
    <rPh sb="0" eb="2">
      <t>テイシュツ</t>
    </rPh>
    <rPh sb="2" eb="4">
      <t>リユウ</t>
    </rPh>
    <phoneticPr fontId="2"/>
  </si>
  <si>
    <t>選定理由</t>
    <rPh sb="0" eb="2">
      <t>センテイ</t>
    </rPh>
    <rPh sb="2" eb="4">
      <t>リユウ</t>
    </rPh>
    <phoneticPr fontId="2"/>
  </si>
  <si>
    <t xml:space="preserve">    </t>
    <phoneticPr fontId="2"/>
  </si>
  <si>
    <t>（別紙⑪）</t>
    <rPh sb="1" eb="3">
      <t>ベッシ</t>
    </rPh>
    <phoneticPr fontId="2"/>
  </si>
  <si>
    <t>役員名簿</t>
    <rPh sb="0" eb="2">
      <t>ヤクイン</t>
    </rPh>
    <rPh sb="2" eb="4">
      <t>メイボ</t>
    </rPh>
    <phoneticPr fontId="2"/>
  </si>
  <si>
    <t>氏名カナ</t>
    <rPh sb="0" eb="2">
      <t>シメイ</t>
    </rPh>
    <phoneticPr fontId="2"/>
  </si>
  <si>
    <t>氏名漢字</t>
    <rPh sb="0" eb="2">
      <t>シメイ</t>
    </rPh>
    <rPh sb="2" eb="4">
      <t>カンジ</t>
    </rPh>
    <phoneticPr fontId="2"/>
  </si>
  <si>
    <t>生年月日</t>
    <rPh sb="0" eb="2">
      <t>セイネン</t>
    </rPh>
    <rPh sb="2" eb="4">
      <t>ガッピ</t>
    </rPh>
    <phoneticPr fontId="2"/>
  </si>
  <si>
    <t>性別</t>
    <rPh sb="0" eb="2">
      <t>セイベツ</t>
    </rPh>
    <phoneticPr fontId="2"/>
  </si>
  <si>
    <t>会社名</t>
    <rPh sb="0" eb="3">
      <t>カイシャメイ</t>
    </rPh>
    <phoneticPr fontId="2"/>
  </si>
  <si>
    <t>役職名</t>
    <rPh sb="0" eb="3">
      <t>ヤクショクメイ</t>
    </rPh>
    <phoneticPr fontId="2"/>
  </si>
  <si>
    <t>和暦</t>
    <rPh sb="0" eb="2">
      <t>ワレキ</t>
    </rPh>
    <phoneticPr fontId="2"/>
  </si>
  <si>
    <t>日</t>
    <rPh sb="0" eb="1">
      <t>ヒ</t>
    </rPh>
    <phoneticPr fontId="2"/>
  </si>
  <si>
    <t>T</t>
    <phoneticPr fontId="2"/>
  </si>
  <si>
    <t>M</t>
    <phoneticPr fontId="2"/>
  </si>
  <si>
    <t>S</t>
    <phoneticPr fontId="2"/>
  </si>
  <si>
    <t>F</t>
    <phoneticPr fontId="2"/>
  </si>
  <si>
    <t>H</t>
    <phoneticPr fontId="2"/>
  </si>
  <si>
    <t>記入上の注意</t>
  </si>
  <si>
    <t>交付申請時提出書類チェックリスト（１／２）</t>
    <rPh sb="5" eb="7">
      <t>テイシュツ</t>
    </rPh>
    <rPh sb="7" eb="9">
      <t>ショルイ</t>
    </rPh>
    <phoneticPr fontId="2"/>
  </si>
  <si>
    <t>項　　目</t>
    <rPh sb="0" eb="1">
      <t>コウ</t>
    </rPh>
    <rPh sb="3" eb="4">
      <t>メ</t>
    </rPh>
    <phoneticPr fontId="2"/>
  </si>
  <si>
    <t>確認</t>
    <rPh sb="0" eb="2">
      <t>カクニン</t>
    </rPh>
    <phoneticPr fontId="2"/>
  </si>
  <si>
    <t>１－２</t>
  </si>
  <si>
    <t>申請者は、（共同申請時は全申請者分）正しく 記載され、押印されているか</t>
    <rPh sb="0" eb="3">
      <t>シンセイシャ</t>
    </rPh>
    <rPh sb="6" eb="8">
      <t>キョウドウ</t>
    </rPh>
    <rPh sb="8" eb="10">
      <t>シンセイ</t>
    </rPh>
    <rPh sb="10" eb="11">
      <t>ジ</t>
    </rPh>
    <rPh sb="18" eb="19">
      <t>タダ</t>
    </rPh>
    <rPh sb="22" eb="24">
      <t>キサイ</t>
    </rPh>
    <rPh sb="27" eb="29">
      <t>オウイン</t>
    </rPh>
    <phoneticPr fontId="2"/>
  </si>
  <si>
    <t>中小企業優遇に申請する場合、「該当する」にマークされ、中小企業の判定ができるか</t>
    <rPh sb="27" eb="29">
      <t>チュウショウ</t>
    </rPh>
    <rPh sb="29" eb="31">
      <t>キギョウ</t>
    </rPh>
    <rPh sb="32" eb="34">
      <t>ハンテイ</t>
    </rPh>
    <phoneticPr fontId="2"/>
  </si>
  <si>
    <t>共同申請の場合、別紙⑦-1(申請者別経費等内訳)、別紙⑧(申請者別資金計画)は添付されているか</t>
    <rPh sb="0" eb="2">
      <t>キョウドウ</t>
    </rPh>
    <rPh sb="2" eb="4">
      <t>シンセイ</t>
    </rPh>
    <rPh sb="5" eb="7">
      <t>バアイ</t>
    </rPh>
    <rPh sb="8" eb="10">
      <t>ベッシ</t>
    </rPh>
    <rPh sb="14" eb="17">
      <t>シンセイシャ</t>
    </rPh>
    <rPh sb="17" eb="18">
      <t>ベツ</t>
    </rPh>
    <rPh sb="18" eb="20">
      <t>ケイヒ</t>
    </rPh>
    <rPh sb="20" eb="21">
      <t>トウ</t>
    </rPh>
    <rPh sb="21" eb="23">
      <t>ウチワケ</t>
    </rPh>
    <rPh sb="25" eb="27">
      <t>ベッシ</t>
    </rPh>
    <rPh sb="29" eb="32">
      <t>シンセイシャ</t>
    </rPh>
    <rPh sb="32" eb="33">
      <t>ベツ</t>
    </rPh>
    <rPh sb="33" eb="35">
      <t>シキン</t>
    </rPh>
    <rPh sb="35" eb="37">
      <t>ケイカク</t>
    </rPh>
    <rPh sb="39" eb="41">
      <t>テンプ</t>
    </rPh>
    <phoneticPr fontId="2"/>
  </si>
  <si>
    <t>２．実施計画書</t>
    <rPh sb="2" eb="4">
      <t>ジッシ</t>
    </rPh>
    <rPh sb="4" eb="7">
      <t>ケイカクショ</t>
    </rPh>
    <phoneticPr fontId="2"/>
  </si>
  <si>
    <t>２－３</t>
  </si>
  <si>
    <t>実施計画書に補助事業の具体的な内容は正しく記載されているか</t>
    <rPh sb="0" eb="2">
      <t>ジッシ</t>
    </rPh>
    <rPh sb="2" eb="5">
      <t>ケイカクショ</t>
    </rPh>
    <rPh sb="6" eb="8">
      <t>ホジョ</t>
    </rPh>
    <rPh sb="8" eb="10">
      <t>ジギョウ</t>
    </rPh>
    <rPh sb="11" eb="14">
      <t>グタイテキ</t>
    </rPh>
    <rPh sb="15" eb="17">
      <t>ナイヨウ</t>
    </rPh>
    <rPh sb="18" eb="19">
      <t>タダ</t>
    </rPh>
    <rPh sb="21" eb="23">
      <t>キサイ</t>
    </rPh>
    <phoneticPr fontId="44"/>
  </si>
  <si>
    <t>２－４</t>
  </si>
  <si>
    <t>２－５</t>
  </si>
  <si>
    <t>２－６</t>
  </si>
  <si>
    <t>２－７</t>
  </si>
  <si>
    <t>費用対効果は、正しく計算されているか</t>
    <rPh sb="0" eb="5">
      <t>ヒヨウタイコウカ</t>
    </rPh>
    <rPh sb="7" eb="8">
      <t>タダ</t>
    </rPh>
    <rPh sb="10" eb="12">
      <t>ケイサン</t>
    </rPh>
    <phoneticPr fontId="44"/>
  </si>
  <si>
    <t>２－８</t>
  </si>
  <si>
    <t>災害時の強靭性について、正しくチェックされ、それぞれチェックした項目根拠となる資料が添付されているか</t>
    <rPh sb="0" eb="2">
      <t>サイガイ</t>
    </rPh>
    <rPh sb="2" eb="3">
      <t>ジ</t>
    </rPh>
    <rPh sb="4" eb="7">
      <t>キョウジンセイ</t>
    </rPh>
    <rPh sb="12" eb="13">
      <t>タダ</t>
    </rPh>
    <rPh sb="32" eb="34">
      <t>コウモク</t>
    </rPh>
    <rPh sb="34" eb="36">
      <t>コンキョ</t>
    </rPh>
    <rPh sb="39" eb="41">
      <t>シリョウ</t>
    </rPh>
    <rPh sb="42" eb="44">
      <t>テンプ</t>
    </rPh>
    <phoneticPr fontId="44"/>
  </si>
  <si>
    <t>２－９</t>
  </si>
  <si>
    <t>「補助事業の開始及び完了予定日」は「交付申請書」及び「発注計画書」の記載と合致しているか</t>
    <rPh sb="18" eb="20">
      <t>コウフ</t>
    </rPh>
    <rPh sb="20" eb="23">
      <t>シンセイショ</t>
    </rPh>
    <rPh sb="24" eb="25">
      <t>オヨ</t>
    </rPh>
    <rPh sb="27" eb="29">
      <t>ハッチュウ</t>
    </rPh>
    <rPh sb="29" eb="32">
      <t>ケイカクショ</t>
    </rPh>
    <phoneticPr fontId="2"/>
  </si>
  <si>
    <t>２－１０</t>
  </si>
  <si>
    <t>補助事業担当窓口は、（共同申請時は全申請者分）正しく 記載され、押印されているか</t>
    <rPh sb="0" eb="2">
      <t>ホジョ</t>
    </rPh>
    <rPh sb="2" eb="4">
      <t>ジギョウ</t>
    </rPh>
    <rPh sb="4" eb="6">
      <t>タントウ</t>
    </rPh>
    <rPh sb="6" eb="8">
      <t>マドグチ</t>
    </rPh>
    <rPh sb="11" eb="13">
      <t>キョウドウ</t>
    </rPh>
    <rPh sb="13" eb="15">
      <t>シンセイ</t>
    </rPh>
    <rPh sb="15" eb="16">
      <t>ジ</t>
    </rPh>
    <rPh sb="23" eb="24">
      <t>タダ</t>
    </rPh>
    <rPh sb="27" eb="29">
      <t>キサイ</t>
    </rPh>
    <rPh sb="32" eb="34">
      <t>オウイン</t>
    </rPh>
    <phoneticPr fontId="2"/>
  </si>
  <si>
    <t>２－１１</t>
  </si>
  <si>
    <t>補助事業者の概要は、（共同申請時は全申請者分）正しく 記載されているか、申請者の役割にチェックがあるか</t>
    <rPh sb="0" eb="2">
      <t>ホジョ</t>
    </rPh>
    <rPh sb="2" eb="4">
      <t>ジギョウ</t>
    </rPh>
    <rPh sb="4" eb="5">
      <t>シャ</t>
    </rPh>
    <rPh sb="6" eb="8">
      <t>ガイヨウ</t>
    </rPh>
    <rPh sb="11" eb="13">
      <t>キョウドウ</t>
    </rPh>
    <rPh sb="13" eb="15">
      <t>シンセイ</t>
    </rPh>
    <rPh sb="15" eb="16">
      <t>ジ</t>
    </rPh>
    <rPh sb="23" eb="24">
      <t>タダ</t>
    </rPh>
    <rPh sb="27" eb="29">
      <t>キサイ</t>
    </rPh>
    <rPh sb="36" eb="39">
      <t>シンセイシャ</t>
    </rPh>
    <rPh sb="40" eb="42">
      <t>ヤクワリ</t>
    </rPh>
    <phoneticPr fontId="2"/>
  </si>
  <si>
    <t>２－１２</t>
  </si>
  <si>
    <t>国からの他の補助金と重複（予定含む）場合はチェック及び補助金名が記載されているか</t>
    <rPh sb="0" eb="1">
      <t>クニ</t>
    </rPh>
    <rPh sb="4" eb="5">
      <t>ホカ</t>
    </rPh>
    <rPh sb="6" eb="9">
      <t>ホジョキン</t>
    </rPh>
    <rPh sb="10" eb="12">
      <t>チョウフク</t>
    </rPh>
    <rPh sb="13" eb="15">
      <t>ヨテイ</t>
    </rPh>
    <rPh sb="15" eb="16">
      <t>フク</t>
    </rPh>
    <rPh sb="18" eb="20">
      <t>バアイ</t>
    </rPh>
    <rPh sb="25" eb="26">
      <t>オヨ</t>
    </rPh>
    <rPh sb="27" eb="30">
      <t>ホジョキン</t>
    </rPh>
    <rPh sb="30" eb="31">
      <t>メイ</t>
    </rPh>
    <rPh sb="32" eb="34">
      <t>キサイ</t>
    </rPh>
    <phoneticPr fontId="2"/>
  </si>
  <si>
    <t>メーカ、型式、定格能力等を明記した仕様書等の写しがあるか</t>
    <rPh sb="4" eb="6">
      <t>カタシキ</t>
    </rPh>
    <rPh sb="7" eb="9">
      <t>テイカク</t>
    </rPh>
    <rPh sb="9" eb="11">
      <t>ノウリョク</t>
    </rPh>
    <rPh sb="11" eb="12">
      <t>トウ</t>
    </rPh>
    <rPh sb="13" eb="15">
      <t>メイキ</t>
    </rPh>
    <rPh sb="17" eb="20">
      <t>シヨウショ</t>
    </rPh>
    <rPh sb="20" eb="21">
      <t>トウ</t>
    </rPh>
    <rPh sb="22" eb="23">
      <t>ウツ</t>
    </rPh>
    <phoneticPr fontId="2"/>
  </si>
  <si>
    <t>付属品、部品等の取替え及び、交換をする場合は、どの部分が対象かを明示した図面があるか</t>
    <rPh sb="0" eb="2">
      <t>フゾク</t>
    </rPh>
    <rPh sb="2" eb="3">
      <t>ヒン</t>
    </rPh>
    <rPh sb="4" eb="6">
      <t>ブヒン</t>
    </rPh>
    <rPh sb="6" eb="7">
      <t>トウ</t>
    </rPh>
    <rPh sb="8" eb="10">
      <t>トリカ</t>
    </rPh>
    <rPh sb="11" eb="12">
      <t>オヨ</t>
    </rPh>
    <rPh sb="14" eb="16">
      <t>コウカン</t>
    </rPh>
    <rPh sb="19" eb="21">
      <t>バアイ</t>
    </rPh>
    <rPh sb="25" eb="27">
      <t>ブブン</t>
    </rPh>
    <rPh sb="28" eb="30">
      <t>タイショウ</t>
    </rPh>
    <rPh sb="32" eb="34">
      <t>メイジ</t>
    </rPh>
    <rPh sb="36" eb="38">
      <t>ズメン</t>
    </rPh>
    <phoneticPr fontId="2"/>
  </si>
  <si>
    <t>全体配置図（対象設備の位置が明示されており、都市ガス配管の引込位置、周辺道路の状況が分かるもの）があるか</t>
    <rPh sb="0" eb="2">
      <t>ゼンタイ</t>
    </rPh>
    <rPh sb="2" eb="5">
      <t>ハイチズ</t>
    </rPh>
    <rPh sb="6" eb="8">
      <t>タイショウ</t>
    </rPh>
    <rPh sb="8" eb="10">
      <t>セツビ</t>
    </rPh>
    <rPh sb="11" eb="13">
      <t>イチ</t>
    </rPh>
    <rPh sb="14" eb="16">
      <t>メイジ</t>
    </rPh>
    <rPh sb="22" eb="24">
      <t>トシ</t>
    </rPh>
    <rPh sb="26" eb="28">
      <t>ハイカン</t>
    </rPh>
    <rPh sb="29" eb="31">
      <t>ヒキコミ</t>
    </rPh>
    <rPh sb="31" eb="33">
      <t>イチ</t>
    </rPh>
    <rPh sb="34" eb="36">
      <t>シュウヘン</t>
    </rPh>
    <rPh sb="36" eb="38">
      <t>ドウロ</t>
    </rPh>
    <rPh sb="39" eb="41">
      <t>ジョウキョウ</t>
    </rPh>
    <rPh sb="42" eb="43">
      <t>ワ</t>
    </rPh>
    <phoneticPr fontId="2"/>
  </si>
  <si>
    <t>配置図（平面、立面）により大型天然ガス自動車への供給に対応できるかを確認できるか</t>
    <rPh sb="0" eb="2">
      <t>ハイチ</t>
    </rPh>
    <rPh sb="2" eb="3">
      <t>ズ</t>
    </rPh>
    <rPh sb="4" eb="6">
      <t>ヘイメン</t>
    </rPh>
    <rPh sb="7" eb="9">
      <t>リツメン</t>
    </rPh>
    <rPh sb="13" eb="15">
      <t>オオガタ</t>
    </rPh>
    <rPh sb="15" eb="17">
      <t>テンネン</t>
    </rPh>
    <rPh sb="19" eb="22">
      <t>ジドウシャ</t>
    </rPh>
    <rPh sb="24" eb="26">
      <t>キョウキュウ</t>
    </rPh>
    <rPh sb="27" eb="29">
      <t>タイオウ</t>
    </rPh>
    <rPh sb="34" eb="36">
      <t>カクニン</t>
    </rPh>
    <phoneticPr fontId="2"/>
  </si>
  <si>
    <t>（長さ12.0ｍ、幅2.5ｍ、高さ3.2ｍ以上のスペースが、車の出入りと充填場所で確保できることを軌跡と寸法にて明示しているか）</t>
    <rPh sb="1" eb="2">
      <t>ナガ</t>
    </rPh>
    <rPh sb="9" eb="10">
      <t>ハバ</t>
    </rPh>
    <rPh sb="15" eb="16">
      <t>タカ</t>
    </rPh>
    <rPh sb="21" eb="23">
      <t>イジョウ</t>
    </rPh>
    <rPh sb="30" eb="31">
      <t>クルマ</t>
    </rPh>
    <rPh sb="32" eb="34">
      <t>デイ</t>
    </rPh>
    <rPh sb="36" eb="38">
      <t>ジュウテン</t>
    </rPh>
    <rPh sb="38" eb="40">
      <t>バショ</t>
    </rPh>
    <rPh sb="41" eb="43">
      <t>カクホ</t>
    </rPh>
    <rPh sb="49" eb="51">
      <t>キセキ</t>
    </rPh>
    <rPh sb="52" eb="54">
      <t>スンポウ</t>
    </rPh>
    <rPh sb="56" eb="58">
      <t>メイジ</t>
    </rPh>
    <phoneticPr fontId="2"/>
  </si>
  <si>
    <t>配置図、システムフロー図で、補助対象範囲が色分けされ明示されているか、名称、仕様が確認できるか</t>
    <rPh sb="0" eb="3">
      <t>ハイチズ</t>
    </rPh>
    <rPh sb="11" eb="12">
      <t>ズ</t>
    </rPh>
    <rPh sb="14" eb="16">
      <t>ホジョ</t>
    </rPh>
    <rPh sb="16" eb="18">
      <t>タイショウ</t>
    </rPh>
    <rPh sb="18" eb="20">
      <t>ハンイ</t>
    </rPh>
    <rPh sb="21" eb="23">
      <t>イロワ</t>
    </rPh>
    <rPh sb="26" eb="28">
      <t>メイジ</t>
    </rPh>
    <rPh sb="35" eb="37">
      <t>メイショウ</t>
    </rPh>
    <rPh sb="38" eb="40">
      <t>シヨウ</t>
    </rPh>
    <rPh sb="41" eb="43">
      <t>カクニン</t>
    </rPh>
    <phoneticPr fontId="2"/>
  </si>
  <si>
    <t>５．更新・増強前設備の設備状況を示す写真</t>
    <rPh sb="2" eb="4">
      <t>コウシン</t>
    </rPh>
    <rPh sb="5" eb="7">
      <t>ゾウキョウ</t>
    </rPh>
    <rPh sb="7" eb="8">
      <t>マエ</t>
    </rPh>
    <phoneticPr fontId="2"/>
  </si>
  <si>
    <t>更新・増強・既存設備整備に関わる部分の写真が全て添付されているか</t>
    <rPh sb="0" eb="2">
      <t>コウシン</t>
    </rPh>
    <rPh sb="3" eb="5">
      <t>ゾウキョウ</t>
    </rPh>
    <rPh sb="6" eb="8">
      <t>キゾン</t>
    </rPh>
    <rPh sb="8" eb="10">
      <t>セツビ</t>
    </rPh>
    <rPh sb="10" eb="12">
      <t>セイビ</t>
    </rPh>
    <rPh sb="13" eb="14">
      <t>カカ</t>
    </rPh>
    <rPh sb="16" eb="18">
      <t>ブブン</t>
    </rPh>
    <rPh sb="19" eb="21">
      <t>シャシン</t>
    </rPh>
    <rPh sb="22" eb="23">
      <t>スベ</t>
    </rPh>
    <rPh sb="24" eb="26">
      <t>テンプ</t>
    </rPh>
    <phoneticPr fontId="2"/>
  </si>
  <si>
    <t>５－２</t>
  </si>
  <si>
    <t>銘板がある場合、その拡大写真が添付されているか</t>
    <rPh sb="0" eb="1">
      <t>メイ</t>
    </rPh>
    <rPh sb="1" eb="2">
      <t>バン</t>
    </rPh>
    <rPh sb="5" eb="7">
      <t>バアイ</t>
    </rPh>
    <rPh sb="10" eb="12">
      <t>カクダイ</t>
    </rPh>
    <rPh sb="12" eb="14">
      <t>ジャシン</t>
    </rPh>
    <rPh sb="15" eb="17">
      <t>テンプ</t>
    </rPh>
    <phoneticPr fontId="2"/>
  </si>
  <si>
    <t>見積依頼書の写しは添付されているか</t>
    <rPh sb="0" eb="2">
      <t>ミツモリ</t>
    </rPh>
    <rPh sb="2" eb="5">
      <t>イライショ</t>
    </rPh>
    <rPh sb="6" eb="7">
      <t>ウツ</t>
    </rPh>
    <rPh sb="9" eb="11">
      <t>テンプ</t>
    </rPh>
    <phoneticPr fontId="2"/>
  </si>
  <si>
    <t>見積依頼書は、全項目が記載され、経費区分毎に仕様および工事内容が十分に表現されているか</t>
    <rPh sb="0" eb="2">
      <t>ミツモリ</t>
    </rPh>
    <rPh sb="2" eb="5">
      <t>イライショ</t>
    </rPh>
    <rPh sb="7" eb="10">
      <t>ゼンコウモク</t>
    </rPh>
    <rPh sb="11" eb="13">
      <t>キサイ</t>
    </rPh>
    <rPh sb="16" eb="18">
      <t>ケイヒ</t>
    </rPh>
    <rPh sb="18" eb="20">
      <t>クブン</t>
    </rPh>
    <rPh sb="20" eb="21">
      <t>ゴト</t>
    </rPh>
    <rPh sb="22" eb="24">
      <t>シヨウ</t>
    </rPh>
    <rPh sb="27" eb="29">
      <t>コウジ</t>
    </rPh>
    <rPh sb="29" eb="31">
      <t>ナイヨウ</t>
    </rPh>
    <rPh sb="32" eb="34">
      <t>ジュウブン</t>
    </rPh>
    <rPh sb="35" eb="37">
      <t>ヒョウゲン</t>
    </rPh>
    <phoneticPr fontId="2"/>
  </si>
  <si>
    <t>見積書に請負会社等の押印および日付（依頼日以降）があるか</t>
    <rPh sb="0" eb="2">
      <t>ミツモリ</t>
    </rPh>
    <rPh sb="2" eb="3">
      <t>ショ</t>
    </rPh>
    <rPh sb="4" eb="6">
      <t>ウケオイ</t>
    </rPh>
    <rPh sb="6" eb="8">
      <t>ガイシャ</t>
    </rPh>
    <rPh sb="8" eb="9">
      <t>トウ</t>
    </rPh>
    <rPh sb="10" eb="12">
      <t>オウイン</t>
    </rPh>
    <rPh sb="15" eb="16">
      <t>ヒ</t>
    </rPh>
    <rPh sb="16" eb="17">
      <t>ツ</t>
    </rPh>
    <rPh sb="18" eb="21">
      <t>イライビ</t>
    </rPh>
    <rPh sb="21" eb="23">
      <t>イコウ</t>
    </rPh>
    <phoneticPr fontId="2"/>
  </si>
  <si>
    <t>補助経費の区分が見積書に記入されているか、一式５０万円以上の項目は明細が明示されているか</t>
    <rPh sb="0" eb="2">
      <t>ホジョ</t>
    </rPh>
    <rPh sb="2" eb="4">
      <t>ケイヒ</t>
    </rPh>
    <rPh sb="5" eb="7">
      <t>クブン</t>
    </rPh>
    <rPh sb="8" eb="10">
      <t>ミツモリ</t>
    </rPh>
    <rPh sb="10" eb="11">
      <t>ショ</t>
    </rPh>
    <rPh sb="12" eb="14">
      <t>キニュウ</t>
    </rPh>
    <rPh sb="21" eb="23">
      <t>イッシキ</t>
    </rPh>
    <rPh sb="25" eb="27">
      <t>マンエン</t>
    </rPh>
    <rPh sb="27" eb="29">
      <t>イジョウ</t>
    </rPh>
    <rPh sb="30" eb="32">
      <t>コウモク</t>
    </rPh>
    <rPh sb="33" eb="35">
      <t>メイサイ</t>
    </rPh>
    <rPh sb="36" eb="38">
      <t>メイジ</t>
    </rPh>
    <phoneticPr fontId="2"/>
  </si>
  <si>
    <t>見積書に補助対象外の項目がある場合は、金額が明示されているか</t>
    <rPh sb="0" eb="3">
      <t>ミツモリショ</t>
    </rPh>
    <rPh sb="4" eb="6">
      <t>ホジョ</t>
    </rPh>
    <rPh sb="6" eb="9">
      <t>タイショウガイ</t>
    </rPh>
    <rPh sb="10" eb="12">
      <t>コウモク</t>
    </rPh>
    <rPh sb="15" eb="17">
      <t>バアイ</t>
    </rPh>
    <rPh sb="19" eb="21">
      <t>キンガク</t>
    </rPh>
    <rPh sb="22" eb="24">
      <t>メイジ</t>
    </rPh>
    <phoneticPr fontId="2"/>
  </si>
  <si>
    <t>交付申請時提出書類チェックリスト（２／２）</t>
    <rPh sb="5" eb="7">
      <t>テイシュツ</t>
    </rPh>
    <rPh sb="7" eb="9">
      <t>ショルイ</t>
    </rPh>
    <phoneticPr fontId="2"/>
  </si>
  <si>
    <t>「補助事業の開始予定日」から「完了予定日」までのスケジュールが明記されているか</t>
    <rPh sb="1" eb="3">
      <t>ホジョ</t>
    </rPh>
    <rPh sb="3" eb="5">
      <t>ジギョウ</t>
    </rPh>
    <rPh sb="6" eb="8">
      <t>カイシ</t>
    </rPh>
    <rPh sb="8" eb="11">
      <t>ヨテイビ</t>
    </rPh>
    <rPh sb="15" eb="17">
      <t>カンリョウ</t>
    </rPh>
    <rPh sb="17" eb="20">
      <t>ヨテイビ</t>
    </rPh>
    <rPh sb="31" eb="33">
      <t>メイキ</t>
    </rPh>
    <phoneticPr fontId="2"/>
  </si>
  <si>
    <t>「補助事業の開始及び完了予定日」は「交付申請書」の記載と合致しているか</t>
    <rPh sb="1" eb="3">
      <t>ホジョ</t>
    </rPh>
    <rPh sb="3" eb="5">
      <t>ジギョウ</t>
    </rPh>
    <rPh sb="6" eb="8">
      <t>カイシ</t>
    </rPh>
    <rPh sb="8" eb="9">
      <t>オヨ</t>
    </rPh>
    <rPh sb="10" eb="12">
      <t>カンリョウ</t>
    </rPh>
    <rPh sb="12" eb="15">
      <t>ヨテイビ</t>
    </rPh>
    <rPh sb="18" eb="20">
      <t>コウフ</t>
    </rPh>
    <rPh sb="20" eb="23">
      <t>シンセイショ</t>
    </rPh>
    <rPh sb="25" eb="27">
      <t>キサイ</t>
    </rPh>
    <rPh sb="28" eb="30">
      <t>ガッチ</t>
    </rPh>
    <phoneticPr fontId="2"/>
  </si>
  <si>
    <t>「補助事業の開始予定日」（請負会社等との契約予定日）が交付決定日以降であるか</t>
    <rPh sb="1" eb="3">
      <t>ホジョ</t>
    </rPh>
    <rPh sb="3" eb="5">
      <t>ジギョウ</t>
    </rPh>
    <rPh sb="6" eb="8">
      <t>カイシ</t>
    </rPh>
    <rPh sb="8" eb="11">
      <t>ヨテイビ</t>
    </rPh>
    <rPh sb="13" eb="15">
      <t>ウケオイ</t>
    </rPh>
    <rPh sb="15" eb="17">
      <t>ガイシャ</t>
    </rPh>
    <rPh sb="17" eb="18">
      <t>トウ</t>
    </rPh>
    <rPh sb="20" eb="22">
      <t>ケイヤク</t>
    </rPh>
    <rPh sb="22" eb="24">
      <t>ヨテイ</t>
    </rPh>
    <rPh sb="24" eb="25">
      <t>ビ</t>
    </rPh>
    <rPh sb="27" eb="29">
      <t>コウフ</t>
    </rPh>
    <rPh sb="29" eb="31">
      <t>ケッテイ</t>
    </rPh>
    <rPh sb="31" eb="32">
      <t>ビ</t>
    </rPh>
    <rPh sb="32" eb="34">
      <t>イコウ</t>
    </rPh>
    <phoneticPr fontId="2"/>
  </si>
  <si>
    <t>会社・事業所のパンフレット、役員名簿がそろっているか。役員名簿は規程の書式か。</t>
    <rPh sb="0" eb="2">
      <t>カイシャ</t>
    </rPh>
    <rPh sb="3" eb="6">
      <t>ジギョウショ</t>
    </rPh>
    <rPh sb="14" eb="16">
      <t>ヤクイン</t>
    </rPh>
    <rPh sb="16" eb="18">
      <t>メイボ</t>
    </rPh>
    <rPh sb="27" eb="29">
      <t>ヤクイン</t>
    </rPh>
    <rPh sb="29" eb="31">
      <t>メイボ</t>
    </rPh>
    <rPh sb="32" eb="34">
      <t>キテイ</t>
    </rPh>
    <rPh sb="35" eb="37">
      <t>ショシキ</t>
    </rPh>
    <phoneticPr fontId="2"/>
  </si>
  <si>
    <t>申請者が法人にあっては、申請日から３か月以内である履歴事項全部証明書又は登記簿謄本等の写し</t>
    <rPh sb="0" eb="3">
      <t>シンセイシャ</t>
    </rPh>
    <rPh sb="4" eb="6">
      <t>ホウジン</t>
    </rPh>
    <rPh sb="12" eb="14">
      <t>シンセイ</t>
    </rPh>
    <rPh sb="14" eb="15">
      <t>ビ</t>
    </rPh>
    <rPh sb="19" eb="20">
      <t>ゲツ</t>
    </rPh>
    <rPh sb="20" eb="22">
      <t>イナイ</t>
    </rPh>
    <rPh sb="25" eb="27">
      <t>リレキ</t>
    </rPh>
    <rPh sb="27" eb="29">
      <t>ジコウ</t>
    </rPh>
    <rPh sb="29" eb="31">
      <t>ゼンブ</t>
    </rPh>
    <rPh sb="31" eb="34">
      <t>ショウメイショ</t>
    </rPh>
    <rPh sb="34" eb="35">
      <t>マタ</t>
    </rPh>
    <rPh sb="36" eb="39">
      <t>トウキボ</t>
    </rPh>
    <rPh sb="39" eb="41">
      <t>トウホン</t>
    </rPh>
    <rPh sb="41" eb="42">
      <t>トウ</t>
    </rPh>
    <rPh sb="43" eb="44">
      <t>ウツ</t>
    </rPh>
    <phoneticPr fontId="2"/>
  </si>
  <si>
    <t>申請者が法人にあっては、前年度の財務諸表</t>
    <rPh sb="0" eb="3">
      <t>シンセイシャ</t>
    </rPh>
    <rPh sb="4" eb="6">
      <t>ホウジン</t>
    </rPh>
    <rPh sb="12" eb="15">
      <t>ゼンネンド</t>
    </rPh>
    <rPh sb="16" eb="18">
      <t>ザイム</t>
    </rPh>
    <rPh sb="18" eb="20">
      <t>ショヒョウ</t>
    </rPh>
    <phoneticPr fontId="2"/>
  </si>
  <si>
    <t>［中小企業優遇申請］設備の使用者が中小企業であることを証明できる書類</t>
    <rPh sb="1" eb="3">
      <t>チュウショウ</t>
    </rPh>
    <rPh sb="3" eb="5">
      <t>キギョウ</t>
    </rPh>
    <rPh sb="5" eb="7">
      <t>ユウグウ</t>
    </rPh>
    <rPh sb="7" eb="9">
      <t>シンセイ</t>
    </rPh>
    <rPh sb="10" eb="12">
      <t>セツビ</t>
    </rPh>
    <rPh sb="13" eb="16">
      <t>シヨウシャ</t>
    </rPh>
    <rPh sb="17" eb="19">
      <t>チュウショウ</t>
    </rPh>
    <rPh sb="19" eb="21">
      <t>キギョウ</t>
    </rPh>
    <rPh sb="27" eb="29">
      <t>ショウメイ</t>
    </rPh>
    <rPh sb="32" eb="34">
      <t>ショルイ</t>
    </rPh>
    <phoneticPr fontId="2"/>
  </si>
  <si>
    <t>１０－２</t>
  </si>
  <si>
    <t>設備所有者と運営委託事業者にて共同申請する場合は、運営委託に関する契約書の写し</t>
    <rPh sb="0" eb="2">
      <t>セツビ</t>
    </rPh>
    <rPh sb="2" eb="5">
      <t>ショユウシャ</t>
    </rPh>
    <rPh sb="6" eb="8">
      <t>ウンエイ</t>
    </rPh>
    <rPh sb="8" eb="10">
      <t>イタク</t>
    </rPh>
    <rPh sb="10" eb="13">
      <t>ジギョウシャ</t>
    </rPh>
    <rPh sb="15" eb="17">
      <t>キョウドウ</t>
    </rPh>
    <rPh sb="17" eb="19">
      <t>シンセイ</t>
    </rPh>
    <rPh sb="21" eb="23">
      <t>バアイ</t>
    </rPh>
    <rPh sb="25" eb="27">
      <t>ウンエイ</t>
    </rPh>
    <rPh sb="27" eb="29">
      <t>イタク</t>
    </rPh>
    <rPh sb="30" eb="31">
      <t>カン</t>
    </rPh>
    <rPh sb="33" eb="36">
      <t>ケイヤクショ</t>
    </rPh>
    <rPh sb="37" eb="38">
      <t>ウツ</t>
    </rPh>
    <phoneticPr fontId="2"/>
  </si>
  <si>
    <t>［支払委託契約による申請］支払委託契約書(案可)の写し</t>
    <rPh sb="1" eb="3">
      <t>シハラ</t>
    </rPh>
    <rPh sb="3" eb="5">
      <t>イタク</t>
    </rPh>
    <rPh sb="5" eb="7">
      <t>ケイヤク</t>
    </rPh>
    <rPh sb="10" eb="12">
      <t>シンセイ</t>
    </rPh>
    <rPh sb="13" eb="15">
      <t>シハラ</t>
    </rPh>
    <rPh sb="15" eb="17">
      <t>イタク</t>
    </rPh>
    <rPh sb="17" eb="20">
      <t>ケイヤクショ</t>
    </rPh>
    <rPh sb="21" eb="22">
      <t>アン</t>
    </rPh>
    <rPh sb="22" eb="23">
      <t>カ</t>
    </rPh>
    <rPh sb="25" eb="26">
      <t>ウツ</t>
    </rPh>
    <phoneticPr fontId="2"/>
  </si>
  <si>
    <t>［競争入札によらずに発注先選定する場合］発注先選定理由書</t>
    <rPh sb="1" eb="3">
      <t>キョウソウ</t>
    </rPh>
    <rPh sb="3" eb="5">
      <t>ニュウサツ</t>
    </rPh>
    <rPh sb="10" eb="12">
      <t>ハッチュウ</t>
    </rPh>
    <rPh sb="12" eb="13">
      <t>サキ</t>
    </rPh>
    <rPh sb="13" eb="15">
      <t>センテイ</t>
    </rPh>
    <rPh sb="17" eb="18">
      <t>バ</t>
    </rPh>
    <rPh sb="18" eb="19">
      <t>ゴウ</t>
    </rPh>
    <rPh sb="20" eb="23">
      <t>ハッチュウサキ</t>
    </rPh>
    <rPh sb="23" eb="25">
      <t>センテイ</t>
    </rPh>
    <rPh sb="25" eb="28">
      <t>リユウショ</t>
    </rPh>
    <phoneticPr fontId="2"/>
  </si>
  <si>
    <t>自治体と防災協定等を締結している場合、それを証明する書類（防災協定証明書等）</t>
    <rPh sb="0" eb="3">
      <t>ジチタイ</t>
    </rPh>
    <rPh sb="4" eb="6">
      <t>ボウサイ</t>
    </rPh>
    <rPh sb="6" eb="8">
      <t>キョウテイ</t>
    </rPh>
    <rPh sb="8" eb="9">
      <t>トウ</t>
    </rPh>
    <rPh sb="10" eb="12">
      <t>テイケツ</t>
    </rPh>
    <rPh sb="16" eb="18">
      <t>バアイ</t>
    </rPh>
    <rPh sb="22" eb="24">
      <t>ショウメイ</t>
    </rPh>
    <rPh sb="26" eb="28">
      <t>ショルイ</t>
    </rPh>
    <rPh sb="29" eb="31">
      <t>ボウサイ</t>
    </rPh>
    <rPh sb="31" eb="33">
      <t>キョウテイ</t>
    </rPh>
    <rPh sb="33" eb="36">
      <t>ショウメイショ</t>
    </rPh>
    <rPh sb="36" eb="37">
      <t>トウ</t>
    </rPh>
    <phoneticPr fontId="2"/>
  </si>
  <si>
    <t>必要な追加書類</t>
    <rPh sb="0" eb="2">
      <t>ヒツヨウ</t>
    </rPh>
    <rPh sb="3" eb="5">
      <t>ツイカ</t>
    </rPh>
    <rPh sb="5" eb="7">
      <t>ショルイ</t>
    </rPh>
    <phoneticPr fontId="2"/>
  </si>
  <si>
    <t>※該当しない項目にも横棒「－」を記入し、空欄を作らないこと</t>
    <rPh sb="1" eb="3">
      <t>ガイトウ</t>
    </rPh>
    <rPh sb="6" eb="8">
      <t>コウモク</t>
    </rPh>
    <rPh sb="10" eb="12">
      <t>ヨコボウ</t>
    </rPh>
    <rPh sb="16" eb="18">
      <t>キニュウ</t>
    </rPh>
    <rPh sb="20" eb="22">
      <t>クウラン</t>
    </rPh>
    <rPh sb="23" eb="24">
      <t>ツク</t>
    </rPh>
    <phoneticPr fontId="2"/>
  </si>
  <si>
    <t>概算見積依頼</t>
    <rPh sb="0" eb="2">
      <t>ガイサン</t>
    </rPh>
    <rPh sb="2" eb="4">
      <t>ミツモリ</t>
    </rPh>
    <rPh sb="4" eb="6">
      <t>イライ</t>
    </rPh>
    <phoneticPr fontId="2"/>
  </si>
  <si>
    <t>概算見積回答</t>
    <rPh sb="0" eb="2">
      <t>ガイサン</t>
    </rPh>
    <rPh sb="2" eb="4">
      <t>ミツモリ</t>
    </rPh>
    <rPh sb="4" eb="6">
      <t>カイトウ</t>
    </rPh>
    <phoneticPr fontId="2"/>
  </si>
  <si>
    <t>実施見積依頼</t>
    <phoneticPr fontId="2"/>
  </si>
  <si>
    <t>実施見積回答</t>
    <rPh sb="0" eb="2">
      <t>ジッシ</t>
    </rPh>
    <rPh sb="2" eb="4">
      <t>ミツモリ</t>
    </rPh>
    <rPh sb="4" eb="6">
      <t>カイトウ</t>
    </rPh>
    <phoneticPr fontId="2"/>
  </si>
  <si>
    <t>申請者別の資金調達計画について</t>
    <rPh sb="0" eb="3">
      <t>シンセイシャ</t>
    </rPh>
    <rPh sb="3" eb="4">
      <t>ベツ</t>
    </rPh>
    <rPh sb="5" eb="7">
      <t>シキン</t>
    </rPh>
    <rPh sb="7" eb="9">
      <t>チョウタツ</t>
    </rPh>
    <rPh sb="9" eb="11">
      <t>ケイカク</t>
    </rPh>
    <phoneticPr fontId="2"/>
  </si>
  <si>
    <t>申請者</t>
    <rPh sb="0" eb="3">
      <t>シンセイシャ</t>
    </rPh>
    <phoneticPr fontId="2"/>
  </si>
  <si>
    <t>日本標準産業分類（平成25年１0月改定）</t>
    <rPh sb="0" eb="2">
      <t>ニホン</t>
    </rPh>
    <rPh sb="2" eb="4">
      <t>ヒョウジュン</t>
    </rPh>
    <rPh sb="4" eb="6">
      <t>サンギョウ</t>
    </rPh>
    <rPh sb="6" eb="8">
      <t>ブンルイ</t>
    </rPh>
    <rPh sb="9" eb="11">
      <t>ヘイセイ</t>
    </rPh>
    <rPh sb="13" eb="14">
      <t>ネン</t>
    </rPh>
    <rPh sb="16" eb="17">
      <t>ガツ</t>
    </rPh>
    <rPh sb="17" eb="19">
      <t>カイテイ</t>
    </rPh>
    <phoneticPr fontId="2"/>
  </si>
  <si>
    <t>分類</t>
    <rPh sb="0" eb="2">
      <t>ブンルイ</t>
    </rPh>
    <phoneticPr fontId="2"/>
  </si>
  <si>
    <t>業種</t>
    <rPh sb="0" eb="2">
      <t>ギョウシュ</t>
    </rPh>
    <phoneticPr fontId="2"/>
  </si>
  <si>
    <t>業種分類</t>
    <rPh sb="0" eb="2">
      <t>ギョウシュ</t>
    </rPh>
    <rPh sb="2" eb="4">
      <t>ブンルイ</t>
    </rPh>
    <phoneticPr fontId="2"/>
  </si>
  <si>
    <t>Ａ０１</t>
    <phoneticPr fontId="2"/>
  </si>
  <si>
    <t>農業</t>
    <rPh sb="0" eb="2">
      <t>ノウギョウ</t>
    </rPh>
    <phoneticPr fontId="2"/>
  </si>
  <si>
    <t>製造業その他</t>
    <rPh sb="0" eb="3">
      <t>セイゾウギョウ</t>
    </rPh>
    <rPh sb="5" eb="6">
      <t>タ</t>
    </rPh>
    <phoneticPr fontId="2"/>
  </si>
  <si>
    <t>Ａ０２</t>
  </si>
  <si>
    <t>林業</t>
    <rPh sb="0" eb="2">
      <t>リンギョウ</t>
    </rPh>
    <phoneticPr fontId="2"/>
  </si>
  <si>
    <t>Ｂ０３</t>
    <phoneticPr fontId="2"/>
  </si>
  <si>
    <t>漁業（水産養殖業を除く）</t>
    <rPh sb="0" eb="2">
      <t>ギョギョウ</t>
    </rPh>
    <rPh sb="3" eb="5">
      <t>スイサン</t>
    </rPh>
    <rPh sb="5" eb="8">
      <t>ヨウショクギョウ</t>
    </rPh>
    <rPh sb="9" eb="10">
      <t>ノゾ</t>
    </rPh>
    <phoneticPr fontId="2"/>
  </si>
  <si>
    <t>Ｂ０４</t>
  </si>
  <si>
    <t>水産養殖業</t>
    <rPh sb="0" eb="2">
      <t>スイサン</t>
    </rPh>
    <rPh sb="2" eb="5">
      <t>ヨウショクギョウ</t>
    </rPh>
    <phoneticPr fontId="2"/>
  </si>
  <si>
    <t>Ｃ０５</t>
    <phoneticPr fontId="2"/>
  </si>
  <si>
    <t>鉱業、採石業、砂利採取業</t>
    <rPh sb="0" eb="2">
      <t>コウギョウ</t>
    </rPh>
    <rPh sb="3" eb="5">
      <t>サイセキ</t>
    </rPh>
    <rPh sb="5" eb="6">
      <t>ギョウ</t>
    </rPh>
    <rPh sb="7" eb="9">
      <t>ジャリ</t>
    </rPh>
    <rPh sb="9" eb="11">
      <t>サイシュ</t>
    </rPh>
    <rPh sb="11" eb="12">
      <t>ギョウ</t>
    </rPh>
    <phoneticPr fontId="2"/>
  </si>
  <si>
    <t>Ｄ０６</t>
    <phoneticPr fontId="2"/>
  </si>
  <si>
    <t>総合工事業</t>
    <rPh sb="0" eb="2">
      <t>ソウゴウ</t>
    </rPh>
    <rPh sb="2" eb="3">
      <t>コウ</t>
    </rPh>
    <rPh sb="3" eb="5">
      <t>ジギョウ</t>
    </rPh>
    <phoneticPr fontId="2"/>
  </si>
  <si>
    <t>Ｄ０７</t>
  </si>
  <si>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2"/>
  </si>
  <si>
    <t>Ｄ０８</t>
  </si>
  <si>
    <t>設備工事業</t>
    <rPh sb="0" eb="2">
      <t>セツビ</t>
    </rPh>
    <rPh sb="2" eb="3">
      <t>コウ</t>
    </rPh>
    <rPh sb="3" eb="5">
      <t>ジギョウ</t>
    </rPh>
    <phoneticPr fontId="2"/>
  </si>
  <si>
    <t>Ｅ０９</t>
    <phoneticPr fontId="2"/>
  </si>
  <si>
    <t>食料品製造業</t>
    <rPh sb="0" eb="3">
      <t>ショクリョウヒン</t>
    </rPh>
    <rPh sb="3" eb="6">
      <t>セイゾウギョウ</t>
    </rPh>
    <phoneticPr fontId="2"/>
  </si>
  <si>
    <t>Ｅ１０</t>
  </si>
  <si>
    <t>飲料・たばこ・飼料製造業</t>
    <rPh sb="0" eb="2">
      <t>インリョウ</t>
    </rPh>
    <rPh sb="7" eb="9">
      <t>シリョウ</t>
    </rPh>
    <rPh sb="9" eb="12">
      <t>セイゾウギョウ</t>
    </rPh>
    <phoneticPr fontId="2"/>
  </si>
  <si>
    <t>Ｅ１１</t>
  </si>
  <si>
    <t>繊維工業</t>
    <rPh sb="0" eb="2">
      <t>センイ</t>
    </rPh>
    <rPh sb="2" eb="4">
      <t>コウギョウ</t>
    </rPh>
    <phoneticPr fontId="2"/>
  </si>
  <si>
    <t>Ｅ１２</t>
  </si>
  <si>
    <t>木材・木製品製造業（家具を除く）</t>
    <rPh sb="0" eb="2">
      <t>モクザイ</t>
    </rPh>
    <rPh sb="3" eb="4">
      <t>キ</t>
    </rPh>
    <rPh sb="4" eb="6">
      <t>セイヒン</t>
    </rPh>
    <rPh sb="6" eb="9">
      <t>セイゾウギョウ</t>
    </rPh>
    <rPh sb="10" eb="12">
      <t>カグ</t>
    </rPh>
    <rPh sb="13" eb="14">
      <t>ノゾ</t>
    </rPh>
    <phoneticPr fontId="2"/>
  </si>
  <si>
    <t>Ｅ１３</t>
  </si>
  <si>
    <t>家具・装備品製造業</t>
    <rPh sb="0" eb="2">
      <t>カグ</t>
    </rPh>
    <rPh sb="3" eb="6">
      <t>ソウビヒン</t>
    </rPh>
    <rPh sb="6" eb="9">
      <t>セイゾウギョウ</t>
    </rPh>
    <phoneticPr fontId="2"/>
  </si>
  <si>
    <t>Ｅ１４</t>
  </si>
  <si>
    <t>パルプ・紙・紙加工品製造業</t>
    <rPh sb="4" eb="5">
      <t>カミ</t>
    </rPh>
    <rPh sb="6" eb="7">
      <t>カミ</t>
    </rPh>
    <rPh sb="7" eb="10">
      <t>カコウヒン</t>
    </rPh>
    <rPh sb="10" eb="13">
      <t>セイゾウギョウ</t>
    </rPh>
    <phoneticPr fontId="2"/>
  </si>
  <si>
    <t>Ｅ１５</t>
  </si>
  <si>
    <t>印刷・同関連業</t>
    <rPh sb="0" eb="2">
      <t>インサツ</t>
    </rPh>
    <rPh sb="3" eb="4">
      <t>ドウ</t>
    </rPh>
    <rPh sb="4" eb="6">
      <t>カンレン</t>
    </rPh>
    <rPh sb="6" eb="7">
      <t>ギョウ</t>
    </rPh>
    <phoneticPr fontId="2"/>
  </si>
  <si>
    <t>Ｅ１６</t>
  </si>
  <si>
    <t>化学工業</t>
    <rPh sb="0" eb="2">
      <t>カガク</t>
    </rPh>
    <rPh sb="2" eb="4">
      <t>コウギョウ</t>
    </rPh>
    <phoneticPr fontId="2"/>
  </si>
  <si>
    <t>Ｅ１７</t>
  </si>
  <si>
    <t>石油製品・石炭製品製造業</t>
    <rPh sb="0" eb="2">
      <t>セキユ</t>
    </rPh>
    <rPh sb="2" eb="4">
      <t>セイヒン</t>
    </rPh>
    <rPh sb="5" eb="7">
      <t>セキタン</t>
    </rPh>
    <rPh sb="7" eb="9">
      <t>セイヒン</t>
    </rPh>
    <rPh sb="9" eb="12">
      <t>セイゾウギョウ</t>
    </rPh>
    <phoneticPr fontId="2"/>
  </si>
  <si>
    <t>Ｅ１８</t>
  </si>
  <si>
    <t>プラスチック製品製造業</t>
    <rPh sb="6" eb="8">
      <t>セイヒン</t>
    </rPh>
    <rPh sb="8" eb="11">
      <t>セイゾウギョウ</t>
    </rPh>
    <phoneticPr fontId="2"/>
  </si>
  <si>
    <t>Ｅ１９</t>
  </si>
  <si>
    <t>ゴム製品製造業</t>
    <rPh sb="2" eb="4">
      <t>セイヒン</t>
    </rPh>
    <rPh sb="4" eb="7">
      <t>セイゾウギョウ</t>
    </rPh>
    <phoneticPr fontId="2"/>
  </si>
  <si>
    <t>Ｅ２０</t>
  </si>
  <si>
    <t>なめし革・同製品・毛皮製造業</t>
    <rPh sb="3" eb="4">
      <t>カワ</t>
    </rPh>
    <rPh sb="5" eb="6">
      <t>ドウ</t>
    </rPh>
    <rPh sb="6" eb="8">
      <t>セイヒン</t>
    </rPh>
    <rPh sb="9" eb="11">
      <t>ケガワ</t>
    </rPh>
    <rPh sb="11" eb="14">
      <t>セイゾウギョウ</t>
    </rPh>
    <phoneticPr fontId="2"/>
  </si>
  <si>
    <t>Ｅ２１</t>
  </si>
  <si>
    <t>窯業・土石製品製造業</t>
    <rPh sb="0" eb="2">
      <t>ヨウギョウ</t>
    </rPh>
    <rPh sb="3" eb="5">
      <t>ドセキ</t>
    </rPh>
    <rPh sb="5" eb="7">
      <t>セイヒン</t>
    </rPh>
    <rPh sb="7" eb="10">
      <t>セイゾウギョウ</t>
    </rPh>
    <phoneticPr fontId="2"/>
  </si>
  <si>
    <t>Ｅ２２</t>
  </si>
  <si>
    <t>鉄鋼業</t>
    <rPh sb="0" eb="3">
      <t>テッコウギョウ</t>
    </rPh>
    <phoneticPr fontId="2"/>
  </si>
  <si>
    <t>Ｅ２３</t>
  </si>
  <si>
    <t>非鉄金属製造業</t>
    <rPh sb="0" eb="2">
      <t>ヒテツ</t>
    </rPh>
    <rPh sb="2" eb="4">
      <t>キンゾク</t>
    </rPh>
    <rPh sb="4" eb="7">
      <t>セイゾウギョウ</t>
    </rPh>
    <phoneticPr fontId="2"/>
  </si>
  <si>
    <t>Ｅ２４</t>
  </si>
  <si>
    <t>金属製品製造業</t>
    <rPh sb="0" eb="2">
      <t>キンゾク</t>
    </rPh>
    <rPh sb="2" eb="4">
      <t>セイヒン</t>
    </rPh>
    <rPh sb="4" eb="7">
      <t>セイゾウギョウ</t>
    </rPh>
    <phoneticPr fontId="2"/>
  </si>
  <si>
    <t>Ｅ２５</t>
  </si>
  <si>
    <t>はん用機械器具製造業</t>
    <rPh sb="2" eb="3">
      <t>ヨウ</t>
    </rPh>
    <rPh sb="3" eb="5">
      <t>キカイ</t>
    </rPh>
    <rPh sb="5" eb="7">
      <t>キグ</t>
    </rPh>
    <rPh sb="7" eb="10">
      <t>セイゾウギョウ</t>
    </rPh>
    <phoneticPr fontId="2"/>
  </si>
  <si>
    <t>Ｅ２６</t>
  </si>
  <si>
    <t>生産用機械器具製造業</t>
    <rPh sb="0" eb="3">
      <t>セイサンヨウ</t>
    </rPh>
    <rPh sb="3" eb="5">
      <t>キカイ</t>
    </rPh>
    <rPh sb="5" eb="7">
      <t>キグ</t>
    </rPh>
    <rPh sb="7" eb="10">
      <t>セイゾウギョウ</t>
    </rPh>
    <phoneticPr fontId="2"/>
  </si>
  <si>
    <t>Ｅ２７</t>
  </si>
  <si>
    <t>業務用機械器具製造業</t>
    <rPh sb="0" eb="3">
      <t>ギョウムヨウ</t>
    </rPh>
    <rPh sb="3" eb="5">
      <t>キカイ</t>
    </rPh>
    <rPh sb="5" eb="7">
      <t>キグ</t>
    </rPh>
    <rPh sb="7" eb="10">
      <t>セイゾウギョウ</t>
    </rPh>
    <phoneticPr fontId="2"/>
  </si>
  <si>
    <t>Ｅ２８</t>
  </si>
  <si>
    <t>電子部品・デバイス・電子回路製造業</t>
    <rPh sb="0" eb="2">
      <t>デンシ</t>
    </rPh>
    <rPh sb="2" eb="4">
      <t>ブヒン</t>
    </rPh>
    <rPh sb="10" eb="12">
      <t>デンシ</t>
    </rPh>
    <rPh sb="12" eb="14">
      <t>カイロ</t>
    </rPh>
    <rPh sb="14" eb="17">
      <t>セイゾウギョウ</t>
    </rPh>
    <phoneticPr fontId="2"/>
  </si>
  <si>
    <t>Ｅ２９</t>
  </si>
  <si>
    <t>電気機械器具製造業</t>
    <rPh sb="0" eb="2">
      <t>デンキ</t>
    </rPh>
    <rPh sb="2" eb="4">
      <t>キカイ</t>
    </rPh>
    <rPh sb="4" eb="6">
      <t>キグ</t>
    </rPh>
    <rPh sb="6" eb="9">
      <t>セイゾウギョウ</t>
    </rPh>
    <phoneticPr fontId="2"/>
  </si>
  <si>
    <t>Ｅ３０</t>
  </si>
  <si>
    <t>情報通信機械器具製造業</t>
    <rPh sb="0" eb="4">
      <t>ジョウホウツウシン</t>
    </rPh>
    <rPh sb="4" eb="6">
      <t>キカイ</t>
    </rPh>
    <rPh sb="6" eb="8">
      <t>キグ</t>
    </rPh>
    <rPh sb="8" eb="11">
      <t>セイゾウギョウ</t>
    </rPh>
    <phoneticPr fontId="2"/>
  </si>
  <si>
    <t>Ｅ３１</t>
  </si>
  <si>
    <t>輸送用機械器具製造業</t>
    <rPh sb="0" eb="3">
      <t>ユソウヨウ</t>
    </rPh>
    <rPh sb="3" eb="5">
      <t>キカイ</t>
    </rPh>
    <rPh sb="5" eb="7">
      <t>キグ</t>
    </rPh>
    <rPh sb="7" eb="10">
      <t>セイゾウギョウ</t>
    </rPh>
    <phoneticPr fontId="2"/>
  </si>
  <si>
    <t>Ｅ３２</t>
  </si>
  <si>
    <t>その他の製造業</t>
    <rPh sb="2" eb="3">
      <t>タ</t>
    </rPh>
    <rPh sb="4" eb="7">
      <t>セイゾウギョウ</t>
    </rPh>
    <phoneticPr fontId="2"/>
  </si>
  <si>
    <t>Ｆ３３</t>
    <phoneticPr fontId="2"/>
  </si>
  <si>
    <t>電気業</t>
    <rPh sb="0" eb="3">
      <t>デンキギョウ</t>
    </rPh>
    <phoneticPr fontId="2"/>
  </si>
  <si>
    <t>Ｆ３４</t>
  </si>
  <si>
    <t>ガス業</t>
    <rPh sb="2" eb="3">
      <t>ギョウ</t>
    </rPh>
    <phoneticPr fontId="2"/>
  </si>
  <si>
    <t>Ｆ３５</t>
  </si>
  <si>
    <t>熱供給業</t>
    <rPh sb="0" eb="3">
      <t>ネツキョウキュウ</t>
    </rPh>
    <rPh sb="3" eb="4">
      <t>ギョウ</t>
    </rPh>
    <phoneticPr fontId="2"/>
  </si>
  <si>
    <t>Ｆ３６</t>
  </si>
  <si>
    <t>水道業</t>
    <rPh sb="0" eb="3">
      <t>スイドウギョウ</t>
    </rPh>
    <phoneticPr fontId="2"/>
  </si>
  <si>
    <t>Ｇ３７</t>
    <phoneticPr fontId="2"/>
  </si>
  <si>
    <t>通信業</t>
    <rPh sb="0" eb="3">
      <t>ツウシンギョウ</t>
    </rPh>
    <phoneticPr fontId="2"/>
  </si>
  <si>
    <t>Ｇ３８</t>
  </si>
  <si>
    <t>放送業</t>
    <rPh sb="0" eb="3">
      <t>ホウソウギョウ</t>
    </rPh>
    <phoneticPr fontId="2"/>
  </si>
  <si>
    <t>サービス業</t>
    <rPh sb="4" eb="5">
      <t>ギョウ</t>
    </rPh>
    <phoneticPr fontId="2"/>
  </si>
  <si>
    <t>Ｇ３９</t>
  </si>
  <si>
    <t>情報サービス業</t>
    <rPh sb="0" eb="2">
      <t>ジョウホウ</t>
    </rPh>
    <rPh sb="6" eb="7">
      <t>ギョウ</t>
    </rPh>
    <phoneticPr fontId="2"/>
  </si>
  <si>
    <t>Ｇ４０</t>
  </si>
  <si>
    <t>インターネット付随サービス業</t>
    <rPh sb="7" eb="9">
      <t>フズイ</t>
    </rPh>
    <rPh sb="13" eb="14">
      <t>ギョウ</t>
    </rPh>
    <phoneticPr fontId="2"/>
  </si>
  <si>
    <t>Ｇ４１０</t>
    <phoneticPr fontId="2"/>
  </si>
  <si>
    <t>管理、補助的経済活動を行う事業所</t>
    <rPh sb="0" eb="2">
      <t>カンリ</t>
    </rPh>
    <rPh sb="3" eb="6">
      <t>ホジョテキ</t>
    </rPh>
    <rPh sb="6" eb="8">
      <t>ケイザイ</t>
    </rPh>
    <rPh sb="8" eb="10">
      <t>カツドウ</t>
    </rPh>
    <rPh sb="11" eb="12">
      <t>オコナ</t>
    </rPh>
    <rPh sb="13" eb="16">
      <t>ジギョウショ</t>
    </rPh>
    <phoneticPr fontId="2"/>
  </si>
  <si>
    <t>Ｇ４１１</t>
  </si>
  <si>
    <t>映像情報制作・配給業</t>
    <rPh sb="0" eb="2">
      <t>エイゾウ</t>
    </rPh>
    <rPh sb="2" eb="4">
      <t>ジョウホウ</t>
    </rPh>
    <rPh sb="4" eb="6">
      <t>セイサク</t>
    </rPh>
    <rPh sb="7" eb="9">
      <t>ハイキュウ</t>
    </rPh>
    <rPh sb="9" eb="10">
      <t>ギョウ</t>
    </rPh>
    <phoneticPr fontId="2"/>
  </si>
  <si>
    <t>Ｇ４１２</t>
  </si>
  <si>
    <t>音声情報制作業</t>
    <rPh sb="0" eb="2">
      <t>オンセイ</t>
    </rPh>
    <rPh sb="2" eb="4">
      <t>ジョウホウ</t>
    </rPh>
    <rPh sb="4" eb="7">
      <t>セイサクギョウ</t>
    </rPh>
    <phoneticPr fontId="2"/>
  </si>
  <si>
    <t>Ｇ４１３</t>
  </si>
  <si>
    <t>新聞業</t>
    <rPh sb="0" eb="2">
      <t>シンブン</t>
    </rPh>
    <rPh sb="2" eb="3">
      <t>ギョウ</t>
    </rPh>
    <phoneticPr fontId="2"/>
  </si>
  <si>
    <t>Ｇ４１４</t>
  </si>
  <si>
    <t>出版業</t>
    <rPh sb="0" eb="3">
      <t>シュッパンギョウ</t>
    </rPh>
    <phoneticPr fontId="2"/>
  </si>
  <si>
    <t>Ｇ４１５</t>
  </si>
  <si>
    <t>広告制作業</t>
    <rPh sb="0" eb="2">
      <t>コウコク</t>
    </rPh>
    <rPh sb="2" eb="5">
      <t>セイサクギョウ</t>
    </rPh>
    <phoneticPr fontId="2"/>
  </si>
  <si>
    <t>Ｇ４１６</t>
  </si>
  <si>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2"/>
  </si>
  <si>
    <t>Ｈ４２</t>
    <phoneticPr fontId="2"/>
  </si>
  <si>
    <t>鉄道業</t>
    <rPh sb="0" eb="2">
      <t>テツドウ</t>
    </rPh>
    <rPh sb="2" eb="3">
      <t>ギョウ</t>
    </rPh>
    <phoneticPr fontId="2"/>
  </si>
  <si>
    <t>Ｈ４３</t>
  </si>
  <si>
    <t>道路旅客運送業</t>
    <rPh sb="0" eb="2">
      <t>ドウロ</t>
    </rPh>
    <rPh sb="2" eb="4">
      <t>リョカク</t>
    </rPh>
    <rPh sb="4" eb="7">
      <t>ウンソウギョウ</t>
    </rPh>
    <phoneticPr fontId="2"/>
  </si>
  <si>
    <t>Ｈ４４</t>
  </si>
  <si>
    <t>道路貨物運送業</t>
    <rPh sb="0" eb="2">
      <t>ドウロ</t>
    </rPh>
    <rPh sb="2" eb="4">
      <t>カモツ</t>
    </rPh>
    <rPh sb="4" eb="7">
      <t>ウンソウギョウ</t>
    </rPh>
    <phoneticPr fontId="2"/>
  </si>
  <si>
    <t>Ｈ４５</t>
  </si>
  <si>
    <t>水運業</t>
    <rPh sb="0" eb="3">
      <t>スイウンギョウ</t>
    </rPh>
    <phoneticPr fontId="2"/>
  </si>
  <si>
    <t>Ｈ４６</t>
  </si>
  <si>
    <t>航空運輸業</t>
    <rPh sb="0" eb="2">
      <t>コウクウ</t>
    </rPh>
    <rPh sb="2" eb="5">
      <t>ウンユギョウ</t>
    </rPh>
    <phoneticPr fontId="2"/>
  </si>
  <si>
    <t>Ｈ４７</t>
  </si>
  <si>
    <t>倉庫業</t>
    <rPh sb="0" eb="3">
      <t>ソウコギョウ</t>
    </rPh>
    <phoneticPr fontId="2"/>
  </si>
  <si>
    <t>Ｈ４８</t>
  </si>
  <si>
    <t>運輸に付随するサービス業</t>
    <rPh sb="0" eb="2">
      <t>ウンユ</t>
    </rPh>
    <rPh sb="3" eb="5">
      <t>フズイ</t>
    </rPh>
    <rPh sb="11" eb="12">
      <t>ギョウ</t>
    </rPh>
    <phoneticPr fontId="2"/>
  </si>
  <si>
    <t>Ｈ４９</t>
  </si>
  <si>
    <t>郵便業（信書便事業を含む）</t>
    <rPh sb="0" eb="2">
      <t>ユウビン</t>
    </rPh>
    <rPh sb="2" eb="3">
      <t>ギョウ</t>
    </rPh>
    <rPh sb="4" eb="6">
      <t>シンショ</t>
    </rPh>
    <rPh sb="6" eb="7">
      <t>ビン</t>
    </rPh>
    <rPh sb="7" eb="9">
      <t>ジギョウ</t>
    </rPh>
    <rPh sb="10" eb="11">
      <t>フク</t>
    </rPh>
    <phoneticPr fontId="2"/>
  </si>
  <si>
    <t>Ｉ５０</t>
    <phoneticPr fontId="2"/>
  </si>
  <si>
    <t>各種商品卸売業</t>
    <rPh sb="0" eb="2">
      <t>カクシュ</t>
    </rPh>
    <rPh sb="2" eb="4">
      <t>ショウヒン</t>
    </rPh>
    <rPh sb="4" eb="7">
      <t>オロシウリギョウ</t>
    </rPh>
    <phoneticPr fontId="2"/>
  </si>
  <si>
    <t>卸売業</t>
    <rPh sb="0" eb="3">
      <t>オロシウリギョウ</t>
    </rPh>
    <phoneticPr fontId="2"/>
  </si>
  <si>
    <t>Ｉ５１</t>
  </si>
  <si>
    <t>繊維・衣服等卸売業</t>
    <rPh sb="0" eb="2">
      <t>センイ</t>
    </rPh>
    <rPh sb="3" eb="5">
      <t>イフク</t>
    </rPh>
    <rPh sb="5" eb="6">
      <t>トウ</t>
    </rPh>
    <rPh sb="6" eb="9">
      <t>オロシウリギョウ</t>
    </rPh>
    <phoneticPr fontId="2"/>
  </si>
  <si>
    <t>Ｉ５２</t>
  </si>
  <si>
    <t>飲食料品卸売業</t>
    <rPh sb="0" eb="4">
      <t>インショクリョウヒン</t>
    </rPh>
    <rPh sb="4" eb="7">
      <t>オロシウリギョウ</t>
    </rPh>
    <phoneticPr fontId="2"/>
  </si>
  <si>
    <t>Ｉ５３</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</si>
  <si>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</si>
  <si>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Ｉ５４</t>
  </si>
  <si>
    <t>機械器具卸売業</t>
    <rPh sb="0" eb="2">
      <t>キカイ</t>
    </rPh>
    <rPh sb="2" eb="4">
      <t>キグ</t>
    </rPh>
    <rPh sb="4" eb="7">
      <t>オロシウリギョウ</t>
    </rPh>
    <phoneticPr fontId="2"/>
  </si>
  <si>
    <t>Ｉ５５</t>
  </si>
  <si>
    <t>その他の卸売業</t>
    <rPh sb="2" eb="3">
      <t>タ</t>
    </rPh>
    <rPh sb="4" eb="7">
      <t>オロシウリギョウ</t>
    </rPh>
    <phoneticPr fontId="2"/>
  </si>
  <si>
    <t>Ｉ５６</t>
  </si>
  <si>
    <t>各種商品小売業</t>
    <rPh sb="0" eb="2">
      <t>カクシュ</t>
    </rPh>
    <rPh sb="2" eb="4">
      <t>ショウヒン</t>
    </rPh>
    <rPh sb="4" eb="7">
      <t>コウリギョウ</t>
    </rPh>
    <phoneticPr fontId="2"/>
  </si>
  <si>
    <t>小売業</t>
    <rPh sb="0" eb="3">
      <t>コウリギョウ</t>
    </rPh>
    <phoneticPr fontId="2"/>
  </si>
  <si>
    <t>Ｉ５７</t>
  </si>
  <si>
    <t>織物・衣服・身の回り品小売業</t>
    <rPh sb="0" eb="2">
      <t>オリモノ</t>
    </rPh>
    <rPh sb="3" eb="5">
      <t>イフク</t>
    </rPh>
    <rPh sb="6" eb="7">
      <t>ミ</t>
    </rPh>
    <rPh sb="8" eb="9">
      <t>マワ</t>
    </rPh>
    <rPh sb="10" eb="11">
      <t>ヒン</t>
    </rPh>
    <rPh sb="11" eb="14">
      <t>コウリギョウ</t>
    </rPh>
    <phoneticPr fontId="2"/>
  </si>
  <si>
    <t>Ｉ５８</t>
  </si>
  <si>
    <t>飲食料品小売業</t>
    <rPh sb="0" eb="4">
      <t>インショクリョウヒン</t>
    </rPh>
    <rPh sb="4" eb="7">
      <t>コウリギョウ</t>
    </rPh>
    <phoneticPr fontId="2"/>
  </si>
  <si>
    <t>Ｉ５９</t>
  </si>
  <si>
    <t>機械器具小売業</t>
    <rPh sb="0" eb="2">
      <t>キカイ</t>
    </rPh>
    <rPh sb="2" eb="4">
      <t>キグ</t>
    </rPh>
    <rPh sb="4" eb="7">
      <t>コウリギョウ</t>
    </rPh>
    <phoneticPr fontId="2"/>
  </si>
  <si>
    <t>Ｉ６０</t>
  </si>
  <si>
    <t>その他の小売業</t>
    <rPh sb="2" eb="3">
      <t>タ</t>
    </rPh>
    <rPh sb="4" eb="7">
      <t>コウリギョウ</t>
    </rPh>
    <phoneticPr fontId="2"/>
  </si>
  <si>
    <t>Ｉ６１</t>
  </si>
  <si>
    <t>無店舗小売業</t>
    <rPh sb="0" eb="3">
      <t>ムテンポ</t>
    </rPh>
    <rPh sb="3" eb="6">
      <t>コウリギョウ</t>
    </rPh>
    <phoneticPr fontId="2"/>
  </si>
  <si>
    <t>Ｊ６２</t>
    <phoneticPr fontId="2"/>
  </si>
  <si>
    <t>銀行業</t>
    <rPh sb="0" eb="3">
      <t>ギンコウギョウ</t>
    </rPh>
    <phoneticPr fontId="2"/>
  </si>
  <si>
    <t>Ｊ６３</t>
  </si>
  <si>
    <t>協同組織金融業</t>
    <rPh sb="0" eb="2">
      <t>キョウドウ</t>
    </rPh>
    <rPh sb="2" eb="4">
      <t>ソシキ</t>
    </rPh>
    <rPh sb="4" eb="7">
      <t>キンユウギョウ</t>
    </rPh>
    <phoneticPr fontId="2"/>
  </si>
  <si>
    <t>Ｊ６４</t>
  </si>
  <si>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2"/>
  </si>
  <si>
    <t>Ｊ６５</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</si>
  <si>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2"/>
  </si>
  <si>
    <t>Ｊ６６</t>
  </si>
  <si>
    <t>補助的金融業等</t>
    <rPh sb="0" eb="2">
      <t>ホジョ</t>
    </rPh>
    <rPh sb="2" eb="3">
      <t>テキ</t>
    </rPh>
    <rPh sb="3" eb="6">
      <t>キンユウギョウ</t>
    </rPh>
    <rPh sb="6" eb="7">
      <t>トウ</t>
    </rPh>
    <phoneticPr fontId="2"/>
  </si>
  <si>
    <t>Ｊ６７</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</si>
  <si>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2"/>
  </si>
  <si>
    <t>Ｋ６８</t>
    <phoneticPr fontId="2"/>
  </si>
  <si>
    <t>不動産取引業</t>
    <rPh sb="0" eb="3">
      <t>フドウサン</t>
    </rPh>
    <rPh sb="3" eb="6">
      <t>トリヒキギョウ</t>
    </rPh>
    <phoneticPr fontId="2"/>
  </si>
  <si>
    <t>Ｋ６９０</t>
    <phoneticPr fontId="2"/>
  </si>
  <si>
    <t>Ｋ６９１</t>
  </si>
  <si>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2"/>
  </si>
  <si>
    <t>Ｋ６９２</t>
  </si>
  <si>
    <t>貸家業、貸間業</t>
    <phoneticPr fontId="2"/>
  </si>
  <si>
    <t>Ｋ６９３</t>
  </si>
  <si>
    <t>駐車場業</t>
    <rPh sb="0" eb="3">
      <t>チュウシャジョウ</t>
    </rPh>
    <rPh sb="3" eb="4">
      <t>ギョウ</t>
    </rPh>
    <phoneticPr fontId="2"/>
  </si>
  <si>
    <t>Ｋ６９４</t>
  </si>
  <si>
    <t>不動産管理業</t>
    <rPh sb="0" eb="3">
      <t>フドウサン</t>
    </rPh>
    <rPh sb="3" eb="6">
      <t>カンリギョウ</t>
    </rPh>
    <phoneticPr fontId="2"/>
  </si>
  <si>
    <t>Ｋ７０</t>
  </si>
  <si>
    <t>物品賃貸業</t>
    <rPh sb="0" eb="2">
      <t>ブッピン</t>
    </rPh>
    <rPh sb="2" eb="5">
      <t>チンタイギョウ</t>
    </rPh>
    <phoneticPr fontId="2"/>
  </si>
  <si>
    <t>Ｌ７１</t>
    <phoneticPr fontId="2"/>
  </si>
  <si>
    <t>学術・開発研究機関</t>
    <rPh sb="0" eb="2">
      <t>ガクジュツ</t>
    </rPh>
    <rPh sb="3" eb="5">
      <t>カイハツ</t>
    </rPh>
    <rPh sb="5" eb="7">
      <t>ケンキュウ</t>
    </rPh>
    <rPh sb="7" eb="9">
      <t>キカン</t>
    </rPh>
    <phoneticPr fontId="2"/>
  </si>
  <si>
    <t>Ｌ７２</t>
  </si>
  <si>
    <t>専門サービス業（他に分類されないもの）</t>
    <rPh sb="0" eb="2">
      <t>センモン</t>
    </rPh>
    <rPh sb="6" eb="7">
      <t>ギョウ</t>
    </rPh>
    <rPh sb="8" eb="9">
      <t>タ</t>
    </rPh>
    <rPh sb="10" eb="12">
      <t>ブンルイ</t>
    </rPh>
    <phoneticPr fontId="2"/>
  </si>
  <si>
    <t>Ｌ７３</t>
  </si>
  <si>
    <t>広告業</t>
    <rPh sb="0" eb="3">
      <t>コウコクギョウ</t>
    </rPh>
    <phoneticPr fontId="2"/>
  </si>
  <si>
    <t>Ｌ７４</t>
  </si>
  <si>
    <t>技術サービス業（他に分類されないもの）</t>
    <rPh sb="0" eb="2">
      <t>ギジュツ</t>
    </rPh>
    <rPh sb="6" eb="7">
      <t>ギョウ</t>
    </rPh>
    <rPh sb="8" eb="9">
      <t>タ</t>
    </rPh>
    <rPh sb="10" eb="12">
      <t>ブンルイ</t>
    </rPh>
    <phoneticPr fontId="2"/>
  </si>
  <si>
    <t>Ｍ７５</t>
    <phoneticPr fontId="2"/>
  </si>
  <si>
    <t>宿泊業</t>
    <rPh sb="0" eb="2">
      <t>シュクハク</t>
    </rPh>
    <rPh sb="2" eb="3">
      <t>ギョウ</t>
    </rPh>
    <phoneticPr fontId="2"/>
  </si>
  <si>
    <t>Ｍ７６</t>
  </si>
  <si>
    <t>飲食店</t>
    <rPh sb="0" eb="2">
      <t>インショク</t>
    </rPh>
    <rPh sb="2" eb="3">
      <t>テン</t>
    </rPh>
    <phoneticPr fontId="2"/>
  </si>
  <si>
    <t>Ｍ７７</t>
  </si>
  <si>
    <t>持ち帰り・配達飲食サービス業</t>
    <rPh sb="0" eb="1">
      <t>モ</t>
    </rPh>
    <rPh sb="2" eb="3">
      <t>カエ</t>
    </rPh>
    <rPh sb="5" eb="7">
      <t>ハイタツ</t>
    </rPh>
    <rPh sb="7" eb="9">
      <t>インショク</t>
    </rPh>
    <rPh sb="13" eb="14">
      <t>ギョウ</t>
    </rPh>
    <phoneticPr fontId="2"/>
  </si>
  <si>
    <t>Ｎ７８</t>
    <phoneticPr fontId="2"/>
  </si>
  <si>
    <t>洗濯・理容・美容・浴場業</t>
    <rPh sb="0" eb="2">
      <t>センタク</t>
    </rPh>
    <rPh sb="3" eb="5">
      <t>リヨウ</t>
    </rPh>
    <rPh sb="6" eb="8">
      <t>ビヨウ</t>
    </rPh>
    <rPh sb="9" eb="11">
      <t>ヨクジョウ</t>
    </rPh>
    <rPh sb="11" eb="12">
      <t>ギョウ</t>
    </rPh>
    <phoneticPr fontId="2"/>
  </si>
  <si>
    <t>Ｎ７９０</t>
    <phoneticPr fontId="2"/>
  </si>
  <si>
    <t>Ｎ７９１</t>
  </si>
  <si>
    <t>旅行業</t>
    <rPh sb="0" eb="3">
      <t>リョコウギョウ</t>
    </rPh>
    <phoneticPr fontId="2"/>
  </si>
  <si>
    <t>Ｎ７９２</t>
  </si>
  <si>
    <t>家事サービス業</t>
    <rPh sb="0" eb="2">
      <t>カジ</t>
    </rPh>
    <rPh sb="6" eb="7">
      <t>ギョウ</t>
    </rPh>
    <phoneticPr fontId="2"/>
  </si>
  <si>
    <t>Ｎ７９３</t>
  </si>
  <si>
    <t>衣服裁縫修理業</t>
    <rPh sb="0" eb="2">
      <t>イフク</t>
    </rPh>
    <rPh sb="2" eb="4">
      <t>サイホウ</t>
    </rPh>
    <rPh sb="4" eb="7">
      <t>シュウリギョウ</t>
    </rPh>
    <phoneticPr fontId="2"/>
  </si>
  <si>
    <t>Ｎ７９４</t>
  </si>
  <si>
    <t>物品預り業</t>
    <rPh sb="0" eb="2">
      <t>ブッピン</t>
    </rPh>
    <rPh sb="2" eb="3">
      <t>アズ</t>
    </rPh>
    <rPh sb="4" eb="5">
      <t>ギョウ</t>
    </rPh>
    <phoneticPr fontId="2"/>
  </si>
  <si>
    <t>Ｎ７９５</t>
  </si>
  <si>
    <t>火葬・墓地管理業</t>
    <rPh sb="0" eb="1">
      <t>カ</t>
    </rPh>
    <rPh sb="1" eb="2">
      <t>ソウ</t>
    </rPh>
    <rPh sb="3" eb="5">
      <t>ボチ</t>
    </rPh>
    <rPh sb="5" eb="8">
      <t>カンリギョウ</t>
    </rPh>
    <phoneticPr fontId="2"/>
  </si>
  <si>
    <t>Ｎ７９６</t>
  </si>
  <si>
    <t>冠婚葬祭業</t>
    <rPh sb="0" eb="4">
      <t>カンコンソウサイ</t>
    </rPh>
    <rPh sb="4" eb="5">
      <t>ギョウ</t>
    </rPh>
    <phoneticPr fontId="2"/>
  </si>
  <si>
    <t>Ｎ７９９</t>
    <phoneticPr fontId="2"/>
  </si>
  <si>
    <t>他に分類されない生活関連サービス業</t>
    <rPh sb="0" eb="1">
      <t>タ</t>
    </rPh>
    <rPh sb="2" eb="4">
      <t>ブンルイ</t>
    </rPh>
    <rPh sb="8" eb="10">
      <t>セイカツ</t>
    </rPh>
    <rPh sb="10" eb="12">
      <t>カンレン</t>
    </rPh>
    <rPh sb="16" eb="17">
      <t>ギョウ</t>
    </rPh>
    <phoneticPr fontId="2"/>
  </si>
  <si>
    <t>Ｎ８０</t>
  </si>
  <si>
    <t>娯楽業</t>
    <rPh sb="0" eb="3">
      <t>ゴラクギョウ</t>
    </rPh>
    <phoneticPr fontId="2"/>
  </si>
  <si>
    <t>Ｏ８１</t>
    <phoneticPr fontId="2"/>
  </si>
  <si>
    <t>学校教育</t>
    <rPh sb="0" eb="2">
      <t>ガッコウ</t>
    </rPh>
    <rPh sb="2" eb="4">
      <t>キョウイク</t>
    </rPh>
    <phoneticPr fontId="2"/>
  </si>
  <si>
    <t>Ｏ８２</t>
  </si>
  <si>
    <t>その他の教育、学習支援業</t>
    <rPh sb="2" eb="3">
      <t>タ</t>
    </rPh>
    <rPh sb="4" eb="6">
      <t>キョウイク</t>
    </rPh>
    <rPh sb="7" eb="11">
      <t>ガクシュウシエン</t>
    </rPh>
    <rPh sb="11" eb="12">
      <t>ギョウ</t>
    </rPh>
    <phoneticPr fontId="2"/>
  </si>
  <si>
    <t>Ｐ８３</t>
    <phoneticPr fontId="2"/>
  </si>
  <si>
    <t>医療業 ※１</t>
    <rPh sb="0" eb="2">
      <t>イリョウ</t>
    </rPh>
    <rPh sb="2" eb="3">
      <t>ギョウ</t>
    </rPh>
    <phoneticPr fontId="2"/>
  </si>
  <si>
    <t>Ｐ８４</t>
  </si>
  <si>
    <t>保健衛生</t>
    <rPh sb="0" eb="2">
      <t>ホケン</t>
    </rPh>
    <rPh sb="2" eb="4">
      <t>エイセイ</t>
    </rPh>
    <phoneticPr fontId="2"/>
  </si>
  <si>
    <t>Ｐ８５</t>
  </si>
  <si>
    <t>社会保険・社会福祉・介護事業</t>
    <rPh sb="0" eb="2">
      <t>シャカイ</t>
    </rPh>
    <rPh sb="2" eb="4">
      <t>ホケン</t>
    </rPh>
    <rPh sb="5" eb="7">
      <t>シャカイ</t>
    </rPh>
    <rPh sb="7" eb="9">
      <t>フクシ</t>
    </rPh>
    <rPh sb="10" eb="12">
      <t>カイゴ</t>
    </rPh>
    <rPh sb="12" eb="14">
      <t>ジギョウ</t>
    </rPh>
    <phoneticPr fontId="2"/>
  </si>
  <si>
    <t>Ｑ８６</t>
    <phoneticPr fontId="2"/>
  </si>
  <si>
    <t>郵便局</t>
    <rPh sb="0" eb="3">
      <t>ユウビンキョク</t>
    </rPh>
    <phoneticPr fontId="2"/>
  </si>
  <si>
    <t>Ｑ８７</t>
  </si>
  <si>
    <t>協同組合（他に分類されないもの）</t>
    <rPh sb="0" eb="2">
      <t>キョウドウ</t>
    </rPh>
    <rPh sb="2" eb="4">
      <t>クミアイ</t>
    </rPh>
    <rPh sb="5" eb="6">
      <t>タ</t>
    </rPh>
    <rPh sb="7" eb="9">
      <t>ブンルイ</t>
    </rPh>
    <phoneticPr fontId="2"/>
  </si>
  <si>
    <t>Ｒ８８</t>
    <phoneticPr fontId="2"/>
  </si>
  <si>
    <t>廃棄物処理業</t>
    <rPh sb="0" eb="3">
      <t>ハイキブツ</t>
    </rPh>
    <rPh sb="3" eb="5">
      <t>ショリ</t>
    </rPh>
    <rPh sb="5" eb="6">
      <t>ギョウ</t>
    </rPh>
    <phoneticPr fontId="2"/>
  </si>
  <si>
    <t>Ｒ８９</t>
  </si>
  <si>
    <t>自動車整備業</t>
    <rPh sb="0" eb="3">
      <t>ジドウシャ</t>
    </rPh>
    <rPh sb="3" eb="5">
      <t>セイビ</t>
    </rPh>
    <rPh sb="5" eb="6">
      <t>ギョウ</t>
    </rPh>
    <phoneticPr fontId="2"/>
  </si>
  <si>
    <t>Ｒ９０</t>
  </si>
  <si>
    <t>機械等修理業</t>
    <rPh sb="0" eb="2">
      <t>キカイ</t>
    </rPh>
    <rPh sb="2" eb="3">
      <t>トウ</t>
    </rPh>
    <rPh sb="3" eb="6">
      <t>シュウリギョウ</t>
    </rPh>
    <phoneticPr fontId="2"/>
  </si>
  <si>
    <t>Ｒ９１</t>
  </si>
  <si>
    <t>職業紹介・労働者派遣業</t>
    <rPh sb="0" eb="2">
      <t>ショクギョウ</t>
    </rPh>
    <rPh sb="2" eb="4">
      <t>ショウカイ</t>
    </rPh>
    <rPh sb="5" eb="8">
      <t>ロウドウシャ</t>
    </rPh>
    <rPh sb="8" eb="11">
      <t>ハケンギョウ</t>
    </rPh>
    <phoneticPr fontId="2"/>
  </si>
  <si>
    <t>Ｒ９２</t>
  </si>
  <si>
    <t>その他の事業サービス業</t>
    <rPh sb="2" eb="3">
      <t>タ</t>
    </rPh>
    <rPh sb="4" eb="6">
      <t>ジギョウ</t>
    </rPh>
    <rPh sb="10" eb="11">
      <t>ギョウ</t>
    </rPh>
    <phoneticPr fontId="2"/>
  </si>
  <si>
    <t>Ｒ９３</t>
  </si>
  <si>
    <t>政治・経済・文化団体</t>
    <rPh sb="0" eb="2">
      <t>セイジ</t>
    </rPh>
    <rPh sb="3" eb="5">
      <t>ケイザイ</t>
    </rPh>
    <rPh sb="6" eb="8">
      <t>ブンカ</t>
    </rPh>
    <rPh sb="8" eb="10">
      <t>ダンタイ</t>
    </rPh>
    <phoneticPr fontId="2"/>
  </si>
  <si>
    <t>Ｒ９４</t>
  </si>
  <si>
    <t>宗教</t>
    <rPh sb="0" eb="2">
      <t>シュウキョウ</t>
    </rPh>
    <phoneticPr fontId="2"/>
  </si>
  <si>
    <t>Ｒ９５</t>
  </si>
  <si>
    <t>その他のサービス業</t>
    <rPh sb="2" eb="3">
      <t>タ</t>
    </rPh>
    <rPh sb="8" eb="9">
      <t>ギョウ</t>
    </rPh>
    <phoneticPr fontId="2"/>
  </si>
  <si>
    <t>Ｒ９６</t>
  </si>
  <si>
    <t>外国公務</t>
    <rPh sb="0" eb="2">
      <t>ガイコク</t>
    </rPh>
    <rPh sb="2" eb="4">
      <t>コウム</t>
    </rPh>
    <phoneticPr fontId="2"/>
  </si>
  <si>
    <t>Ｓ９７</t>
    <phoneticPr fontId="2"/>
  </si>
  <si>
    <t>国家公務</t>
    <rPh sb="0" eb="2">
      <t>コッカ</t>
    </rPh>
    <rPh sb="2" eb="4">
      <t>コウム</t>
    </rPh>
    <phoneticPr fontId="2"/>
  </si>
  <si>
    <t>Ｓ９８</t>
  </si>
  <si>
    <t>地方公務</t>
    <rPh sb="0" eb="2">
      <t>チホウ</t>
    </rPh>
    <rPh sb="2" eb="4">
      <t>コウム</t>
    </rPh>
    <phoneticPr fontId="2"/>
  </si>
  <si>
    <t>Ｔ９９</t>
    <phoneticPr fontId="2"/>
  </si>
  <si>
    <t>分類不能の産業</t>
    <rPh sb="0" eb="2">
      <t>ブンルイ</t>
    </rPh>
    <rPh sb="2" eb="4">
      <t>フノウ</t>
    </rPh>
    <rPh sb="5" eb="7">
      <t>サンギョウ</t>
    </rPh>
    <phoneticPr fontId="2"/>
  </si>
  <si>
    <t>百万円</t>
    <rPh sb="0" eb="1">
      <t>ヒャク</t>
    </rPh>
    <rPh sb="1" eb="2">
      <t>マン</t>
    </rPh>
    <rPh sb="2" eb="3">
      <t>エン</t>
    </rPh>
    <phoneticPr fontId="2"/>
  </si>
  <si>
    <t>番号</t>
  </si>
  <si>
    <t>郵便</t>
    <phoneticPr fontId="2"/>
  </si>
  <si>
    <t>（様式第１－２)</t>
    <rPh sb="1" eb="3">
      <t>ヨウシキ</t>
    </rPh>
    <rPh sb="3" eb="4">
      <t>ダイ</t>
    </rPh>
    <phoneticPr fontId="2"/>
  </si>
  <si>
    <r>
      <t xml:space="preserve">受 理 番 号 </t>
    </r>
    <r>
      <rPr>
        <sz val="7"/>
        <rFont val="ＭＳ 明朝"/>
        <family val="1"/>
        <charset val="128"/>
      </rPr>
      <t>（センターで記入）</t>
    </r>
    <rPh sb="0" eb="1">
      <t>ウケ</t>
    </rPh>
    <rPh sb="2" eb="3">
      <t>リ</t>
    </rPh>
    <rPh sb="4" eb="5">
      <t>バン</t>
    </rPh>
    <rPh sb="6" eb="7">
      <t>ゴウ</t>
    </rPh>
    <rPh sb="14" eb="16">
      <t>キニュウ</t>
    </rPh>
    <phoneticPr fontId="2"/>
  </si>
  <si>
    <t>番　　号</t>
    <rPh sb="0" eb="1">
      <t>バン</t>
    </rPh>
    <rPh sb="3" eb="4">
      <t>ゴウ</t>
    </rPh>
    <phoneticPr fontId="2"/>
  </si>
  <si>
    <t>申請日(記入日)</t>
  </si>
  <si>
    <t>平 成</t>
    <rPh sb="0" eb="1">
      <t>ヒラ</t>
    </rPh>
    <rPh sb="2" eb="3">
      <t>シゲル</t>
    </rPh>
    <phoneticPr fontId="2"/>
  </si>
  <si>
    <t>都市ガス振興センター　　　御中</t>
    <rPh sb="0" eb="2">
      <t>トシ</t>
    </rPh>
    <rPh sb="4" eb="6">
      <t>シンコウ</t>
    </rPh>
    <rPh sb="13" eb="15">
      <t>オンチュウ</t>
    </rPh>
    <phoneticPr fontId="2"/>
  </si>
  <si>
    <t>印</t>
    <rPh sb="0" eb="1">
      <t>シルシ</t>
    </rPh>
    <phoneticPr fontId="2"/>
  </si>
  <si>
    <t>代表者名</t>
    <rPh sb="0" eb="3">
      <t>ダイヒョウシャ</t>
    </rPh>
    <rPh sb="3" eb="4">
      <t>メイ</t>
    </rPh>
    <phoneticPr fontId="2"/>
  </si>
  <si>
    <t>住　　所</t>
    <phoneticPr fontId="2"/>
  </si>
  <si>
    <t>※　申請者が複数の場合は、全ての申請者について記入のうえ押印すること。</t>
    <rPh sb="2" eb="5">
      <t>シンセイシャ</t>
    </rPh>
    <rPh sb="6" eb="8">
      <t>フクスウ</t>
    </rPh>
    <rPh sb="9" eb="11">
      <t>バアイ</t>
    </rPh>
    <rPh sb="13" eb="14">
      <t>スベ</t>
    </rPh>
    <rPh sb="16" eb="19">
      <t>シンセイシャ</t>
    </rPh>
    <rPh sb="23" eb="25">
      <t>キニュウ</t>
    </rPh>
    <rPh sb="28" eb="30">
      <t>オウイン</t>
    </rPh>
    <phoneticPr fontId="2"/>
  </si>
  <si>
    <t>補助金交付申請額</t>
    <rPh sb="0" eb="3">
      <t>ホジョキン</t>
    </rPh>
    <rPh sb="3" eb="5">
      <t>コウフ</t>
    </rPh>
    <rPh sb="5" eb="8">
      <t>シンセイガク</t>
    </rPh>
    <phoneticPr fontId="2"/>
  </si>
  <si>
    <t>区分</t>
    <rPh sb="0" eb="2">
      <t>クブン</t>
    </rPh>
    <phoneticPr fontId="2"/>
  </si>
  <si>
    <t>既存設備整備費</t>
    <rPh sb="0" eb="2">
      <t>キゾン</t>
    </rPh>
    <rPh sb="2" eb="4">
      <t>セツビ</t>
    </rPh>
    <rPh sb="4" eb="6">
      <t>セイビ</t>
    </rPh>
    <rPh sb="6" eb="7">
      <t>ヒ</t>
    </rPh>
    <phoneticPr fontId="2"/>
  </si>
  <si>
    <t>合　計</t>
    <rPh sb="0" eb="1">
      <t>ア</t>
    </rPh>
    <rPh sb="2" eb="3">
      <t>ケイ</t>
    </rPh>
    <phoneticPr fontId="2"/>
  </si>
  <si>
    <t>（様式第２－２）</t>
    <rPh sb="1" eb="3">
      <t>ヨウシキ</t>
    </rPh>
    <rPh sb="3" eb="4">
      <t>ダイ</t>
    </rPh>
    <phoneticPr fontId="2"/>
  </si>
  <si>
    <t>（１）実施場所</t>
    <rPh sb="3" eb="5">
      <t>ジッシ</t>
    </rPh>
    <rPh sb="5" eb="7">
      <t>バショ</t>
    </rPh>
    <phoneticPr fontId="2"/>
  </si>
  <si>
    <t>（</t>
    <phoneticPr fontId="2"/>
  </si>
  <si>
    <t>－</t>
    <phoneticPr fontId="2"/>
  </si>
  <si>
    <t>）</t>
    <phoneticPr fontId="2"/>
  </si>
  <si>
    <t>最寄り駅</t>
    <rPh sb="0" eb="2">
      <t>モヨ</t>
    </rPh>
    <rPh sb="3" eb="4">
      <t>エキ</t>
    </rPh>
    <phoneticPr fontId="2"/>
  </si>
  <si>
    <t>施設の名称</t>
    <rPh sb="0" eb="2">
      <t>シセツ</t>
    </rPh>
    <rPh sb="3" eb="5">
      <t>メイショウ</t>
    </rPh>
    <phoneticPr fontId="2"/>
  </si>
  <si>
    <t>施設の所有者</t>
    <rPh sb="0" eb="2">
      <t>シセツ</t>
    </rPh>
    <rPh sb="3" eb="5">
      <t>ショユウ</t>
    </rPh>
    <rPh sb="5" eb="6">
      <t>シャ</t>
    </rPh>
    <phoneticPr fontId="2"/>
  </si>
  <si>
    <t>設備名称</t>
    <rPh sb="0" eb="2">
      <t>セツビ</t>
    </rPh>
    <rPh sb="2" eb="4">
      <t>メイショウ</t>
    </rPh>
    <phoneticPr fontId="2"/>
  </si>
  <si>
    <t>仕様</t>
    <rPh sb="0" eb="2">
      <t>シヨウ</t>
    </rPh>
    <phoneticPr fontId="2"/>
  </si>
  <si>
    <t>能力</t>
    <rPh sb="0" eb="2">
      <t>ノウリョク</t>
    </rPh>
    <phoneticPr fontId="2"/>
  </si>
  <si>
    <r>
      <t>m</t>
    </r>
    <r>
      <rPr>
        <vertAlign val="superscript"/>
        <sz val="11"/>
        <rFont val="ＭＳ 明朝"/>
        <family val="1"/>
        <charset val="128"/>
      </rPr>
      <t>3</t>
    </r>
    <phoneticPr fontId="2"/>
  </si>
  <si>
    <t>②補助金交付申請額</t>
    <phoneticPr fontId="2"/>
  </si>
  <si>
    <t>費用対効果（＝①／②）</t>
    <rPh sb="0" eb="2">
      <t>ヒヨウ</t>
    </rPh>
    <rPh sb="2" eb="3">
      <t>タイ</t>
    </rPh>
    <rPh sb="3" eb="5">
      <t>コウカ</t>
    </rPh>
    <phoneticPr fontId="2"/>
  </si>
  <si>
    <r>
      <t>m</t>
    </r>
    <r>
      <rPr>
        <vertAlign val="superscript"/>
        <sz val="11"/>
        <rFont val="ＭＳ 明朝"/>
        <family val="1"/>
        <charset val="128"/>
      </rPr>
      <t>3</t>
    </r>
    <r>
      <rPr>
        <sz val="11"/>
        <rFont val="ＭＳ 明朝"/>
        <family val="1"/>
        <charset val="128"/>
      </rPr>
      <t>/千円</t>
    </r>
    <rPh sb="3" eb="5">
      <t>センエン</t>
    </rPh>
    <phoneticPr fontId="2"/>
  </si>
  <si>
    <t>＊該当する項目にチェック（括弧に○を記入）すること。</t>
    <rPh sb="1" eb="3">
      <t>ガイトウ</t>
    </rPh>
    <rPh sb="5" eb="7">
      <t>コウモク</t>
    </rPh>
    <rPh sb="13" eb="15">
      <t>カッコ</t>
    </rPh>
    <rPh sb="18" eb="20">
      <t>キニュウ</t>
    </rPh>
    <phoneticPr fontId="2"/>
  </si>
  <si>
    <t>評価項目</t>
    <rPh sb="0" eb="2">
      <t>ヒョウカ</t>
    </rPh>
    <rPh sb="2" eb="4">
      <t>コウモク</t>
    </rPh>
    <phoneticPr fontId="2"/>
  </si>
  <si>
    <t>チェック</t>
    <phoneticPr fontId="2"/>
  </si>
  <si>
    <t>内容</t>
    <rPh sb="0" eb="2">
      <t>ナイヨウ</t>
    </rPh>
    <phoneticPr fontId="2"/>
  </si>
  <si>
    <t>災害時の強靭性</t>
    <rPh sb="0" eb="2">
      <t>サイガイ</t>
    </rPh>
    <rPh sb="2" eb="3">
      <t>ジ</t>
    </rPh>
    <rPh sb="4" eb="7">
      <t>キョウジンセイ</t>
    </rPh>
    <phoneticPr fontId="2"/>
  </si>
  <si>
    <t>①</t>
    <phoneticPr fontId="2"/>
  </si>
  <si>
    <t>自治体と防災協定等を締結している。</t>
    <rPh sb="0" eb="3">
      <t>ジチタイ</t>
    </rPh>
    <rPh sb="4" eb="6">
      <t>ボウサイ</t>
    </rPh>
    <rPh sb="6" eb="8">
      <t>キョウテイ</t>
    </rPh>
    <rPh sb="8" eb="9">
      <t>トウ</t>
    </rPh>
    <rPh sb="10" eb="12">
      <t>テイケツ</t>
    </rPh>
    <phoneticPr fontId="2"/>
  </si>
  <si>
    <t>②</t>
    <phoneticPr fontId="2"/>
  </si>
  <si>
    <t>国土交通省のCNG車普及促進モデル事業または次世代自動車導入加速事業の指定地域の実績がある。</t>
    <rPh sb="0" eb="2">
      <t>コクド</t>
    </rPh>
    <rPh sb="2" eb="5">
      <t>コウツウショウ</t>
    </rPh>
    <rPh sb="9" eb="10">
      <t>シャ</t>
    </rPh>
    <rPh sb="10" eb="12">
      <t>フキュウ</t>
    </rPh>
    <rPh sb="12" eb="14">
      <t>ソクシン</t>
    </rPh>
    <rPh sb="17" eb="19">
      <t>ジギョウ</t>
    </rPh>
    <rPh sb="22" eb="25">
      <t>ジセダイ</t>
    </rPh>
    <rPh sb="25" eb="28">
      <t>ジドウシャ</t>
    </rPh>
    <rPh sb="28" eb="30">
      <t>ドウニュウ</t>
    </rPh>
    <rPh sb="30" eb="32">
      <t>カソク</t>
    </rPh>
    <rPh sb="32" eb="34">
      <t>ジギョウ</t>
    </rPh>
    <rPh sb="35" eb="37">
      <t>シテイ</t>
    </rPh>
    <rPh sb="37" eb="39">
      <t>チイキ</t>
    </rPh>
    <rPh sb="40" eb="42">
      <t>ジッセキ</t>
    </rPh>
    <phoneticPr fontId="2"/>
  </si>
  <si>
    <t>③</t>
    <phoneticPr fontId="2"/>
  </si>
  <si>
    <t>供給能力の増強である。</t>
    <rPh sb="0" eb="2">
      <t>キョウキュウ</t>
    </rPh>
    <rPh sb="2" eb="4">
      <t>ノウリョク</t>
    </rPh>
    <rPh sb="5" eb="7">
      <t>ゾウキョウ</t>
    </rPh>
    <phoneticPr fontId="2"/>
  </si>
  <si>
    <t>天然ガス以外の燃料を供給する設備を併設している。</t>
    <rPh sb="0" eb="2">
      <t>テンネン</t>
    </rPh>
    <rPh sb="4" eb="6">
      <t>イガイ</t>
    </rPh>
    <rPh sb="7" eb="9">
      <t>ネンリョウ</t>
    </rPh>
    <rPh sb="10" eb="12">
      <t>キョウキュウ</t>
    </rPh>
    <rPh sb="14" eb="16">
      <t>セツビ</t>
    </rPh>
    <rPh sb="17" eb="19">
      <t>ヘイセツ</t>
    </rPh>
    <phoneticPr fontId="2"/>
  </si>
  <si>
    <t>※　実績報告時にチェックした内容を満たせていない場合、補助金が交付されません。</t>
    <rPh sb="14" eb="16">
      <t>ナイヨウ</t>
    </rPh>
    <rPh sb="27" eb="30">
      <t>ホジョキン</t>
    </rPh>
    <rPh sb="31" eb="33">
      <t>コウフ</t>
    </rPh>
    <phoneticPr fontId="2"/>
  </si>
  <si>
    <t>・別紙「発注計画書」の通り。</t>
    <rPh sb="1" eb="3">
      <t>ベッシ</t>
    </rPh>
    <rPh sb="4" eb="6">
      <t>ハッチュウ</t>
    </rPh>
    <rPh sb="6" eb="8">
      <t>ケイカク</t>
    </rPh>
    <rPh sb="8" eb="9">
      <t>ショ</t>
    </rPh>
    <rPh sb="11" eb="12">
      <t>トオ</t>
    </rPh>
    <phoneticPr fontId="2"/>
  </si>
  <si>
    <t>・補助事業の開始及び完了予定日</t>
    <phoneticPr fontId="2"/>
  </si>
  <si>
    <t>（フリガナ）</t>
    <phoneticPr fontId="2"/>
  </si>
  <si>
    <t>実施責任者名</t>
    <rPh sb="0" eb="2">
      <t>ジッシ</t>
    </rPh>
    <rPh sb="2" eb="5">
      <t>セキニンシャ</t>
    </rPh>
    <rPh sb="5" eb="6">
      <t>メイ</t>
    </rPh>
    <phoneticPr fontId="2"/>
  </si>
  <si>
    <t>（</t>
    <phoneticPr fontId="2"/>
  </si>
  <si>
    <t>E-mailアドレス</t>
    <phoneticPr fontId="2"/>
  </si>
  <si>
    <t>※申請者が複数の場合、全ての申請者の担当者連絡先について記入のうえ押印すること。</t>
    <rPh sb="1" eb="4">
      <t>シンセイシャ</t>
    </rPh>
    <rPh sb="5" eb="7">
      <t>フクスウ</t>
    </rPh>
    <rPh sb="8" eb="10">
      <t>バアイ</t>
    </rPh>
    <rPh sb="11" eb="12">
      <t>スベ</t>
    </rPh>
    <rPh sb="14" eb="17">
      <t>シンセイシャ</t>
    </rPh>
    <rPh sb="18" eb="20">
      <t>タントウ</t>
    </rPh>
    <rPh sb="20" eb="21">
      <t>シャ</t>
    </rPh>
    <rPh sb="21" eb="24">
      <t>レンラクサキ</t>
    </rPh>
    <rPh sb="28" eb="30">
      <t>キニュウ</t>
    </rPh>
    <rPh sb="33" eb="35">
      <t>オウイン</t>
    </rPh>
    <phoneticPr fontId="2"/>
  </si>
  <si>
    <t>補助事業に要する経費、補助対象経費及び補助金の配分額</t>
    <phoneticPr fontId="2"/>
  </si>
  <si>
    <t>①-Ⅰ</t>
    <phoneticPr fontId="2"/>
  </si>
  <si>
    <t>①-Ⅱ</t>
    <phoneticPr fontId="2"/>
  </si>
  <si>
    <t>①-Ⅲ</t>
    <phoneticPr fontId="2"/>
  </si>
  <si>
    <t>①-Ⅳ</t>
    <phoneticPr fontId="2"/>
  </si>
  <si>
    <t>①-Ⅴ</t>
    <phoneticPr fontId="2"/>
  </si>
  <si>
    <t>②</t>
    <phoneticPr fontId="2"/>
  </si>
  <si>
    <t>（</t>
    <phoneticPr fontId="2"/>
  </si>
  <si>
    <t>－</t>
    <phoneticPr fontId="2"/>
  </si>
  <si>
    <t>）</t>
    <phoneticPr fontId="2"/>
  </si>
  <si>
    <t>業 種</t>
    <rPh sb="0" eb="1">
      <t>ギョウ</t>
    </rPh>
    <rPh sb="2" eb="3">
      <t>タネ</t>
    </rPh>
    <phoneticPr fontId="2"/>
  </si>
  <si>
    <t>従業員数</t>
    <rPh sb="0" eb="2">
      <t>ジュウギョウ</t>
    </rPh>
    <rPh sb="2" eb="4">
      <t>インスウ</t>
    </rPh>
    <phoneticPr fontId="2"/>
  </si>
  <si>
    <t>人</t>
    <rPh sb="0" eb="1">
      <t>ヒト</t>
    </rPh>
    <phoneticPr fontId="2"/>
  </si>
  <si>
    <t>前年度</t>
    <rPh sb="0" eb="3">
      <t>ゼンネンド</t>
    </rPh>
    <phoneticPr fontId="2"/>
  </si>
  <si>
    <t>売上高</t>
    <rPh sb="0" eb="2">
      <t>ウリアゲ</t>
    </rPh>
    <rPh sb="2" eb="3">
      <t>ダカ</t>
    </rPh>
    <phoneticPr fontId="2"/>
  </si>
  <si>
    <t>補助対象設備に対する申請者の役割</t>
    <rPh sb="0" eb="2">
      <t>ホジョ</t>
    </rPh>
    <rPh sb="2" eb="4">
      <t>タイショウ</t>
    </rPh>
    <rPh sb="4" eb="6">
      <t>セツビ</t>
    </rPh>
    <rPh sb="7" eb="8">
      <t>タイ</t>
    </rPh>
    <rPh sb="10" eb="13">
      <t>シンセイシャ</t>
    </rPh>
    <rPh sb="14" eb="16">
      <t>ヤクワリ</t>
    </rPh>
    <phoneticPr fontId="2"/>
  </si>
  <si>
    <t>所有者</t>
    <rPh sb="0" eb="3">
      <t>ショユウシャ</t>
    </rPh>
    <phoneticPr fontId="2"/>
  </si>
  <si>
    <t>運営委託会社</t>
    <rPh sb="0" eb="2">
      <t>ウンエイ</t>
    </rPh>
    <rPh sb="2" eb="4">
      <t>イタク</t>
    </rPh>
    <rPh sb="4" eb="6">
      <t>ガイシャ</t>
    </rPh>
    <phoneticPr fontId="2"/>
  </si>
  <si>
    <t>その他（</t>
    <rPh sb="2" eb="3">
      <t>ホカ</t>
    </rPh>
    <phoneticPr fontId="2"/>
  </si>
  <si>
    <t>補 助 金</t>
    <rPh sb="0" eb="1">
      <t>タスク</t>
    </rPh>
    <rPh sb="2" eb="3">
      <t>スケ</t>
    </rPh>
    <rPh sb="4" eb="5">
      <t>カネ</t>
    </rPh>
    <phoneticPr fontId="2"/>
  </si>
  <si>
    <t>借 入 金</t>
    <rPh sb="0" eb="1">
      <t>シャク</t>
    </rPh>
    <rPh sb="2" eb="3">
      <t>イリ</t>
    </rPh>
    <rPh sb="4" eb="5">
      <t>キン</t>
    </rPh>
    <phoneticPr fontId="2"/>
  </si>
  <si>
    <t>合   計</t>
    <rPh sb="0" eb="1">
      <t>ゴウ</t>
    </rPh>
    <rPh sb="4" eb="5">
      <t>ケイ</t>
    </rPh>
    <phoneticPr fontId="2"/>
  </si>
  <si>
    <t>※金額に消費税等は含まないこと。</t>
    <rPh sb="1" eb="3">
      <t>キンガク</t>
    </rPh>
    <rPh sb="4" eb="7">
      <t>ショウヒゼイ</t>
    </rPh>
    <rPh sb="7" eb="8">
      <t>トウ</t>
    </rPh>
    <rPh sb="9" eb="10">
      <t>フク</t>
    </rPh>
    <phoneticPr fontId="2"/>
  </si>
  <si>
    <t>※申請者が複数の場合、合計金額を記入し、申請者ごとの計画が分かる書類を添付すること。</t>
    <rPh sb="1" eb="4">
      <t>シンセイシャ</t>
    </rPh>
    <rPh sb="5" eb="7">
      <t>フクスウ</t>
    </rPh>
    <rPh sb="8" eb="10">
      <t>バアイ</t>
    </rPh>
    <rPh sb="11" eb="13">
      <t>ゴウケイ</t>
    </rPh>
    <rPh sb="13" eb="15">
      <t>キンガク</t>
    </rPh>
    <rPh sb="16" eb="18">
      <t>キニュウ</t>
    </rPh>
    <rPh sb="20" eb="23">
      <t>シンセイシャ</t>
    </rPh>
    <rPh sb="26" eb="28">
      <t>ケイカク</t>
    </rPh>
    <rPh sb="29" eb="30">
      <t>ワ</t>
    </rPh>
    <rPh sb="32" eb="34">
      <t>ショルイ</t>
    </rPh>
    <rPh sb="35" eb="37">
      <t>テンプ</t>
    </rPh>
    <phoneticPr fontId="2"/>
  </si>
  <si>
    <t>＊該当する項目にチェック（括弧に○を記入）すること。</t>
    <rPh sb="1" eb="3">
      <t>ガイトウ</t>
    </rPh>
    <rPh sb="5" eb="7">
      <t>コウモク</t>
    </rPh>
    <phoneticPr fontId="2"/>
  </si>
  <si>
    <t>国からの他の補助金との重複（予定含む）</t>
    <rPh sb="0" eb="1">
      <t>クニ</t>
    </rPh>
    <rPh sb="4" eb="5">
      <t>タ</t>
    </rPh>
    <rPh sb="6" eb="9">
      <t>ホジョキン</t>
    </rPh>
    <rPh sb="11" eb="13">
      <t>チョウフク</t>
    </rPh>
    <rPh sb="14" eb="16">
      <t>ヨテイ</t>
    </rPh>
    <rPh sb="16" eb="17">
      <t>フク</t>
    </rPh>
    <phoneticPr fontId="2"/>
  </si>
  <si>
    <t>該当する場合、補助金名称：</t>
    <rPh sb="0" eb="2">
      <t>ガイトウ</t>
    </rPh>
    <rPh sb="4" eb="6">
      <t>バアイ</t>
    </rPh>
    <rPh sb="7" eb="10">
      <t>ホジョキン</t>
    </rPh>
    <rPh sb="10" eb="12">
      <t>メイショウ</t>
    </rPh>
    <phoneticPr fontId="2"/>
  </si>
  <si>
    <t>自社製品の調達等</t>
    <rPh sb="0" eb="2">
      <t>ジシャ</t>
    </rPh>
    <rPh sb="2" eb="4">
      <t>セイヒン</t>
    </rPh>
    <rPh sb="5" eb="7">
      <t>チョウタツ</t>
    </rPh>
    <rPh sb="7" eb="8">
      <t>トウ</t>
    </rPh>
    <phoneticPr fontId="2"/>
  </si>
  <si>
    <t>※補助対象経費に、国からの補助金等（補助金に係る予算の執行の適正化に関する法律第2条第1項
　に規定する補助金等をいう。）の対象経費を含む事業ではないこと（法令等の規定により、補助
　対象経費に充当することが認められているものを除く）。</t>
    <rPh sb="1" eb="3">
      <t>ホジョ</t>
    </rPh>
    <rPh sb="3" eb="5">
      <t>タイショウ</t>
    </rPh>
    <rPh sb="5" eb="7">
      <t>ケイヒ</t>
    </rPh>
    <rPh sb="9" eb="10">
      <t>クニ</t>
    </rPh>
    <rPh sb="13" eb="16">
      <t>ホジョキン</t>
    </rPh>
    <rPh sb="16" eb="17">
      <t>トウ</t>
    </rPh>
    <rPh sb="18" eb="21">
      <t>ホジョキン</t>
    </rPh>
    <rPh sb="22" eb="23">
      <t>カカ</t>
    </rPh>
    <rPh sb="24" eb="26">
      <t>ヨサン</t>
    </rPh>
    <rPh sb="27" eb="29">
      <t>シッコウ</t>
    </rPh>
    <rPh sb="30" eb="33">
      <t>テキセイカ</t>
    </rPh>
    <rPh sb="34" eb="35">
      <t>カン</t>
    </rPh>
    <rPh sb="37" eb="39">
      <t>ホウリツ</t>
    </rPh>
    <rPh sb="39" eb="40">
      <t>ダイ</t>
    </rPh>
    <rPh sb="41" eb="42">
      <t>ジョウ</t>
    </rPh>
    <rPh sb="42" eb="43">
      <t>ダイ</t>
    </rPh>
    <rPh sb="44" eb="45">
      <t>コウ</t>
    </rPh>
    <rPh sb="48" eb="50">
      <t>キテイ</t>
    </rPh>
    <rPh sb="52" eb="55">
      <t>ホジョキン</t>
    </rPh>
    <rPh sb="55" eb="56">
      <t>トウ</t>
    </rPh>
    <rPh sb="62" eb="64">
      <t>タイショウ</t>
    </rPh>
    <rPh sb="64" eb="66">
      <t>ケイヒ</t>
    </rPh>
    <rPh sb="67" eb="68">
      <t>フク</t>
    </rPh>
    <rPh sb="69" eb="71">
      <t>ジギョウ</t>
    </rPh>
    <rPh sb="78" eb="80">
      <t>ホウレイ</t>
    </rPh>
    <rPh sb="80" eb="81">
      <t>トウ</t>
    </rPh>
    <rPh sb="82" eb="84">
      <t>キテイ</t>
    </rPh>
    <rPh sb="88" eb="90">
      <t>ホジョ</t>
    </rPh>
    <rPh sb="92" eb="94">
      <t>タイショウ</t>
    </rPh>
    <rPh sb="94" eb="96">
      <t>ケイヒ</t>
    </rPh>
    <rPh sb="97" eb="99">
      <t>ジュウトウ</t>
    </rPh>
    <rPh sb="104" eb="105">
      <t>ミト</t>
    </rPh>
    <rPh sb="114" eb="115">
      <t>ノゾ</t>
    </rPh>
    <phoneticPr fontId="2"/>
  </si>
  <si>
    <t>住　　所</t>
    <phoneticPr fontId="2"/>
  </si>
  <si>
    <t>郵便</t>
    <phoneticPr fontId="2"/>
  </si>
  <si>
    <t>（</t>
    <phoneticPr fontId="2"/>
  </si>
  <si>
    <t>－</t>
    <phoneticPr fontId="2"/>
  </si>
  <si>
    <t>）</t>
    <phoneticPr fontId="2"/>
  </si>
  <si>
    <t>チェック</t>
    <phoneticPr fontId="2"/>
  </si>
  <si>
    <t>①</t>
    <phoneticPr fontId="2"/>
  </si>
  <si>
    <t>③</t>
    <phoneticPr fontId="2"/>
  </si>
  <si>
    <t>・補助事業の開始及び完了予定日</t>
    <phoneticPr fontId="2"/>
  </si>
  <si>
    <t>（</t>
    <phoneticPr fontId="2"/>
  </si>
  <si>
    <t>－</t>
    <phoneticPr fontId="2"/>
  </si>
  <si>
    <t>）</t>
    <phoneticPr fontId="2"/>
  </si>
  <si>
    <t>E-mailアドレス</t>
    <phoneticPr fontId="2"/>
  </si>
  <si>
    <t>（</t>
    <phoneticPr fontId="2"/>
  </si>
  <si>
    <t>－</t>
    <phoneticPr fontId="2"/>
  </si>
  <si>
    <t>）</t>
    <phoneticPr fontId="2"/>
  </si>
  <si>
    <t>区　分</t>
    <rPh sb="0" eb="1">
      <t>ク</t>
    </rPh>
    <rPh sb="2" eb="3">
      <t>ブン</t>
    </rPh>
    <phoneticPr fontId="2"/>
  </si>
  <si>
    <t>補助事業に要する経費</t>
    <phoneticPr fontId="2"/>
  </si>
  <si>
    <t>補助率</t>
    <phoneticPr fontId="2"/>
  </si>
  <si>
    <t>①-Ⅰ</t>
    <phoneticPr fontId="2"/>
  </si>
  <si>
    <t>①-Ⅱ</t>
    <phoneticPr fontId="2"/>
  </si>
  <si>
    <t>①-Ⅲ</t>
    <phoneticPr fontId="2"/>
  </si>
  <si>
    <t>新規設備機器費
（含む計測装置）</t>
    <rPh sb="0" eb="2">
      <t>シンキ</t>
    </rPh>
    <rPh sb="2" eb="4">
      <t>セツビ</t>
    </rPh>
    <rPh sb="4" eb="6">
      <t>キキ</t>
    </rPh>
    <rPh sb="6" eb="7">
      <t>ヒ</t>
    </rPh>
    <rPh sb="9" eb="10">
      <t>フク</t>
    </rPh>
    <rPh sb="11" eb="13">
      <t>ケイソク</t>
    </rPh>
    <rPh sb="13" eb="15">
      <t>ソウチ</t>
    </rPh>
    <phoneticPr fontId="2"/>
  </si>
  <si>
    <t>①-Ⅳ</t>
    <phoneticPr fontId="2"/>
  </si>
  <si>
    <t>新規設備設置工事費
（含む改造工事費）</t>
    <rPh sb="0" eb="2">
      <t>シンキ</t>
    </rPh>
    <rPh sb="2" eb="4">
      <t>セツビ</t>
    </rPh>
    <rPh sb="4" eb="6">
      <t>セッチ</t>
    </rPh>
    <rPh sb="6" eb="9">
      <t>コウジヒ</t>
    </rPh>
    <rPh sb="11" eb="12">
      <t>フク</t>
    </rPh>
    <rPh sb="13" eb="15">
      <t>カイゾウ</t>
    </rPh>
    <rPh sb="15" eb="17">
      <t>コウジ</t>
    </rPh>
    <rPh sb="17" eb="18">
      <t>ヒ</t>
    </rPh>
    <phoneticPr fontId="2"/>
  </si>
  <si>
    <t>①-Ⅴ</t>
    <phoneticPr fontId="2"/>
  </si>
  <si>
    <t>②</t>
    <phoneticPr fontId="2"/>
  </si>
  <si>
    <t>　　合　　　計</t>
    <rPh sb="2" eb="3">
      <t>ゴウ</t>
    </rPh>
    <rPh sb="6" eb="7">
      <t>ケイ</t>
    </rPh>
    <phoneticPr fontId="2"/>
  </si>
  <si>
    <t>補助事業に要する経費</t>
    <phoneticPr fontId="2"/>
  </si>
  <si>
    <t>補助率</t>
    <phoneticPr fontId="2"/>
  </si>
  <si>
    <t>①-Ⅰ</t>
    <phoneticPr fontId="2"/>
  </si>
  <si>
    <r>
      <t>補助事業に要する経費等の申請者別内訳について</t>
    </r>
    <r>
      <rPr>
        <b/>
        <sz val="13"/>
        <color indexed="8"/>
        <rFont val="Century"/>
        <family val="1"/>
      </rPr>
      <t/>
    </r>
    <rPh sb="0" eb="2">
      <t>ホジョ</t>
    </rPh>
    <rPh sb="2" eb="4">
      <t>ジギョウ</t>
    </rPh>
    <rPh sb="5" eb="6">
      <t>ヨウ</t>
    </rPh>
    <rPh sb="8" eb="10">
      <t>ケイヒ</t>
    </rPh>
    <rPh sb="10" eb="11">
      <t>トウ</t>
    </rPh>
    <rPh sb="12" eb="15">
      <t>シンセイシャ</t>
    </rPh>
    <rPh sb="15" eb="16">
      <t>ベツ</t>
    </rPh>
    <rPh sb="16" eb="18">
      <t>ウチワケ</t>
    </rPh>
    <phoneticPr fontId="2"/>
  </si>
  <si>
    <t>合計</t>
    <rPh sb="0" eb="2">
      <t>ゴウケイ</t>
    </rPh>
    <phoneticPr fontId="2"/>
  </si>
  <si>
    <t>（様式第４）</t>
    <phoneticPr fontId="2"/>
  </si>
  <si>
    <t>←交付決定通知書に</t>
    <rPh sb="1" eb="3">
      <t>コウフ</t>
    </rPh>
    <rPh sb="3" eb="5">
      <t>ケッテイ</t>
    </rPh>
    <rPh sb="5" eb="8">
      <t>ツウチショ</t>
    </rPh>
    <phoneticPr fontId="2"/>
  </si>
  <si>
    <t>届出日(記入日)</t>
    <rPh sb="0" eb="2">
      <t>トドケデ</t>
    </rPh>
    <phoneticPr fontId="2"/>
  </si>
  <si>
    <t>　記載の補助金交付番号</t>
    <rPh sb="1" eb="3">
      <t>キサイ</t>
    </rPh>
    <rPh sb="4" eb="7">
      <t>ホジョキン</t>
    </rPh>
    <rPh sb="7" eb="9">
      <t>コウフ</t>
    </rPh>
    <rPh sb="9" eb="11">
      <t>バンゴウ</t>
    </rPh>
    <phoneticPr fontId="2"/>
  </si>
  <si>
    <t>交付申請取下げ届出書</t>
  </si>
  <si>
    <t>一般社団法人　</t>
  </si>
  <si>
    <t>　上記補助金の申請取下げについて、天然ガスの環境調和等に資する利用促進事業費補助金</t>
    <rPh sb="1" eb="3">
      <t>ジョウキ</t>
    </rPh>
    <rPh sb="3" eb="6">
      <t>ホジョキン</t>
    </rPh>
    <rPh sb="7" eb="9">
      <t>シンセイ</t>
    </rPh>
    <rPh sb="9" eb="11">
      <t>トリサ</t>
    </rPh>
    <rPh sb="17" eb="41">
      <t>テン</t>
    </rPh>
    <phoneticPr fontId="2"/>
  </si>
  <si>
    <t>交付規程第９条の規定に基づき、下記のとおり届け出ます。</t>
    <rPh sb="0" eb="2">
      <t>コウフ</t>
    </rPh>
    <rPh sb="2" eb="4">
      <t>キテイ</t>
    </rPh>
    <rPh sb="4" eb="5">
      <t>ダイ</t>
    </rPh>
    <phoneticPr fontId="2"/>
  </si>
  <si>
    <t>記</t>
  </si>
  <si>
    <t>１．申請者</t>
    <rPh sb="2" eb="4">
      <t>シンセイ</t>
    </rPh>
    <phoneticPr fontId="2"/>
  </si>
  <si>
    <t>法 人 名</t>
    <phoneticPr fontId="2"/>
  </si>
  <si>
    <t>代表者名</t>
    <rPh sb="0" eb="3">
      <t>ダイヒョウシャ</t>
    </rPh>
    <phoneticPr fontId="2"/>
  </si>
  <si>
    <t>住　　所</t>
    <phoneticPr fontId="2"/>
  </si>
  <si>
    <t>郵便</t>
    <phoneticPr fontId="2"/>
  </si>
  <si>
    <t>-</t>
    <phoneticPr fontId="2"/>
  </si>
  <si>
    <t>※　申請者が複数の場合は、全ての申請者について記入のうえ押印すること。</t>
    <rPh sb="2" eb="4">
      <t>シンセイ</t>
    </rPh>
    <rPh sb="4" eb="5">
      <t>モノ</t>
    </rPh>
    <rPh sb="6" eb="8">
      <t>フクスウ</t>
    </rPh>
    <rPh sb="9" eb="11">
      <t>バアイ</t>
    </rPh>
    <rPh sb="13" eb="14">
      <t>スベ</t>
    </rPh>
    <rPh sb="16" eb="19">
      <t>シンセイシャ</t>
    </rPh>
    <rPh sb="23" eb="25">
      <t>キニュウ</t>
    </rPh>
    <rPh sb="28" eb="30">
      <t>オウイン</t>
    </rPh>
    <phoneticPr fontId="2"/>
  </si>
  <si>
    <t>２．補助金申請取下げ理由</t>
    <rPh sb="2" eb="5">
      <t>ホジョキン</t>
    </rPh>
    <rPh sb="5" eb="7">
      <t>シンセイ</t>
    </rPh>
    <rPh sb="7" eb="8">
      <t>ト</t>
    </rPh>
    <rPh sb="8" eb="9">
      <t>サ</t>
    </rPh>
    <rPh sb="10" eb="12">
      <t>リユウ</t>
    </rPh>
    <phoneticPr fontId="2"/>
  </si>
  <si>
    <t xml:space="preserve">補助金交付番号 </t>
    <rPh sb="0" eb="3">
      <t>ホジョキン</t>
    </rPh>
    <rPh sb="3" eb="5">
      <t>コウフ</t>
    </rPh>
    <rPh sb="5" eb="6">
      <t>バン</t>
    </rPh>
    <rPh sb="6" eb="7">
      <t>ゴウ</t>
    </rPh>
    <phoneticPr fontId="2"/>
  </si>
  <si>
    <t>（別紙⑦－１）</t>
    <rPh sb="1" eb="3">
      <t>ベッシ</t>
    </rPh>
    <phoneticPr fontId="2"/>
  </si>
  <si>
    <t>添付No.</t>
    <rPh sb="0" eb="1">
      <t>ゾ</t>
    </rPh>
    <rPh sb="1" eb="2">
      <t>フ</t>
    </rPh>
    <phoneticPr fontId="2"/>
  </si>
  <si>
    <t>項　　目　　事　　項</t>
    <rPh sb="0" eb="1">
      <t>コウ</t>
    </rPh>
    <rPh sb="3" eb="4">
      <t>メ</t>
    </rPh>
    <rPh sb="6" eb="7">
      <t>コト</t>
    </rPh>
    <rPh sb="9" eb="10">
      <t>コウ</t>
    </rPh>
    <phoneticPr fontId="2"/>
  </si>
  <si>
    <t>機器仕様（メーカー、型式、定格能力等を明記した仕様書等）</t>
    <rPh sb="0" eb="2">
      <t>キキ</t>
    </rPh>
    <phoneticPr fontId="2"/>
  </si>
  <si>
    <t>見積依頼書、見積書の写し</t>
    <rPh sb="0" eb="2">
      <t>ミツモリ</t>
    </rPh>
    <rPh sb="2" eb="5">
      <t>イライショ</t>
    </rPh>
    <phoneticPr fontId="2"/>
  </si>
  <si>
    <t>会社・事業所のパンフレット履歴事項全部証明書又は登記簿謄本等の写し及び前年度の財務諸表等</t>
    <rPh sb="43" eb="44">
      <t>ナド</t>
    </rPh>
    <phoneticPr fontId="2"/>
  </si>
  <si>
    <t>※以下は該当する場合に添付</t>
    <rPh sb="1" eb="3">
      <t>イカ</t>
    </rPh>
    <rPh sb="4" eb="6">
      <t>ガイトウ</t>
    </rPh>
    <rPh sb="8" eb="10">
      <t>バアイ</t>
    </rPh>
    <rPh sb="11" eb="13">
      <t>テンプ</t>
    </rPh>
    <phoneticPr fontId="2"/>
  </si>
  <si>
    <t>中小企業優遇関係（証明する書類：設備使用者の履歴事項全部証明書又は登記簿謄本の写し等）</t>
    <rPh sb="0" eb="2">
      <t>チュウショウ</t>
    </rPh>
    <rPh sb="2" eb="4">
      <t>キギョウ</t>
    </rPh>
    <rPh sb="4" eb="6">
      <t>ユウグウ</t>
    </rPh>
    <rPh sb="6" eb="8">
      <t>カンケイ</t>
    </rPh>
    <rPh sb="9" eb="11">
      <t>ショウメイ</t>
    </rPh>
    <rPh sb="13" eb="15">
      <t>ショルイ</t>
    </rPh>
    <rPh sb="16" eb="18">
      <t>セツビ</t>
    </rPh>
    <rPh sb="18" eb="21">
      <t>シヨウシャ</t>
    </rPh>
    <rPh sb="22" eb="24">
      <t>リレキ</t>
    </rPh>
    <rPh sb="24" eb="26">
      <t>ジコウ</t>
    </rPh>
    <rPh sb="26" eb="28">
      <t>ゼンブ</t>
    </rPh>
    <rPh sb="28" eb="31">
      <t>ショウメイショ</t>
    </rPh>
    <rPh sb="31" eb="32">
      <t>マタ</t>
    </rPh>
    <rPh sb="33" eb="36">
      <t>トウキボ</t>
    </rPh>
    <rPh sb="36" eb="38">
      <t>トウホン</t>
    </rPh>
    <rPh sb="39" eb="40">
      <t>ウツ</t>
    </rPh>
    <rPh sb="41" eb="42">
      <t>トウ</t>
    </rPh>
    <phoneticPr fontId="2"/>
  </si>
  <si>
    <t>支払委託契約書（案可）の写し</t>
    <rPh sb="6" eb="7">
      <t>ショ</t>
    </rPh>
    <phoneticPr fontId="2"/>
  </si>
  <si>
    <t>交付申請時提出書類チェックリスト</t>
    <rPh sb="0" eb="2">
      <t>コウフ</t>
    </rPh>
    <rPh sb="2" eb="5">
      <t>シンセイジ</t>
    </rPh>
    <rPh sb="5" eb="7">
      <t>テイシュツ</t>
    </rPh>
    <rPh sb="7" eb="9">
      <t>ショルイ</t>
    </rPh>
    <phoneticPr fontId="2"/>
  </si>
  <si>
    <t>＊ 添付書類の詳細については「公募説明会資料」 の１２～１４ページを参照</t>
    <rPh sb="2" eb="4">
      <t>テンプ</t>
    </rPh>
    <rPh sb="4" eb="6">
      <t>ショルイ</t>
    </rPh>
    <rPh sb="7" eb="9">
      <t>ショウサイ</t>
    </rPh>
    <rPh sb="15" eb="17">
      <t>コウボ</t>
    </rPh>
    <rPh sb="17" eb="20">
      <t>セツメイカイ</t>
    </rPh>
    <rPh sb="20" eb="22">
      <t>シリョウ</t>
    </rPh>
    <phoneticPr fontId="2"/>
  </si>
  <si>
    <t>）</t>
    <phoneticPr fontId="2"/>
  </si>
  <si>
    <t>（２）支払方法</t>
    <rPh sb="3" eb="5">
      <t>シハライ</t>
    </rPh>
    <rPh sb="5" eb="7">
      <t>ホウホウ</t>
    </rPh>
    <phoneticPr fontId="2"/>
  </si>
  <si>
    <t>既設ガス圧縮機の合計能力と台数</t>
    <rPh sb="0" eb="2">
      <t>キセツ</t>
    </rPh>
    <rPh sb="4" eb="7">
      <t>アッシュクキ</t>
    </rPh>
    <rPh sb="13" eb="15">
      <t>ダイスウ</t>
    </rPh>
    <phoneticPr fontId="77"/>
  </si>
  <si>
    <t>金融機関振込</t>
    <rPh sb="0" eb="2">
      <t>キンユウ</t>
    </rPh>
    <rPh sb="2" eb="4">
      <t>キカン</t>
    </rPh>
    <rPh sb="4" eb="6">
      <t>フリコミ</t>
    </rPh>
    <phoneticPr fontId="2"/>
  </si>
  <si>
    <t>　</t>
  </si>
  <si>
    <t>リース</t>
    <phoneticPr fontId="2"/>
  </si>
  <si>
    <t>賃貸</t>
    <rPh sb="0" eb="2">
      <t>チンタイ</t>
    </rPh>
    <phoneticPr fontId="2"/>
  </si>
  <si>
    <t>支払委託</t>
    <rPh sb="0" eb="2">
      <t>シハライ</t>
    </rPh>
    <rPh sb="2" eb="4">
      <t>イタク</t>
    </rPh>
    <phoneticPr fontId="2"/>
  </si>
  <si>
    <t>（３）共同申請情報</t>
    <rPh sb="3" eb="5">
      <t>キョウドウ</t>
    </rPh>
    <rPh sb="5" eb="7">
      <t>シンセイ</t>
    </rPh>
    <rPh sb="7" eb="9">
      <t>ジョウホウ</t>
    </rPh>
    <phoneticPr fontId="2"/>
  </si>
  <si>
    <t>（４）その他特記事項</t>
    <rPh sb="5" eb="6">
      <t>タ</t>
    </rPh>
    <rPh sb="6" eb="8">
      <t>トッキ</t>
    </rPh>
    <rPh sb="8" eb="10">
      <t>ジコウ</t>
    </rPh>
    <phoneticPr fontId="2"/>
  </si>
  <si>
    <t>（６）補助事業の概要</t>
    <rPh sb="3" eb="5">
      <t>ホジョ</t>
    </rPh>
    <rPh sb="5" eb="7">
      <t>ジギョウ</t>
    </rPh>
    <rPh sb="8" eb="10">
      <t>ガイヨウ</t>
    </rPh>
    <phoneticPr fontId="2"/>
  </si>
  <si>
    <t>（１）更新・増強設備詳細</t>
    <rPh sb="3" eb="5">
      <t>コウシン</t>
    </rPh>
    <rPh sb="6" eb="8">
      <t>ゾウキョウ</t>
    </rPh>
    <rPh sb="8" eb="10">
      <t>セツビ</t>
    </rPh>
    <rPh sb="10" eb="12">
      <t>ショウサイ</t>
    </rPh>
    <phoneticPr fontId="2"/>
  </si>
  <si>
    <t>更新・増強前</t>
    <rPh sb="0" eb="2">
      <t>コウシン</t>
    </rPh>
    <rPh sb="3" eb="5">
      <t>ゾウキョウ</t>
    </rPh>
    <rPh sb="5" eb="6">
      <t>マエ</t>
    </rPh>
    <phoneticPr fontId="2"/>
  </si>
  <si>
    <t>更新・増強後</t>
    <rPh sb="0" eb="2">
      <t>コウシン</t>
    </rPh>
    <rPh sb="3" eb="5">
      <t>ゾウキョウ</t>
    </rPh>
    <rPh sb="5" eb="6">
      <t>ゴ</t>
    </rPh>
    <phoneticPr fontId="2"/>
  </si>
  <si>
    <t>台数</t>
  </si>
  <si>
    <t>更新</t>
    <rPh sb="0" eb="2">
      <t>コウシン</t>
    </rPh>
    <phoneticPr fontId="77"/>
  </si>
  <si>
    <t>増強</t>
    <rPh sb="0" eb="2">
      <t>ゾウキョウ</t>
    </rPh>
    <phoneticPr fontId="77"/>
  </si>
  <si>
    <t>整備の概要</t>
    <phoneticPr fontId="77"/>
  </si>
  <si>
    <t>（５）中小企業優遇による申請</t>
    <rPh sb="3" eb="5">
      <t>チュウショウ</t>
    </rPh>
    <rPh sb="5" eb="7">
      <t>キギョウ</t>
    </rPh>
    <rPh sb="7" eb="9">
      <t>ユウグウ</t>
    </rPh>
    <rPh sb="12" eb="14">
      <t>シンセイ</t>
    </rPh>
    <phoneticPr fontId="2"/>
  </si>
  <si>
    <t>該当あり</t>
    <rPh sb="0" eb="2">
      <t>ガイトウ</t>
    </rPh>
    <phoneticPr fontId="2"/>
  </si>
  <si>
    <t>該当なし</t>
    <rPh sb="0" eb="2">
      <t>ガイトウ</t>
    </rPh>
    <phoneticPr fontId="2"/>
  </si>
  <si>
    <t>２.審査に係る事項</t>
    <rPh sb="2" eb="4">
      <t>シンサ</t>
    </rPh>
    <rPh sb="5" eb="6">
      <t>カカ</t>
    </rPh>
    <rPh sb="7" eb="9">
      <t>ジコウ</t>
    </rPh>
    <phoneticPr fontId="2"/>
  </si>
  <si>
    <t>３.事業実施工程表</t>
    <rPh sb="2" eb="4">
      <t>ジギョウ</t>
    </rPh>
    <rPh sb="4" eb="6">
      <t>ジッシ</t>
    </rPh>
    <rPh sb="6" eb="9">
      <t>コウテイヒョウ</t>
    </rPh>
    <phoneticPr fontId="2"/>
  </si>
  <si>
    <t>４．補助事業後の都市ガス供給事業者</t>
    <rPh sb="2" eb="4">
      <t>ホジョ</t>
    </rPh>
    <rPh sb="4" eb="6">
      <t>ジギョウ</t>
    </rPh>
    <rPh sb="6" eb="7">
      <t>ゴ</t>
    </rPh>
    <rPh sb="8" eb="10">
      <t>トシ</t>
    </rPh>
    <rPh sb="12" eb="14">
      <t>キョウキュウ</t>
    </rPh>
    <rPh sb="14" eb="17">
      <t>ジギョウシャ</t>
    </rPh>
    <phoneticPr fontId="2"/>
  </si>
  <si>
    <t>８．資金調達計画（補助事業に要する経費）</t>
    <rPh sb="2" eb="4">
      <t>シキン</t>
    </rPh>
    <rPh sb="4" eb="6">
      <t>チョウタツ</t>
    </rPh>
    <rPh sb="6" eb="8">
      <t>ケイカク</t>
    </rPh>
    <rPh sb="9" eb="11">
      <t>ホジョ</t>
    </rPh>
    <rPh sb="11" eb="13">
      <t>ジギョウ</t>
    </rPh>
    <rPh sb="14" eb="15">
      <t>ヨウ</t>
    </rPh>
    <rPh sb="17" eb="19">
      <t>ケイヒ</t>
    </rPh>
    <phoneticPr fontId="2"/>
  </si>
  <si>
    <t>９．確認事項</t>
    <rPh sb="2" eb="4">
      <t>カクニン</t>
    </rPh>
    <rPh sb="4" eb="6">
      <t>ジコウ</t>
    </rPh>
    <phoneticPr fontId="2"/>
  </si>
  <si>
    <t>１０．補助事業の具体的な内容</t>
    <rPh sb="3" eb="5">
      <t>ホジョ</t>
    </rPh>
    <rPh sb="5" eb="7">
      <t>ジギョウ</t>
    </rPh>
    <rPh sb="8" eb="11">
      <t>グタイテキ</t>
    </rPh>
    <rPh sb="12" eb="14">
      <t>ナイヨウ</t>
    </rPh>
    <phoneticPr fontId="2"/>
  </si>
  <si>
    <t>支払委託先：</t>
    <rPh sb="0" eb="2">
      <t>シハライ</t>
    </rPh>
    <rPh sb="2" eb="5">
      <t>イタクサキ</t>
    </rPh>
    <phoneticPr fontId="2"/>
  </si>
  <si>
    <t>（</t>
    <phoneticPr fontId="2"/>
  </si>
  <si>
    <t>）</t>
    <phoneticPr fontId="2"/>
  </si>
  <si>
    <t>５．補助事業者の概要</t>
    <phoneticPr fontId="2"/>
  </si>
  <si>
    <t>６．補助事業担当窓口</t>
    <rPh sb="2" eb="4">
      <t>ホジョ</t>
    </rPh>
    <rPh sb="4" eb="6">
      <t>ジギョウ</t>
    </rPh>
    <rPh sb="6" eb="8">
      <t>タントウ</t>
    </rPh>
    <rPh sb="8" eb="10">
      <t>マドグチ</t>
    </rPh>
    <phoneticPr fontId="2"/>
  </si>
  <si>
    <t>７．補助対象経費の算出根拠</t>
    <rPh sb="2" eb="4">
      <t>ホジョ</t>
    </rPh>
    <rPh sb="4" eb="6">
      <t>タイショウ</t>
    </rPh>
    <rPh sb="6" eb="8">
      <t>ケイヒ</t>
    </rPh>
    <rPh sb="9" eb="11">
      <t>サンシュツ</t>
    </rPh>
    <rPh sb="11" eb="13">
      <t>コンキョ</t>
    </rPh>
    <phoneticPr fontId="2"/>
  </si>
  <si>
    <t>メーカー</t>
    <phoneticPr fontId="2"/>
  </si>
  <si>
    <t>型式</t>
    <phoneticPr fontId="2"/>
  </si>
  <si>
    <t>名称</t>
    <rPh sb="0" eb="2">
      <t>メイショウ</t>
    </rPh>
    <phoneticPr fontId="2"/>
  </si>
  <si>
    <t>（２）ガス圧縮機の整備</t>
    <phoneticPr fontId="2"/>
  </si>
  <si>
    <t>整備台数</t>
    <rPh sb="0" eb="2">
      <t>セイビ</t>
    </rPh>
    <rPh sb="2" eb="4">
      <t>ダイスウ</t>
    </rPh>
    <phoneticPr fontId="2"/>
  </si>
  <si>
    <t>（</t>
    <phoneticPr fontId="2"/>
  </si>
  <si>
    <t>）</t>
    <phoneticPr fontId="2"/>
  </si>
  <si>
    <t>台</t>
    <rPh sb="0" eb="1">
      <t>ダイ</t>
    </rPh>
    <phoneticPr fontId="2"/>
  </si>
  <si>
    <t>平成３０年度天然ガスの環境調和等に資する利用促進事業費補助金</t>
    <rPh sb="6" eb="30">
      <t>テン</t>
    </rPh>
    <phoneticPr fontId="2"/>
  </si>
  <si>
    <t>申請者</t>
    <phoneticPr fontId="2"/>
  </si>
  <si>
    <t>申請者</t>
    <phoneticPr fontId="2"/>
  </si>
  <si>
    <t>※「補助事業に要する経費」とは、当該事業を遂行するために必要な経費を意味します。
 　 なお、消費税及び地方消費税相当額を差し引いた金額を記入してください。
※「補助対象経費」には、「補助事業に要する経費」のうちで補助対象となる経費について、
 　 消費税及び地方消費税相当額を差し引いた金額を記入してください。
※「補助金交付申請額」は、「補助対象経費」のうちで補助金の交付を希望する額で、その
  　限度は、「補助対象経費」に補助率を乗じた額（１円未満は切捨て）をいいます。
※申請者が複数の場合、合計金額を記入してください。</t>
    <phoneticPr fontId="2"/>
  </si>
  <si>
    <t>※「補助事業に要する経費」とは、当該事業を遂行するために必要な経費を意味します。
 　 なお、消費税及び地方消費税相当額を差し引いた金額を記入してください。
※「補助対象経費」には、「補助事業に要する経費」のうちで補助対象となる経費について、
 　 消費税及び地方消費税相当額を差し引いた金額を記入してください。
※「補助金交付申請額」は、「補助対象経費」のうちで補助金の交付を希望する額で、その
  　限度は、「補助対象経費」に補助率を乗じた額（１円未満は切捨て）をいいます。
※申請者が複数の場合、合計金額を記入してください。</t>
    <phoneticPr fontId="2"/>
  </si>
  <si>
    <t>※「補助事業に要する経費」とは、当該事業を遂行するために必要な経費を意味します。
 　 なお、消費税及び地方消費税相当額を差し引いた金額を記入してください。
※「補助対象経費」には、「補助事業に要する経費」のうちで補助対象となる経費について、
 　 消費税及び地方消費税相当額を差し引いた金額を記入してください。
※「補助金交付申請額」は、「補助対象経費」のうちで補助金の交付を希望する額で、その
  　限度は、「補助対象経費」に補助率を乗じた額（１円未満は切捨て）をいいます。
※申請者が複数の場合、合計金額を記入してください。</t>
    <phoneticPr fontId="2"/>
  </si>
  <si>
    <t xml:space="preserve">平成３０年度天然ガスの環境調和等に資する利用促進事業費補助金 </t>
    <rPh sb="0" eb="2">
      <t>ヘイセイ</t>
    </rPh>
    <rPh sb="6" eb="30">
      <t>テン</t>
    </rPh>
    <phoneticPr fontId="2"/>
  </si>
  <si>
    <t>平成３０年度天然ガスの環境調和等に資する利用促進事業費補助金　申請金額整理表</t>
    <rPh sb="0" eb="2">
      <t>ヘイセイ</t>
    </rPh>
    <rPh sb="4" eb="6">
      <t>ネンド</t>
    </rPh>
    <rPh sb="31" eb="33">
      <t>シンセイ</t>
    </rPh>
    <rPh sb="33" eb="35">
      <t>キンガク</t>
    </rPh>
    <rPh sb="35" eb="37">
      <t>セイリ</t>
    </rPh>
    <rPh sb="37" eb="38">
      <t>ヒョウ</t>
    </rPh>
    <phoneticPr fontId="2"/>
  </si>
  <si>
    <t>①-Ⅰ</t>
    <phoneticPr fontId="2"/>
  </si>
  <si>
    <t>①-Ⅳ</t>
    <phoneticPr fontId="44"/>
  </si>
  <si>
    <t>設　計　費</t>
    <rPh sb="0" eb="1">
      <t>セツ</t>
    </rPh>
    <rPh sb="2" eb="3">
      <t>ケイ</t>
    </rPh>
    <rPh sb="4" eb="5">
      <t>ヒ</t>
    </rPh>
    <phoneticPr fontId="44"/>
  </si>
  <si>
    <t>既存設備撤去費</t>
    <rPh sb="0" eb="2">
      <t>キゾン</t>
    </rPh>
    <rPh sb="2" eb="4">
      <t>セツビ</t>
    </rPh>
    <rPh sb="4" eb="7">
      <t>テッキョヒ</t>
    </rPh>
    <phoneticPr fontId="44"/>
  </si>
  <si>
    <t xml:space="preserve">新規設備機器費
</t>
    <rPh sb="0" eb="2">
      <t>シンキ</t>
    </rPh>
    <rPh sb="2" eb="4">
      <t>セツビ</t>
    </rPh>
    <rPh sb="4" eb="6">
      <t>キキ</t>
    </rPh>
    <rPh sb="6" eb="7">
      <t>ヒ</t>
    </rPh>
    <phoneticPr fontId="44"/>
  </si>
  <si>
    <t xml:space="preserve">新規設備　
設置工事費
</t>
    <rPh sb="0" eb="2">
      <t>シンキ</t>
    </rPh>
    <rPh sb="2" eb="4">
      <t>セツビ</t>
    </rPh>
    <rPh sb="6" eb="8">
      <t>セッチ</t>
    </rPh>
    <rPh sb="8" eb="11">
      <t>コウジヒ</t>
    </rPh>
    <phoneticPr fontId="44"/>
  </si>
  <si>
    <t>敷地内ガス管　敷設費</t>
    <rPh sb="0" eb="2">
      <t>シキチ</t>
    </rPh>
    <rPh sb="2" eb="3">
      <t>ナイ</t>
    </rPh>
    <rPh sb="5" eb="6">
      <t>カン</t>
    </rPh>
    <rPh sb="7" eb="9">
      <t>フセツ</t>
    </rPh>
    <rPh sb="9" eb="10">
      <t>ヒ</t>
    </rPh>
    <phoneticPr fontId="44"/>
  </si>
  <si>
    <t>既存設備
整備費</t>
    <rPh sb="0" eb="2">
      <t>キゾン</t>
    </rPh>
    <rPh sb="2" eb="4">
      <t>セツビ</t>
    </rPh>
    <rPh sb="5" eb="7">
      <t>セイビ</t>
    </rPh>
    <rPh sb="7" eb="8">
      <t>ヒ</t>
    </rPh>
    <phoneticPr fontId="44"/>
  </si>
  <si>
    <t>※法定検査に伴う費用は補助対象外とする。</t>
    <rPh sb="1" eb="3">
      <t>ホウテイ</t>
    </rPh>
    <rPh sb="3" eb="5">
      <t>ケンサ</t>
    </rPh>
    <rPh sb="6" eb="7">
      <t>トモナ</t>
    </rPh>
    <rPh sb="8" eb="10">
      <t>ヒヨウ</t>
    </rPh>
    <rPh sb="11" eb="13">
      <t>ホジョ</t>
    </rPh>
    <rPh sb="13" eb="16">
      <t>タイショウガイ</t>
    </rPh>
    <phoneticPr fontId="2"/>
  </si>
  <si>
    <t>平成○○年８月１日～平成○○年１２月１５日</t>
    <rPh sb="0" eb="2">
      <t>ヘイセイ</t>
    </rPh>
    <rPh sb="4" eb="5">
      <t>ネン</t>
    </rPh>
    <rPh sb="6" eb="7">
      <t>ガツ</t>
    </rPh>
    <rPh sb="8" eb="9">
      <t>ニチ</t>
    </rPh>
    <rPh sb="10" eb="12">
      <t>ヘイセイ</t>
    </rPh>
    <rPh sb="14" eb="15">
      <t>ネン</t>
    </rPh>
    <rPh sb="17" eb="18">
      <t>ガツ</t>
    </rPh>
    <rPh sb="20" eb="21">
      <t>ニチ</t>
    </rPh>
    <phoneticPr fontId="2"/>
  </si>
  <si>
    <t>平成○○年５月２６日</t>
    <rPh sb="0" eb="2">
      <t>ヘイセイ</t>
    </rPh>
    <rPh sb="4" eb="5">
      <t>ネン</t>
    </rPh>
    <rPh sb="6" eb="7">
      <t>ガツ</t>
    </rPh>
    <rPh sb="9" eb="10">
      <t>ニチ</t>
    </rPh>
    <phoneticPr fontId="2"/>
  </si>
  <si>
    <t>ディスペンサー・POSシステム更新、蓄ガス器増強工事
及び既存ガス圧縮機整備工事</t>
    <rPh sb="15" eb="17">
      <t>コウシン</t>
    </rPh>
    <rPh sb="18" eb="19">
      <t>チク</t>
    </rPh>
    <rPh sb="21" eb="22">
      <t>キ</t>
    </rPh>
    <rPh sb="22" eb="24">
      <t>ゾウキョウ</t>
    </rPh>
    <rPh sb="24" eb="26">
      <t>コウジ</t>
    </rPh>
    <rPh sb="27" eb="28">
      <t>オヨ</t>
    </rPh>
    <rPh sb="29" eb="31">
      <t>キゾン</t>
    </rPh>
    <rPh sb="33" eb="36">
      <t>アッシュクキ</t>
    </rPh>
    <rPh sb="36" eb="38">
      <t>セイビ</t>
    </rPh>
    <rPh sb="38" eb="40">
      <t>コウジ</t>
    </rPh>
    <phoneticPr fontId="2"/>
  </si>
  <si>
    <t>「補助事業の完了予定日」（請負会社等への支払い完了予定日）は平成３１年２月２８日以前であるか</t>
    <rPh sb="1" eb="3">
      <t>ホジョ</t>
    </rPh>
    <rPh sb="3" eb="5">
      <t>ジギョウ</t>
    </rPh>
    <rPh sb="6" eb="8">
      <t>カンリョウ</t>
    </rPh>
    <rPh sb="8" eb="11">
      <t>ヨテイビ</t>
    </rPh>
    <rPh sb="13" eb="15">
      <t>ウケオイ</t>
    </rPh>
    <rPh sb="15" eb="17">
      <t>ガイシャ</t>
    </rPh>
    <rPh sb="17" eb="18">
      <t>トウ</t>
    </rPh>
    <rPh sb="20" eb="22">
      <t>シハラ</t>
    </rPh>
    <rPh sb="23" eb="25">
      <t>カンリョウ</t>
    </rPh>
    <rPh sb="25" eb="28">
      <t>ヨテイビ</t>
    </rPh>
    <rPh sb="30" eb="32">
      <t>ヘイセイ</t>
    </rPh>
    <rPh sb="34" eb="35">
      <t>ネン</t>
    </rPh>
    <rPh sb="36" eb="37">
      <t>ガツ</t>
    </rPh>
    <rPh sb="39" eb="40">
      <t>ニチ</t>
    </rPh>
    <rPh sb="40" eb="42">
      <t>イゼン</t>
    </rPh>
    <phoneticPr fontId="2"/>
  </si>
  <si>
    <t>年間（H29.4.1～H30.3.31）の天然ガス充填量は、正しく記載されているか、根拠となる資料と値が一致しているか</t>
    <rPh sb="0" eb="2">
      <t>ネンカン</t>
    </rPh>
    <rPh sb="21" eb="23">
      <t>テンネン</t>
    </rPh>
    <rPh sb="25" eb="27">
      <t>ジュウテン</t>
    </rPh>
    <rPh sb="27" eb="28">
      <t>リョウ</t>
    </rPh>
    <rPh sb="30" eb="31">
      <t>タダ</t>
    </rPh>
    <rPh sb="33" eb="35">
      <t>キサイ</t>
    </rPh>
    <rPh sb="42" eb="44">
      <t>コンキョ</t>
    </rPh>
    <rPh sb="47" eb="49">
      <t>シリョウ</t>
    </rPh>
    <rPh sb="50" eb="51">
      <t>アタイ</t>
    </rPh>
    <rPh sb="52" eb="54">
      <t>イッチ</t>
    </rPh>
    <phoneticPr fontId="2"/>
  </si>
  <si>
    <t>ディスペンサー・POSシステム更新および蓄ガス器増強工事の設計費用</t>
    <rPh sb="29" eb="31">
      <t>セッケイ</t>
    </rPh>
    <rPh sb="31" eb="33">
      <t>ヒヨウ</t>
    </rPh>
    <phoneticPr fontId="2"/>
  </si>
  <si>
    <t>既存ディスペンサー及びPOSシステムの電気配線、通信配線</t>
    <rPh sb="0" eb="2">
      <t>キゾン</t>
    </rPh>
    <rPh sb="9" eb="10">
      <t>オヨ</t>
    </rPh>
    <rPh sb="19" eb="21">
      <t>デンキ</t>
    </rPh>
    <rPh sb="21" eb="23">
      <t>ハイセン</t>
    </rPh>
    <rPh sb="24" eb="26">
      <t>ツウシン</t>
    </rPh>
    <rPh sb="26" eb="28">
      <t>ハイセン</t>
    </rPh>
    <phoneticPr fontId="2"/>
  </si>
  <si>
    <t>ディスペンサー1台、POSシステム一式、電気配線、通信配線</t>
    <rPh sb="17" eb="19">
      <t>イッシキ</t>
    </rPh>
    <rPh sb="20" eb="22">
      <t>デンキ</t>
    </rPh>
    <rPh sb="22" eb="24">
      <t>ハイセン</t>
    </rPh>
    <rPh sb="25" eb="27">
      <t>ツウシン</t>
    </rPh>
    <rPh sb="27" eb="29">
      <t>ハイセン</t>
    </rPh>
    <phoneticPr fontId="2"/>
  </si>
  <si>
    <t>現場管理に必要な費用</t>
  </si>
  <si>
    <t>蓄ガス容器○○L ○本</t>
    <rPh sb="0" eb="1">
      <t>チク</t>
    </rPh>
    <rPh sb="3" eb="5">
      <t>ヨウキ</t>
    </rPh>
    <rPh sb="10" eb="11">
      <t>ホン</t>
    </rPh>
    <phoneticPr fontId="2"/>
  </si>
  <si>
    <t>敷地内ガス管
敷設費</t>
    <rPh sb="0" eb="2">
      <t>シキチ</t>
    </rPh>
    <rPh sb="2" eb="3">
      <t>ナイ</t>
    </rPh>
    <rPh sb="5" eb="6">
      <t>カン</t>
    </rPh>
    <rPh sb="7" eb="9">
      <t>フセツ</t>
    </rPh>
    <rPh sb="9" eb="10">
      <t>ヒ</t>
    </rPh>
    <phoneticPr fontId="44"/>
  </si>
  <si>
    <t>※補助対象外の内訳</t>
    <rPh sb="1" eb="3">
      <t>ホジョ</t>
    </rPh>
    <rPh sb="3" eb="6">
      <t>タイショウガイ</t>
    </rPh>
    <rPh sb="7" eb="9">
      <t>ウチワケ</t>
    </rPh>
    <phoneticPr fontId="44"/>
  </si>
  <si>
    <t>交付申請書・添付資料リスト</t>
    <phoneticPr fontId="44"/>
  </si>
  <si>
    <t>　交付申請書（様式１-２）及び、実施計画書（様式２-２）</t>
    <rPh sb="13" eb="14">
      <t>オヨ</t>
    </rPh>
    <phoneticPr fontId="44"/>
  </si>
  <si>
    <t>※　補助対象外経費がある場合は、申請金額整理表（P.32別紙⑦-2参照）を添付</t>
    <rPh sb="2" eb="4">
      <t>ホジョ</t>
    </rPh>
    <rPh sb="4" eb="7">
      <t>タイショウガイ</t>
    </rPh>
    <rPh sb="7" eb="9">
      <t>ケイヒ</t>
    </rPh>
    <rPh sb="12" eb="14">
      <t>バアイ</t>
    </rPh>
    <rPh sb="37" eb="39">
      <t>テンプ</t>
    </rPh>
    <phoneticPr fontId="2"/>
  </si>
  <si>
    <t>中圧ガス導管でガス供給を受けていることを示す書類</t>
    <phoneticPr fontId="2"/>
  </si>
  <si>
    <t>２</t>
    <phoneticPr fontId="2"/>
  </si>
  <si>
    <t>Ⅹ</t>
    <phoneticPr fontId="2"/>
  </si>
  <si>
    <t>（別紙⑯）</t>
    <rPh sb="1" eb="3">
      <t>ベッシ</t>
    </rPh>
    <phoneticPr fontId="2"/>
  </si>
  <si>
    <t>１．交付申請書</t>
    <phoneticPr fontId="2"/>
  </si>
  <si>
    <t>１－１</t>
    <phoneticPr fontId="2"/>
  </si>
  <si>
    <t>「申請日」は、公募期間内（４月２３日～６月４日）となっているか</t>
    <rPh sb="1" eb="3">
      <t>シンセイ</t>
    </rPh>
    <rPh sb="3" eb="4">
      <t>ビ</t>
    </rPh>
    <rPh sb="7" eb="9">
      <t>コウボ</t>
    </rPh>
    <rPh sb="9" eb="11">
      <t>キカン</t>
    </rPh>
    <rPh sb="11" eb="12">
      <t>ナイ</t>
    </rPh>
    <rPh sb="14" eb="15">
      <t>ガツ</t>
    </rPh>
    <rPh sb="17" eb="18">
      <t>ニチ</t>
    </rPh>
    <rPh sb="20" eb="21">
      <t>ガツ</t>
    </rPh>
    <rPh sb="22" eb="23">
      <t>カ</t>
    </rPh>
    <phoneticPr fontId="2"/>
  </si>
  <si>
    <t>２－１</t>
    <phoneticPr fontId="2"/>
  </si>
  <si>
    <t>実施場所住所、最寄駅、施設名称、施設の所有者、既存ガス圧縮機の能力等は正しく記載されているか</t>
    <rPh sb="0" eb="2">
      <t>ジッシ</t>
    </rPh>
    <rPh sb="2" eb="4">
      <t>バショ</t>
    </rPh>
    <rPh sb="4" eb="6">
      <t>ジュウショ</t>
    </rPh>
    <rPh sb="7" eb="9">
      <t>モヨリ</t>
    </rPh>
    <rPh sb="9" eb="10">
      <t>エキ</t>
    </rPh>
    <rPh sb="11" eb="13">
      <t>シセツ</t>
    </rPh>
    <rPh sb="13" eb="15">
      <t>メイショウ</t>
    </rPh>
    <rPh sb="16" eb="18">
      <t>シセツ</t>
    </rPh>
    <rPh sb="19" eb="22">
      <t>ショユウシャ</t>
    </rPh>
    <rPh sb="23" eb="25">
      <t>キゾン</t>
    </rPh>
    <rPh sb="27" eb="30">
      <t>アッシュクキ</t>
    </rPh>
    <rPh sb="31" eb="33">
      <t>ノウリョク</t>
    </rPh>
    <rPh sb="33" eb="34">
      <t>トウ</t>
    </rPh>
    <rPh sb="35" eb="36">
      <t>タダ</t>
    </rPh>
    <rPh sb="38" eb="40">
      <t>キサイ</t>
    </rPh>
    <phoneticPr fontId="44"/>
  </si>
  <si>
    <t>２－２</t>
    <phoneticPr fontId="2"/>
  </si>
  <si>
    <t>支払方法は、該当するものにチェックがされているか</t>
    <rPh sb="0" eb="2">
      <t>シハライ</t>
    </rPh>
    <rPh sb="2" eb="4">
      <t>ホウホウ</t>
    </rPh>
    <rPh sb="6" eb="8">
      <t>ガイトウ</t>
    </rPh>
    <phoneticPr fontId="2"/>
  </si>
  <si>
    <t>共同申請の場合、社名、役割等が記載されているか</t>
    <rPh sb="0" eb="2">
      <t>キョウドウ</t>
    </rPh>
    <rPh sb="2" eb="4">
      <t>シンセイ</t>
    </rPh>
    <rPh sb="5" eb="7">
      <t>バアイ</t>
    </rPh>
    <rPh sb="8" eb="10">
      <t>シャメイ</t>
    </rPh>
    <rPh sb="11" eb="13">
      <t>ヤクワリ</t>
    </rPh>
    <rPh sb="13" eb="14">
      <t>トウ</t>
    </rPh>
    <rPh sb="15" eb="17">
      <t>キサイ</t>
    </rPh>
    <phoneticPr fontId="2"/>
  </si>
  <si>
    <t>補助事業の概要は、更新・増強・整備のどれに該当するか、対象設備、台数等が適切に記載されているか</t>
    <rPh sb="0" eb="2">
      <t>ホジョ</t>
    </rPh>
    <rPh sb="2" eb="4">
      <t>ジギョウ</t>
    </rPh>
    <rPh sb="5" eb="7">
      <t>ガイヨウ</t>
    </rPh>
    <rPh sb="9" eb="11">
      <t>コウシン</t>
    </rPh>
    <rPh sb="12" eb="14">
      <t>ゾウキョウ</t>
    </rPh>
    <rPh sb="15" eb="17">
      <t>セイビ</t>
    </rPh>
    <rPh sb="21" eb="23">
      <t>ガイトウ</t>
    </rPh>
    <rPh sb="27" eb="29">
      <t>タイショウ</t>
    </rPh>
    <rPh sb="29" eb="31">
      <t>セツビ</t>
    </rPh>
    <rPh sb="32" eb="34">
      <t>ダイスウ</t>
    </rPh>
    <rPh sb="34" eb="35">
      <t>トウ</t>
    </rPh>
    <rPh sb="36" eb="38">
      <t>テキセツ</t>
    </rPh>
    <rPh sb="39" eb="41">
      <t>キサイ</t>
    </rPh>
    <phoneticPr fontId="2"/>
  </si>
  <si>
    <t>都市ガス供給事業者が適切に記載されているか</t>
    <rPh sb="0" eb="2">
      <t>トシ</t>
    </rPh>
    <rPh sb="4" eb="6">
      <t>キョウキュウ</t>
    </rPh>
    <rPh sb="6" eb="9">
      <t>ジギョウシャ</t>
    </rPh>
    <rPh sb="10" eb="12">
      <t>テキセツ</t>
    </rPh>
    <rPh sb="13" eb="15">
      <t>キサイ</t>
    </rPh>
    <phoneticPr fontId="2"/>
  </si>
  <si>
    <t>２－１３</t>
  </si>
  <si>
    <t>２－１４</t>
  </si>
  <si>
    <t>補助対象経費の算出根拠は、正しく計算されているか。見積書の金額と整合しているか</t>
    <rPh sb="0" eb="2">
      <t>ホジョ</t>
    </rPh>
    <rPh sb="2" eb="4">
      <t>タイショウ</t>
    </rPh>
    <rPh sb="4" eb="6">
      <t>ケイヒ</t>
    </rPh>
    <rPh sb="7" eb="9">
      <t>サンシュツ</t>
    </rPh>
    <rPh sb="9" eb="11">
      <t>コンキョ</t>
    </rPh>
    <rPh sb="13" eb="14">
      <t>タダ</t>
    </rPh>
    <rPh sb="16" eb="18">
      <t>ケイサン</t>
    </rPh>
    <rPh sb="25" eb="28">
      <t>ミツモリショ</t>
    </rPh>
    <rPh sb="29" eb="31">
      <t>キンガク</t>
    </rPh>
    <rPh sb="32" eb="34">
      <t>セイゴウ</t>
    </rPh>
    <phoneticPr fontId="2"/>
  </si>
  <si>
    <t>２－１５</t>
  </si>
  <si>
    <t>各経費の欄に金額がない場合は、空欄とせず０と記載されているか</t>
    <rPh sb="0" eb="1">
      <t>カク</t>
    </rPh>
    <rPh sb="1" eb="3">
      <t>ケイヒ</t>
    </rPh>
    <rPh sb="4" eb="5">
      <t>ラン</t>
    </rPh>
    <rPh sb="6" eb="8">
      <t>キンガク</t>
    </rPh>
    <rPh sb="11" eb="13">
      <t>バアイ</t>
    </rPh>
    <rPh sb="15" eb="17">
      <t>クウラン</t>
    </rPh>
    <rPh sb="22" eb="24">
      <t>キサイ</t>
    </rPh>
    <phoneticPr fontId="2"/>
  </si>
  <si>
    <t>２－１６</t>
  </si>
  <si>
    <t>２－１７</t>
  </si>
  <si>
    <t>補助対象外経費がある場合は、別紙⑦-2が添付されているか</t>
    <rPh sb="0" eb="2">
      <t>ホジョ</t>
    </rPh>
    <rPh sb="2" eb="5">
      <t>タイショウガイ</t>
    </rPh>
    <rPh sb="5" eb="7">
      <t>ケイヒ</t>
    </rPh>
    <rPh sb="10" eb="12">
      <t>バアイ</t>
    </rPh>
    <rPh sb="14" eb="16">
      <t>ベッシ</t>
    </rPh>
    <rPh sb="20" eb="22">
      <t>テンプ</t>
    </rPh>
    <phoneticPr fontId="2"/>
  </si>
  <si>
    <t>２－１８</t>
  </si>
  <si>
    <t>２－１９</t>
  </si>
  <si>
    <t>３．更新・増強前後設備及び既存設備整備に関する図面（全体図、平面配置図、立面配置図、システムフロー図、配管図）</t>
    <rPh sb="2" eb="4">
      <t>コウシン</t>
    </rPh>
    <rPh sb="5" eb="7">
      <t>ゾウキョウ</t>
    </rPh>
    <rPh sb="7" eb="8">
      <t>マエ</t>
    </rPh>
    <rPh sb="8" eb="9">
      <t>ゴ</t>
    </rPh>
    <rPh sb="9" eb="11">
      <t>セツビ</t>
    </rPh>
    <rPh sb="11" eb="12">
      <t>オヨ</t>
    </rPh>
    <rPh sb="13" eb="15">
      <t>キゾン</t>
    </rPh>
    <rPh sb="15" eb="17">
      <t>セツビ</t>
    </rPh>
    <rPh sb="17" eb="19">
      <t>セイビ</t>
    </rPh>
    <rPh sb="20" eb="21">
      <t>カン</t>
    </rPh>
    <rPh sb="23" eb="25">
      <t>ズメン</t>
    </rPh>
    <rPh sb="26" eb="28">
      <t>ゼンタイ</t>
    </rPh>
    <rPh sb="28" eb="29">
      <t>ズ</t>
    </rPh>
    <rPh sb="49" eb="50">
      <t>ズ</t>
    </rPh>
    <rPh sb="51" eb="53">
      <t>ハイカン</t>
    </rPh>
    <rPh sb="53" eb="54">
      <t>ズ</t>
    </rPh>
    <phoneticPr fontId="2"/>
  </si>
  <si>
    <t>３－１</t>
    <phoneticPr fontId="2"/>
  </si>
  <si>
    <t>３－２</t>
    <phoneticPr fontId="2"/>
  </si>
  <si>
    <t>３－３</t>
    <phoneticPr fontId="2"/>
  </si>
  <si>
    <t>４．更新・増強前後の機器仕様・図面及び既存設備の整備についての機器仕様・図面の書類</t>
    <rPh sb="2" eb="4">
      <t>コウシン</t>
    </rPh>
    <rPh sb="5" eb="7">
      <t>ゾウキョウ</t>
    </rPh>
    <rPh sb="7" eb="8">
      <t>マエ</t>
    </rPh>
    <rPh sb="8" eb="9">
      <t>ゴ</t>
    </rPh>
    <rPh sb="10" eb="12">
      <t>キキ</t>
    </rPh>
    <rPh sb="12" eb="14">
      <t>シヨウ</t>
    </rPh>
    <rPh sb="15" eb="17">
      <t>ズメン</t>
    </rPh>
    <rPh sb="17" eb="18">
      <t>オヨ</t>
    </rPh>
    <rPh sb="19" eb="21">
      <t>キゾン</t>
    </rPh>
    <rPh sb="21" eb="23">
      <t>セツビ</t>
    </rPh>
    <rPh sb="24" eb="26">
      <t>セイビ</t>
    </rPh>
    <rPh sb="31" eb="33">
      <t>キキ</t>
    </rPh>
    <rPh sb="33" eb="35">
      <t>シヨウ</t>
    </rPh>
    <rPh sb="36" eb="38">
      <t>ズメン</t>
    </rPh>
    <rPh sb="39" eb="41">
      <t>ショルイ</t>
    </rPh>
    <phoneticPr fontId="2"/>
  </si>
  <si>
    <t>４－１</t>
    <phoneticPr fontId="2"/>
  </si>
  <si>
    <t>４－２</t>
    <phoneticPr fontId="2"/>
  </si>
  <si>
    <t>５－１</t>
    <phoneticPr fontId="2"/>
  </si>
  <si>
    <t>５－３</t>
    <phoneticPr fontId="2"/>
  </si>
  <si>
    <t>３－２で根拠が示せない場合、大型天然ガス自動車充填時の写真が添付されているか</t>
    <rPh sb="4" eb="6">
      <t>コンキョ</t>
    </rPh>
    <rPh sb="7" eb="8">
      <t>シメ</t>
    </rPh>
    <rPh sb="11" eb="13">
      <t>バアイ</t>
    </rPh>
    <rPh sb="14" eb="16">
      <t>オオガタ</t>
    </rPh>
    <rPh sb="16" eb="18">
      <t>テンネン</t>
    </rPh>
    <rPh sb="20" eb="23">
      <t>ジドウシャ</t>
    </rPh>
    <rPh sb="23" eb="25">
      <t>ジュウテン</t>
    </rPh>
    <rPh sb="25" eb="26">
      <t>ジ</t>
    </rPh>
    <rPh sb="27" eb="29">
      <t>シャシン</t>
    </rPh>
    <rPh sb="30" eb="32">
      <t>テンプ</t>
    </rPh>
    <phoneticPr fontId="2"/>
  </si>
  <si>
    <t>６．前年度の燃料充填量の分かる資料</t>
    <rPh sb="2" eb="5">
      <t>ゼンネンド</t>
    </rPh>
    <rPh sb="6" eb="8">
      <t>ネンリョウ</t>
    </rPh>
    <rPh sb="8" eb="10">
      <t>ジュウテン</t>
    </rPh>
    <rPh sb="10" eb="11">
      <t>リョウ</t>
    </rPh>
    <rPh sb="12" eb="13">
      <t>ワ</t>
    </rPh>
    <rPh sb="15" eb="17">
      <t>シリョウ</t>
    </rPh>
    <phoneticPr fontId="2"/>
  </si>
  <si>
    <t>６－１</t>
    <phoneticPr fontId="2"/>
  </si>
  <si>
    <t>事業者が作成した月毎の燃料充填量の集計表は添付されているか</t>
    <rPh sb="0" eb="3">
      <t>ジギョウシャ</t>
    </rPh>
    <rPh sb="4" eb="6">
      <t>サクセイ</t>
    </rPh>
    <rPh sb="8" eb="10">
      <t>ツキゴト</t>
    </rPh>
    <rPh sb="11" eb="13">
      <t>ネンリョウ</t>
    </rPh>
    <rPh sb="13" eb="15">
      <t>ジュウテン</t>
    </rPh>
    <rPh sb="15" eb="16">
      <t>リョウ</t>
    </rPh>
    <rPh sb="17" eb="20">
      <t>シュウケイヒョウ</t>
    </rPh>
    <rPh sb="21" eb="23">
      <t>テンプ</t>
    </rPh>
    <phoneticPr fontId="2"/>
  </si>
  <si>
    <t>６－２</t>
    <phoneticPr fontId="2"/>
  </si>
  <si>
    <t>月毎の都市ガス購入量を判断できる書類は添付されているか</t>
    <rPh sb="0" eb="2">
      <t>ツキゴト</t>
    </rPh>
    <rPh sb="3" eb="5">
      <t>トシ</t>
    </rPh>
    <rPh sb="7" eb="9">
      <t>コウニュウ</t>
    </rPh>
    <rPh sb="9" eb="10">
      <t>リョウ</t>
    </rPh>
    <rPh sb="11" eb="13">
      <t>ハンダン</t>
    </rPh>
    <rPh sb="16" eb="18">
      <t>ショルイ</t>
    </rPh>
    <rPh sb="19" eb="21">
      <t>テンプ</t>
    </rPh>
    <phoneticPr fontId="2"/>
  </si>
  <si>
    <t>７．見積依頼書、見積書の写し</t>
    <rPh sb="2" eb="4">
      <t>ミツモリ</t>
    </rPh>
    <rPh sb="4" eb="7">
      <t>イライショ</t>
    </rPh>
    <rPh sb="8" eb="11">
      <t>ミツモリショ</t>
    </rPh>
    <rPh sb="12" eb="13">
      <t>ウツ</t>
    </rPh>
    <phoneticPr fontId="2"/>
  </si>
  <si>
    <t>７－１</t>
    <phoneticPr fontId="2"/>
  </si>
  <si>
    <t>７－２</t>
    <phoneticPr fontId="2"/>
  </si>
  <si>
    <t>７－３</t>
  </si>
  <si>
    <t>７－４</t>
  </si>
  <si>
    <t>見積書の宛名、件名、納入場所、工期は見積り依頼書と一致しているか</t>
    <rPh sb="0" eb="2">
      <t>ミツモリ</t>
    </rPh>
    <rPh sb="2" eb="3">
      <t>ショ</t>
    </rPh>
    <rPh sb="4" eb="6">
      <t>アテナ</t>
    </rPh>
    <rPh sb="7" eb="9">
      <t>ケンメイ</t>
    </rPh>
    <rPh sb="10" eb="12">
      <t>ノウニュウ</t>
    </rPh>
    <rPh sb="12" eb="14">
      <t>バショ</t>
    </rPh>
    <rPh sb="15" eb="17">
      <t>コウキ</t>
    </rPh>
    <rPh sb="18" eb="20">
      <t>ミツモ</t>
    </rPh>
    <rPh sb="21" eb="24">
      <t>イライショ</t>
    </rPh>
    <rPh sb="25" eb="27">
      <t>イッチ</t>
    </rPh>
    <phoneticPr fontId="2"/>
  </si>
  <si>
    <t>７－５</t>
  </si>
  <si>
    <t>７－６</t>
  </si>
  <si>
    <t>８．発注計画書</t>
    <rPh sb="2" eb="4">
      <t>ハッチュウ</t>
    </rPh>
    <rPh sb="4" eb="7">
      <t>ケイカクショ</t>
    </rPh>
    <phoneticPr fontId="2"/>
  </si>
  <si>
    <t>８－１</t>
    <phoneticPr fontId="2"/>
  </si>
  <si>
    <t>８－２</t>
  </si>
  <si>
    <t>８－３</t>
  </si>
  <si>
    <t>８－４</t>
  </si>
  <si>
    <t>９．会社・事業所のパンフレット、役員名簿</t>
    <rPh sb="16" eb="18">
      <t>ヤクイン</t>
    </rPh>
    <rPh sb="18" eb="20">
      <t>メイボ</t>
    </rPh>
    <phoneticPr fontId="2"/>
  </si>
  <si>
    <t>９－１</t>
    <phoneticPr fontId="2"/>
  </si>
  <si>
    <t>９－２</t>
  </si>
  <si>
    <t>９－３</t>
  </si>
  <si>
    <t>９－４</t>
  </si>
  <si>
    <t>地方自治体等及び非営利民間団体にあっては、それらを証明する書類</t>
    <phoneticPr fontId="44"/>
  </si>
  <si>
    <t>１０．添付が必要な証明書類</t>
    <rPh sb="3" eb="5">
      <t>テンプ</t>
    </rPh>
    <rPh sb="9" eb="11">
      <t>ショウメイ</t>
    </rPh>
    <rPh sb="11" eb="13">
      <t>ショルイ</t>
    </rPh>
    <phoneticPr fontId="2"/>
  </si>
  <si>
    <t>１０－１</t>
    <phoneticPr fontId="2"/>
  </si>
  <si>
    <t>営業開始後１年以上を経過している天然ガスステーションであることを証明できる保安検査証等の書類</t>
    <phoneticPr fontId="44"/>
  </si>
  <si>
    <t>中圧ガス導管でガス供給を受けていることを示す書類（既存設備の図面、ガスメーターの写真等）</t>
    <phoneticPr fontId="2"/>
  </si>
  <si>
    <t>１１．該当する場合に添付が必要な書類</t>
    <phoneticPr fontId="2"/>
  </si>
  <si>
    <t>１１－１</t>
    <phoneticPr fontId="2"/>
  </si>
  <si>
    <t>１１－２</t>
  </si>
  <si>
    <t>１１－３</t>
  </si>
  <si>
    <t>１１－４</t>
  </si>
  <si>
    <t>１１－５</t>
  </si>
  <si>
    <t>１１－６</t>
    <phoneticPr fontId="44"/>
  </si>
  <si>
    <t>国土交通省のＣＮＧ車普及促進モデル事業や次世代自動車導入加速モデル事業の指定地域として実績がある場合、それを証明できる資料
（ＣＮＧ車普及促進モデル事業や次世代自動車導入加速モデル事業のホームページ等）</t>
    <phoneticPr fontId="2"/>
  </si>
  <si>
    <t>１１－７</t>
    <phoneticPr fontId="44"/>
  </si>
  <si>
    <t>天然ガス以外の燃料を供給する設備との併設がある場合、それを証明できる資料
（天然ガスステーションと天然ガス以外の燃料を供給する設備が含まれた図面や写真等）</t>
    <phoneticPr fontId="2"/>
  </si>
  <si>
    <t>１１－８</t>
    <phoneticPr fontId="44"/>
  </si>
  <si>
    <t>１２．交付申請時提出書類チェックリスト（本チェックリスト）</t>
    <phoneticPr fontId="2"/>
  </si>
  <si>
    <t>（注意１）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また、外国人については、氏名欄にはアルファベットを、氏名カナ欄は当該アルファベットのカナ読みを記載すること。
（注意２）
地方自治体は、作成不要。
（注意３）
共同申請の場合は、各社の役員名簿を作成する。</t>
    <rPh sb="1" eb="3">
      <t>チュウイ</t>
    </rPh>
    <rPh sb="194" eb="196">
      <t>チュウイ</t>
    </rPh>
    <rPh sb="213" eb="215">
      <t>チュウイ</t>
    </rPh>
    <phoneticPr fontId="2"/>
  </si>
  <si>
    <t>（別紙⑬）</t>
    <phoneticPr fontId="2"/>
  </si>
  <si>
    <t>平成３０年　月　日</t>
    <rPh sb="0" eb="2">
      <t>ヘイセイ</t>
    </rPh>
    <rPh sb="4" eb="5">
      <t>ネン</t>
    </rPh>
    <rPh sb="6" eb="7">
      <t>ガツ</t>
    </rPh>
    <rPh sb="8" eb="9">
      <t>ニチ</t>
    </rPh>
    <phoneticPr fontId="2"/>
  </si>
  <si>
    <t>（別紙⑩）</t>
    <rPh sb="1" eb="3">
      <t>ベッシ</t>
    </rPh>
    <phoneticPr fontId="2"/>
  </si>
  <si>
    <t>平成３０年　　月　　日</t>
    <rPh sb="0" eb="2">
      <t>ヘイセイ</t>
    </rPh>
    <rPh sb="4" eb="5">
      <t>ネン</t>
    </rPh>
    <rPh sb="7" eb="8">
      <t>ガツ</t>
    </rPh>
    <rPh sb="10" eb="11">
      <t>ニチ</t>
    </rPh>
    <phoneticPr fontId="2"/>
  </si>
  <si>
    <r>
      <t>m</t>
    </r>
    <r>
      <rPr>
        <vertAlign val="superscript"/>
        <sz val="11"/>
        <rFont val="ＭＳ 明朝"/>
        <family val="1"/>
        <charset val="128"/>
      </rPr>
      <t>3</t>
    </r>
    <phoneticPr fontId="2"/>
  </si>
  <si>
    <t>資本金※</t>
    <rPh sb="0" eb="3">
      <t>シホンキン</t>
    </rPh>
    <phoneticPr fontId="2"/>
  </si>
  <si>
    <t>決算情報※</t>
    <rPh sb="0" eb="2">
      <t>ケッサン</t>
    </rPh>
    <rPh sb="2" eb="4">
      <t>ジョウホウ</t>
    </rPh>
    <phoneticPr fontId="2"/>
  </si>
  <si>
    <t>経常利益※</t>
    <rPh sb="0" eb="2">
      <t>ケイジョウ</t>
    </rPh>
    <rPh sb="2" eb="4">
      <t>リエキ</t>
    </rPh>
    <phoneticPr fontId="2"/>
  </si>
  <si>
    <t>※各項目について直近決算年度末の数値を補助事業者の単体ベースで記入すること。</t>
    <phoneticPr fontId="2"/>
  </si>
  <si>
    <t>※各項目について直近決算年度末の数値を補助事業者の単体ベースで記入すること。</t>
    <phoneticPr fontId="2"/>
  </si>
  <si>
    <t>資金調達計画の補助金と補助金交付申請額が一致しており、補助事業に要する経費と合計額が一致しているか</t>
    <rPh sb="0" eb="2">
      <t>シキン</t>
    </rPh>
    <rPh sb="2" eb="4">
      <t>チョウタツ</t>
    </rPh>
    <rPh sb="4" eb="6">
      <t>ケイカク</t>
    </rPh>
    <rPh sb="7" eb="10">
      <t>ホジョキン</t>
    </rPh>
    <rPh sb="11" eb="14">
      <t>ホジョキン</t>
    </rPh>
    <rPh sb="14" eb="16">
      <t>コウフ</t>
    </rPh>
    <rPh sb="16" eb="18">
      <t>シンセイ</t>
    </rPh>
    <rPh sb="18" eb="19">
      <t>ガク</t>
    </rPh>
    <rPh sb="20" eb="22">
      <t>イッチ</t>
    </rPh>
    <rPh sb="27" eb="29">
      <t>ホジョ</t>
    </rPh>
    <rPh sb="29" eb="31">
      <t>ジギョウ</t>
    </rPh>
    <rPh sb="32" eb="33">
      <t>ヨウ</t>
    </rPh>
    <rPh sb="35" eb="37">
      <t>ケイヒ</t>
    </rPh>
    <rPh sb="38" eb="40">
      <t>ゴウケイ</t>
    </rPh>
    <rPh sb="40" eb="41">
      <t>ガク</t>
    </rPh>
    <rPh sb="42" eb="44">
      <t>イッチ</t>
    </rPh>
    <phoneticPr fontId="2"/>
  </si>
  <si>
    <t xml:space="preserve">※　共同申請の場合、補助事業に要する経費等の申請者別内訳について（P.31別紙⑦-１参照）
　　　および、申請者別の資金調達計画について（P.33別紙⑧参照）を添付 </t>
    <phoneticPr fontId="44"/>
  </si>
  <si>
    <t>Ⅰ</t>
    <phoneticPr fontId="2"/>
  </si>
  <si>
    <t>全体配置図（対象設備の位置が明示されているもの）</t>
    <rPh sb="0" eb="2">
      <t>ゼンタイ</t>
    </rPh>
    <rPh sb="2" eb="5">
      <t>ハイチズ</t>
    </rPh>
    <rPh sb="6" eb="8">
      <t>タイショウ</t>
    </rPh>
    <rPh sb="8" eb="10">
      <t>セツビ</t>
    </rPh>
    <rPh sb="11" eb="13">
      <t>イチ</t>
    </rPh>
    <rPh sb="14" eb="16">
      <t>メイジ</t>
    </rPh>
    <phoneticPr fontId="2"/>
  </si>
  <si>
    <t>Ⅱ</t>
  </si>
  <si>
    <t>対象設備の配置図及びシステムフロー図、配管図</t>
    <phoneticPr fontId="44"/>
  </si>
  <si>
    <t>Ⅲ</t>
  </si>
  <si>
    <t>Ⅳ</t>
  </si>
  <si>
    <t>圧縮機、更新・増強を行う設備の更新前・増強前の設置状況を示す写真
圧縮機整備を行う場合は、交換部品がどの部分かを明示した図面</t>
    <phoneticPr fontId="2"/>
  </si>
  <si>
    <t>Ⅴ</t>
  </si>
  <si>
    <t>前年度の燃料充填量[ｍ3] の分かる資料</t>
    <phoneticPr fontId="2"/>
  </si>
  <si>
    <t>Ⅵ</t>
  </si>
  <si>
    <t>Ⅶ</t>
  </si>
  <si>
    <t>発注計画書（P.34別紙⑨参照）</t>
    <phoneticPr fontId="2"/>
  </si>
  <si>
    <t>Ⅷ</t>
  </si>
  <si>
    <t>Ⅸ</t>
  </si>
  <si>
    <t>営業開始後１年以上を経過している天然ガスステーションであることを証明できる保安検査証等</t>
    <phoneticPr fontId="2"/>
  </si>
  <si>
    <t>１</t>
    <phoneticPr fontId="2"/>
  </si>
  <si>
    <t>設備所有者と運営委託事業者にて共同申請する場合、運営委託に関する契約書の写し</t>
    <phoneticPr fontId="2"/>
  </si>
  <si>
    <t>３</t>
    <phoneticPr fontId="2"/>
  </si>
  <si>
    <t>４</t>
    <phoneticPr fontId="2"/>
  </si>
  <si>
    <t>発注先選定理由書</t>
    <phoneticPr fontId="2"/>
  </si>
  <si>
    <t>５</t>
    <phoneticPr fontId="2"/>
  </si>
  <si>
    <t>自治体と防災協定等を締結している場合、それを証明できる書類（防災協定締結
証明書等）</t>
    <phoneticPr fontId="2"/>
  </si>
  <si>
    <t>６</t>
    <phoneticPr fontId="2"/>
  </si>
  <si>
    <t>ＣＮＧ車普及促進モデル事業や次世代自動車導入加速モデル事業のホームページ等
P.18別紙①参照</t>
    <phoneticPr fontId="2"/>
  </si>
  <si>
    <t>７</t>
    <phoneticPr fontId="2"/>
  </si>
  <si>
    <t>天然ガス以外の燃料を供給する設備との併設がある場合、それを証明できる資料</t>
    <phoneticPr fontId="2"/>
  </si>
  <si>
    <t>８</t>
    <phoneticPr fontId="2"/>
  </si>
  <si>
    <t>ⅩⅠ</t>
    <phoneticPr fontId="2"/>
  </si>
  <si>
    <t>確認</t>
    <rPh sb="0" eb="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</si>
</sst>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yyyy/mm/dd"/>
    <numFmt numFmtId="179" formatCode="#,##0_);[Red]\(#,##0\)"/>
    <numFmt numFmtId="180" formatCode="#\ ?/2"/>
    <numFmt numFmtId="181" formatCode="[$-411]ggge&quot;年&quot;m&quot;月&quot;d&quot;日&quot;;@"/>
  </numFmts>
  <fonts count="84">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1"/>
      <name val="ＭＳ 明朝"/>
      <family val="1"/>
      <charset val="128"/>
    </font>
    <font>
      <sz val="11"/>
      <name val="明朝"/>
      <family val="3"/>
      <charset val="128"/>
    </font>
    <font>
      <sz val="6"/>
      <name val="ＭＳ 明朝"/>
      <family val="1"/>
      <charset val="128"/>
    </font>
    <font>
      <sz val="7"/>
      <name val="ＭＳ 明朝"/>
      <family val="1"/>
      <charset val="128"/>
    </font>
    <font>
      <sz val="11"/>
      <name val="ＭＳ Ｐ明朝"/>
      <family val="1"/>
      <charset val="128"/>
    </font>
    <font>
      <sz val="10"/>
      <name val="ＭＳ Ｐ明朝"/>
      <family val="1"/>
      <charset val="128"/>
    </font>
    <font>
      <sz val="10"/>
      <color indexed="8"/>
      <name val="ＭＳ 明朝"/>
      <family val="1"/>
      <charset val="128"/>
    </font>
    <font>
      <sz val="12"/>
      <color rgb="FFFF0000"/>
      <name val="Century"/>
      <family val="1"/>
    </font>
    <font>
      <b/>
      <sz val="9"/>
      <color indexed="10"/>
      <name val="ＭＳ Ｐゴシック"/>
      <family val="3"/>
      <charset val="128"/>
    </font>
    <font>
      <sz val="11"/>
      <color indexed="8"/>
      <name val="ＭＳ 明朝"/>
      <family val="1"/>
      <charset val="128"/>
    </font>
    <font>
      <sz val="11"/>
      <color indexed="8"/>
      <name val="Century"/>
      <family val="1"/>
    </font>
    <font>
      <b/>
      <sz val="13"/>
      <color indexed="8"/>
      <name val="Century"/>
      <family val="1"/>
    </font>
    <font>
      <b/>
      <sz val="13"/>
      <color indexed="8"/>
      <name val="ＭＳ 明朝"/>
      <family val="1"/>
      <charset val="128"/>
    </font>
    <font>
      <sz val="13"/>
      <color indexed="8"/>
      <name val="Century"/>
      <family val="1"/>
    </font>
    <font>
      <sz val="9"/>
      <color indexed="8"/>
      <name val="ＭＳ 明朝"/>
      <family val="1"/>
      <charset val="128"/>
    </font>
    <font>
      <sz val="13"/>
      <name val="ＭＳ 明朝"/>
      <family val="1"/>
      <charset val="128"/>
    </font>
    <font>
      <sz val="11"/>
      <color theme="1"/>
      <name val="ＭＳ 明朝"/>
      <family val="1"/>
      <charset val="128"/>
    </font>
    <font>
      <sz val="11"/>
      <color theme="1"/>
      <name val="ＭＳ Ｐゴシック"/>
      <family val="3"/>
      <charset val="128"/>
    </font>
    <font>
      <sz val="10.5"/>
      <name val="ＭＳ 明朝"/>
      <family val="1"/>
      <charset val="128"/>
    </font>
    <font>
      <sz val="11"/>
      <color theme="1"/>
      <name val="Century"/>
      <family val="2"/>
      <charset val="128"/>
    </font>
    <font>
      <sz val="6"/>
      <name val="Century"/>
      <family val="2"/>
      <charset val="128"/>
    </font>
    <font>
      <sz val="13"/>
      <color indexed="8"/>
      <name val="ＭＳ 明朝"/>
      <family val="1"/>
      <charset val="128"/>
    </font>
    <font>
      <b/>
      <sz val="14"/>
      <color indexed="8"/>
      <name val="ＭＳ 明朝"/>
      <family val="1"/>
      <charset val="128"/>
    </font>
    <font>
      <sz val="14"/>
      <color indexed="8"/>
      <name val="ＭＳ 明朝"/>
      <family val="1"/>
      <charset val="128"/>
    </font>
    <font>
      <sz val="12"/>
      <color indexed="8"/>
      <name val="ＭＳ 明朝"/>
      <family val="1"/>
      <charset val="128"/>
    </font>
    <font>
      <sz val="12"/>
      <color indexed="8"/>
      <name val="ＭＳ Ｐゴシック"/>
      <family val="3"/>
      <charset val="128"/>
    </font>
    <font>
      <sz val="8"/>
      <name val="ＭＳ 明朝"/>
      <family val="1"/>
      <charset val="128"/>
    </font>
    <font>
      <b/>
      <sz val="13"/>
      <name val="ＭＳ 明朝"/>
      <family val="1"/>
      <charset val="128"/>
    </font>
    <font>
      <sz val="11"/>
      <color rgb="FFFF0000"/>
      <name val="ＭＳ Ｐ明朝"/>
      <family val="1"/>
      <charset val="128"/>
    </font>
    <font>
      <sz val="8"/>
      <color indexed="8"/>
      <name val="ＭＳ 明朝"/>
      <family val="1"/>
      <charset val="128"/>
    </font>
    <font>
      <sz val="11"/>
      <color indexed="8"/>
      <name val="ＭＳ Ｐ明朝"/>
      <family val="1"/>
      <charset val="128"/>
    </font>
    <font>
      <sz val="9"/>
      <color indexed="8"/>
      <name val="ＭＳ Ｐゴシック"/>
      <family val="3"/>
      <charset val="128"/>
    </font>
    <font>
      <sz val="14"/>
      <name val="ＭＳ 明朝"/>
      <family val="1"/>
      <charset val="128"/>
    </font>
    <font>
      <b/>
      <sz val="10.5"/>
      <color rgb="FF000000"/>
      <name val="ＭＳ 明朝"/>
      <family val="1"/>
      <charset val="128"/>
    </font>
    <font>
      <sz val="10.5"/>
      <color rgb="FF000000"/>
      <name val="ＭＳ 明朝"/>
      <family val="1"/>
      <charset val="128"/>
    </font>
    <font>
      <sz val="11"/>
      <color indexed="8"/>
      <name val="ＭＳ ゴシック"/>
      <family val="3"/>
      <charset val="128"/>
    </font>
    <font>
      <sz val="10"/>
      <color indexed="8"/>
      <name val="ＭＳ Ｐ明朝"/>
      <family val="1"/>
      <charset val="128"/>
    </font>
    <font>
      <sz val="12"/>
      <color indexed="8"/>
      <name val="ＭＳ Ｐ明朝"/>
      <family val="1"/>
      <charset val="128"/>
    </font>
    <font>
      <sz val="16"/>
      <name val="ＭＳ Ｐゴシック"/>
      <family val="3"/>
      <charset val="128"/>
    </font>
    <font>
      <sz val="14"/>
      <name val="ＭＳ Ｐゴシック"/>
      <family val="3"/>
      <charset val="128"/>
    </font>
    <font>
      <vertAlign val="superscript"/>
      <sz val="11"/>
      <name val="ＭＳ 明朝"/>
      <family val="1"/>
      <charset val="128"/>
    </font>
    <font>
      <sz val="12"/>
      <color rgb="FFFF0000"/>
      <name val="ＭＳ 明朝"/>
      <family val="1"/>
      <charset val="128"/>
    </font>
    <font>
      <sz val="9"/>
      <color theme="1"/>
      <name val="ＭＳ 明朝"/>
      <family val="1"/>
      <charset val="128"/>
    </font>
    <font>
      <sz val="8"/>
      <color theme="1"/>
      <name val="ＭＳ 明朝"/>
      <family val="1"/>
      <charset val="128"/>
    </font>
    <font>
      <b/>
      <sz val="10"/>
      <color theme="1"/>
      <name val="ＭＳ 明朝"/>
      <family val="1"/>
      <charset val="128"/>
    </font>
    <font>
      <sz val="12"/>
      <color theme="1"/>
      <name val="ＭＳ 明朝"/>
      <family val="1"/>
      <charset val="128"/>
    </font>
    <font>
      <sz val="10"/>
      <color theme="1"/>
      <name val="ＭＳ 明朝"/>
      <family val="1"/>
      <charset val="128"/>
    </font>
    <font>
      <b/>
      <sz val="13"/>
      <color theme="1"/>
      <name val="ＭＳ 明朝"/>
      <family val="1"/>
      <charset val="128"/>
    </font>
    <font>
      <sz val="13"/>
      <color theme="1"/>
      <name val="ＭＳ 明朝"/>
      <family val="1"/>
      <charset val="128"/>
    </font>
    <font>
      <sz val="11.5"/>
      <name val="ＭＳ Ｐ明朝"/>
      <family val="1"/>
      <charset val="128"/>
    </font>
    <font>
      <b/>
      <sz val="11.5"/>
      <name val="ＭＳ Ｐ明朝"/>
      <family val="1"/>
      <charset val="128"/>
    </font>
    <font>
      <b/>
      <sz val="10"/>
      <name val="HG丸ｺﾞｼｯｸM-PRO"/>
      <family val="3"/>
      <charset val="128"/>
    </font>
    <font>
      <sz val="9"/>
      <name val="ＭＳ Ｐ明朝"/>
      <family val="1"/>
      <charset val="128"/>
    </font>
    <font>
      <sz val="6"/>
      <name val="ＭＳ Ｐゴシック"/>
      <family val="2"/>
      <charset val="128"/>
      <scheme val="minor"/>
    </font>
    <font>
      <sz val="12"/>
      <name val="ＭＳ Ｐゴシック"/>
      <family val="3"/>
      <charset val="128"/>
    </font>
    <font>
      <b/>
      <sz val="16"/>
      <name val="ＭＳ Ｐゴシック"/>
      <family val="3"/>
      <charset val="128"/>
    </font>
    <font>
      <sz val="11"/>
      <color rgb="FFFF0000"/>
      <name val="ＭＳ Ｐゴシック"/>
      <family val="3"/>
      <charset val="128"/>
    </font>
    <font>
      <b/>
      <sz val="10"/>
      <name val="ＭＳ Ｐ明朝"/>
      <family val="1"/>
      <charset val="128"/>
    </font>
    <font>
      <sz val="16"/>
      <name val="ＭＳ 明朝"/>
      <family val="1"/>
      <charset val="128"/>
    </font>
    <font>
      <sz val="11"/>
      <name val="Century"/>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bottom/>
      <diagonal/>
    </border>
  </borders>
  <cellStyleXfs count="5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5"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178" fontId="1" fillId="0" borderId="0" applyFont="0" applyFill="0" applyBorder="0" applyAlignment="0" applyProtection="0"/>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43" fillId="0" borderId="0">
      <alignment vertical="center"/>
    </xf>
    <xf numFmtId="0" fontId="1" fillId="0" borderId="0"/>
  </cellStyleXfs>
  <cellXfs count="1248">
    <xf numFmtId="0" fontId="0" fillId="0" borderId="0" xfId="0"/>
    <xf numFmtId="0" fontId="20" fillId="0" borderId="0" xfId="45" applyFont="1">
      <alignment vertical="center"/>
    </xf>
    <xf numFmtId="0" fontId="20" fillId="24" borderId="0" xfId="45" applyFont="1" applyFill="1">
      <alignment vertical="center"/>
    </xf>
    <xf numFmtId="0" fontId="23" fillId="24" borderId="0" xfId="0" applyNumberFormat="1" applyFont="1" applyFill="1" applyBorder="1" applyAlignment="1" applyProtection="1">
      <alignment vertical="center"/>
      <protection locked="0"/>
    </xf>
    <xf numFmtId="0" fontId="20" fillId="24" borderId="0" xfId="45" applyFont="1" applyFill="1" applyBorder="1" applyAlignment="1">
      <alignment vertical="center"/>
    </xf>
    <xf numFmtId="0" fontId="20" fillId="24" borderId="0" xfId="45" applyFont="1" applyFill="1" applyBorder="1" applyProtection="1">
      <alignment vertical="center"/>
      <protection locked="0"/>
    </xf>
    <xf numFmtId="0" fontId="20" fillId="24" borderId="0" xfId="45" applyFont="1" applyFill="1" applyAlignment="1">
      <alignment vertical="center"/>
    </xf>
    <xf numFmtId="0" fontId="20" fillId="24" borderId="24" xfId="45" applyFont="1" applyFill="1" applyBorder="1" applyAlignment="1">
      <alignment vertical="center"/>
    </xf>
    <xf numFmtId="0" fontId="22" fillId="24" borderId="15" xfId="45" applyFont="1" applyFill="1" applyBorder="1" applyAlignment="1" applyProtection="1">
      <alignment vertical="center"/>
      <protection locked="0"/>
    </xf>
    <xf numFmtId="49" fontId="22" fillId="24" borderId="16" xfId="45" applyNumberFormat="1" applyFont="1" applyFill="1" applyBorder="1" applyAlignment="1" applyProtection="1">
      <alignment horizontal="center" vertical="center"/>
      <protection locked="0"/>
    </xf>
    <xf numFmtId="0" fontId="22" fillId="24" borderId="16" xfId="45" applyFont="1" applyFill="1" applyBorder="1" applyAlignment="1" applyProtection="1">
      <alignment vertical="center"/>
      <protection locked="0"/>
    </xf>
    <xf numFmtId="0" fontId="22" fillId="0" borderId="0" xfId="0" applyNumberFormat="1" applyFont="1" applyFill="1" applyAlignment="1" applyProtection="1">
      <protection locked="0"/>
    </xf>
    <xf numFmtId="0" fontId="20" fillId="24" borderId="0" xfId="0" applyNumberFormat="1" applyFont="1" applyFill="1" applyBorder="1" applyAlignment="1" applyProtection="1">
      <protection locked="0"/>
    </xf>
    <xf numFmtId="0" fontId="22" fillId="24" borderId="0" xfId="0" applyNumberFormat="1" applyFont="1" applyFill="1" applyAlignment="1" applyProtection="1">
      <protection locked="0"/>
    </xf>
    <xf numFmtId="0" fontId="22" fillId="24" borderId="0" xfId="0" applyNumberFormat="1" applyFont="1" applyFill="1" applyBorder="1" applyAlignment="1" applyProtection="1">
      <protection locked="0"/>
    </xf>
    <xf numFmtId="0" fontId="20" fillId="24" borderId="0" xfId="0" applyFont="1" applyFill="1" applyBorder="1" applyAlignment="1" applyProtection="1">
      <alignment vertical="center"/>
      <protection locked="0"/>
    </xf>
    <xf numFmtId="0" fontId="23" fillId="24" borderId="0" xfId="0" applyFont="1" applyFill="1" applyBorder="1" applyAlignment="1" applyProtection="1">
      <alignment vertical="center"/>
      <protection locked="0"/>
    </xf>
    <xf numFmtId="0" fontId="20" fillId="24" borderId="0" xfId="49" applyFont="1" applyFill="1">
      <alignment vertical="center"/>
    </xf>
    <xf numFmtId="0" fontId="20" fillId="0" borderId="0" xfId="49" applyFont="1">
      <alignment vertical="center"/>
    </xf>
    <xf numFmtId="0" fontId="22" fillId="24" borderId="0" xfId="0" applyNumberFormat="1" applyFont="1" applyFill="1" applyBorder="1" applyAlignment="1" applyProtection="1">
      <alignment horizontal="left"/>
      <protection locked="0"/>
    </xf>
    <xf numFmtId="0" fontId="22" fillId="24" borderId="24" xfId="45" applyFont="1" applyFill="1" applyBorder="1" applyAlignment="1">
      <alignment vertical="center"/>
    </xf>
    <xf numFmtId="0" fontId="22" fillId="24" borderId="0" xfId="45" applyFont="1" applyFill="1" applyBorder="1" applyAlignment="1">
      <alignment horizontal="left" vertical="top" wrapText="1"/>
    </xf>
    <xf numFmtId="0" fontId="33" fillId="0" borderId="0" xfId="0" applyNumberFormat="1" applyFont="1" applyBorder="1" applyAlignment="1">
      <alignment vertical="center"/>
    </xf>
    <xf numFmtId="0" fontId="34" fillId="0" borderId="0" xfId="0" applyNumberFormat="1" applyFont="1" applyBorder="1" applyAlignment="1">
      <alignment vertical="center"/>
    </xf>
    <xf numFmtId="0" fontId="37" fillId="0" borderId="0" xfId="0" applyNumberFormat="1" applyFont="1" applyBorder="1" applyAlignment="1"/>
    <xf numFmtId="0" fontId="34" fillId="0" borderId="0" xfId="0" applyNumberFormat="1" applyFont="1" applyAlignment="1"/>
    <xf numFmtId="38" fontId="31" fillId="0" borderId="0" xfId="33" applyFont="1" applyBorder="1" applyAlignment="1" applyProtection="1">
      <alignment horizontal="center" vertical="center"/>
      <protection locked="0"/>
    </xf>
    <xf numFmtId="0" fontId="34" fillId="0" borderId="0" xfId="0" applyNumberFormat="1" applyFont="1" applyAlignment="1" applyProtection="1"/>
    <xf numFmtId="0" fontId="20" fillId="24" borderId="0" xfId="49" quotePrefix="1" applyFont="1" applyFill="1">
      <alignment vertical="center"/>
    </xf>
    <xf numFmtId="0" fontId="20" fillId="0" borderId="0" xfId="45" applyNumberFormat="1" applyFont="1" applyBorder="1" applyAlignment="1">
      <alignment vertical="center"/>
    </xf>
    <xf numFmtId="0" fontId="22" fillId="0" borderId="0" xfId="45" applyNumberFormat="1" applyFont="1" applyBorder="1" applyAlignment="1">
      <alignment horizontal="center"/>
    </xf>
    <xf numFmtId="0" fontId="20" fillId="0" borderId="0" xfId="45" applyNumberFormat="1" applyFont="1" applyAlignment="1"/>
    <xf numFmtId="0" fontId="22" fillId="0" borderId="0" xfId="45" applyNumberFormat="1" applyFont="1" applyAlignment="1"/>
    <xf numFmtId="0" fontId="21" fillId="0" borderId="0" xfId="45" applyNumberFormat="1" applyFont="1" applyBorder="1" applyAlignment="1">
      <alignment horizontal="center"/>
    </xf>
    <xf numFmtId="0" fontId="20" fillId="0" borderId="0" xfId="45" applyFont="1" applyAlignment="1">
      <alignment vertical="center"/>
    </xf>
    <xf numFmtId="0" fontId="39" fillId="0" borderId="0" xfId="45" applyNumberFormat="1" applyFont="1" applyBorder="1" applyAlignment="1">
      <alignment vertical="center"/>
    </xf>
    <xf numFmtId="0" fontId="24" fillId="0" borderId="0" xfId="45" applyNumberFormat="1" applyFont="1" applyBorder="1" applyAlignment="1">
      <alignment horizontal="center" vertical="center"/>
    </xf>
    <xf numFmtId="0" fontId="22" fillId="0" borderId="0" xfId="45" applyFont="1" applyAlignment="1"/>
    <xf numFmtId="0" fontId="42" fillId="0" borderId="0" xfId="45" applyFont="1" applyAlignment="1"/>
    <xf numFmtId="49" fontId="20" fillId="0" borderId="0" xfId="45" applyNumberFormat="1" applyFont="1" applyBorder="1" applyAlignment="1">
      <alignment vertical="center"/>
    </xf>
    <xf numFmtId="49" fontId="20" fillId="0" borderId="0" xfId="45" applyNumberFormat="1" applyFont="1" applyBorder="1" applyAlignment="1">
      <alignment horizontal="center" vertical="center"/>
    </xf>
    <xf numFmtId="0" fontId="45" fillId="0" borderId="0" xfId="0" applyNumberFormat="1" applyFont="1" applyBorder="1" applyAlignment="1"/>
    <xf numFmtId="0" fontId="46" fillId="0" borderId="0" xfId="0" applyNumberFormat="1" applyFont="1" applyBorder="1" applyAlignment="1">
      <alignment horizontal="center" vertical="center"/>
    </xf>
    <xf numFmtId="0" fontId="47" fillId="0" borderId="0" xfId="0" applyNumberFormat="1" applyFont="1" applyBorder="1" applyAlignment="1">
      <alignment horizontal="center" vertical="center"/>
    </xf>
    <xf numFmtId="0" fontId="30" fillId="0" borderId="0" xfId="0" applyNumberFormat="1" applyFont="1" applyAlignment="1"/>
    <xf numFmtId="0" fontId="33" fillId="0" borderId="0" xfId="0" applyNumberFormat="1" applyFont="1" applyAlignment="1"/>
    <xf numFmtId="0" fontId="30" fillId="0" borderId="0" xfId="0" applyNumberFormat="1" applyFont="1" applyAlignment="1" applyProtection="1"/>
    <xf numFmtId="0" fontId="30" fillId="0" borderId="0" xfId="0" applyNumberFormat="1" applyFont="1" applyBorder="1" applyAlignment="1" applyProtection="1">
      <alignment horizontal="left"/>
    </xf>
    <xf numFmtId="0" fontId="30" fillId="0" borderId="0" xfId="0" applyNumberFormat="1" applyFont="1" applyBorder="1" applyAlignment="1" applyProtection="1">
      <alignment horizontal="left" vertical="center"/>
    </xf>
    <xf numFmtId="38" fontId="49" fillId="0" borderId="0" xfId="33" applyFont="1" applyBorder="1" applyAlignment="1" applyProtection="1">
      <alignment horizontal="center" vertical="center"/>
      <protection locked="0"/>
    </xf>
    <xf numFmtId="0" fontId="4" fillId="0" borderId="0" xfId="0" applyNumberFormat="1" applyFont="1" applyBorder="1" applyAlignment="1" applyProtection="1">
      <alignment horizontal="center"/>
    </xf>
    <xf numFmtId="49" fontId="48" fillId="0" borderId="0" xfId="0" applyNumberFormat="1" applyFont="1" applyBorder="1" applyAlignment="1" applyProtection="1">
      <alignment horizontal="center" vertical="center"/>
      <protection locked="0"/>
    </xf>
    <xf numFmtId="0" fontId="33" fillId="0" borderId="0" xfId="0" applyNumberFormat="1" applyFont="1" applyAlignment="1" applyProtection="1"/>
    <xf numFmtId="0" fontId="20" fillId="0" borderId="0" xfId="0" applyNumberFormat="1" applyFont="1" applyBorder="1" applyAlignment="1">
      <alignment vertical="center"/>
    </xf>
    <xf numFmtId="0" fontId="22" fillId="0" borderId="0" xfId="0" applyNumberFormat="1" applyFont="1" applyBorder="1" applyAlignment="1"/>
    <xf numFmtId="0" fontId="20" fillId="0" borderId="0" xfId="0" applyNumberFormat="1" applyFont="1" applyBorder="1" applyAlignment="1"/>
    <xf numFmtId="0" fontId="22" fillId="0" borderId="0" xfId="0" applyNumberFormat="1" applyFont="1" applyBorder="1" applyAlignment="1">
      <alignment horizontal="center"/>
    </xf>
    <xf numFmtId="0" fontId="50" fillId="0" borderId="0" xfId="0" applyNumberFormat="1" applyFont="1" applyBorder="1" applyAlignment="1"/>
    <xf numFmtId="0" fontId="21" fillId="0" borderId="0" xfId="0" applyNumberFormat="1" applyFont="1" applyBorder="1" applyAlignment="1">
      <alignment horizontal="center"/>
    </xf>
    <xf numFmtId="0" fontId="50" fillId="0" borderId="0" xfId="0" applyNumberFormat="1" applyFont="1" applyBorder="1" applyAlignment="1">
      <alignment horizontal="center"/>
    </xf>
    <xf numFmtId="0" fontId="20" fillId="0" borderId="0" xfId="0" applyNumberFormat="1" applyFont="1" applyAlignment="1"/>
    <xf numFmtId="0" fontId="39" fillId="0" borderId="0" xfId="0" applyNumberFormat="1" applyFont="1" applyAlignment="1"/>
    <xf numFmtId="0" fontId="51" fillId="0" borderId="0" xfId="0" applyNumberFormat="1" applyFont="1" applyBorder="1" applyAlignment="1">
      <alignment horizontal="center"/>
    </xf>
    <xf numFmtId="0" fontId="23" fillId="0" borderId="0" xfId="0" applyNumberFormat="1" applyFont="1" applyAlignment="1"/>
    <xf numFmtId="0" fontId="39" fillId="0" borderId="0" xfId="0" applyNumberFormat="1" applyFont="1" applyBorder="1" applyAlignment="1">
      <alignment horizontal="center"/>
    </xf>
    <xf numFmtId="0" fontId="28" fillId="0" borderId="10" xfId="0" applyNumberFormat="1" applyFont="1" applyBorder="1" applyAlignment="1" applyProtection="1">
      <alignment horizontal="center" vertical="center"/>
      <protection locked="0"/>
    </xf>
    <xf numFmtId="0" fontId="28" fillId="0" borderId="0" xfId="0" applyNumberFormat="1" applyFont="1" applyBorder="1" applyAlignment="1" applyProtection="1">
      <alignment horizontal="center" vertical="center"/>
      <protection locked="0"/>
    </xf>
    <xf numFmtId="0" fontId="28" fillId="0" borderId="16" xfId="0" applyNumberFormat="1" applyFont="1" applyBorder="1" applyAlignment="1" applyProtection="1">
      <alignment horizontal="center" vertical="center"/>
      <protection locked="0"/>
    </xf>
    <xf numFmtId="0" fontId="28" fillId="0" borderId="10" xfId="0" applyNumberFormat="1" applyFont="1" applyBorder="1" applyAlignment="1" applyProtection="1">
      <alignment vertical="top"/>
      <protection locked="0"/>
    </xf>
    <xf numFmtId="0" fontId="52" fillId="0" borderId="0" xfId="0" applyNumberFormat="1" applyFont="1" applyBorder="1" applyAlignment="1" applyProtection="1">
      <alignment vertical="top"/>
      <protection locked="0"/>
    </xf>
    <xf numFmtId="0" fontId="28" fillId="0" borderId="0" xfId="0" applyNumberFormat="1" applyFont="1" applyBorder="1" applyAlignment="1" applyProtection="1">
      <alignment vertical="top"/>
      <protection locked="0"/>
    </xf>
    <xf numFmtId="0" fontId="1" fillId="0" borderId="0" xfId="0" applyNumberFormat="1" applyFont="1" applyBorder="1" applyAlignment="1" applyProtection="1">
      <alignment vertical="top"/>
      <protection locked="0"/>
    </xf>
    <xf numFmtId="0" fontId="28" fillId="0" borderId="12" xfId="0" applyNumberFormat="1" applyFont="1" applyBorder="1" applyAlignment="1" applyProtection="1">
      <alignment vertical="top"/>
      <protection locked="0"/>
    </xf>
    <xf numFmtId="0" fontId="28" fillId="0" borderId="13" xfId="0" applyNumberFormat="1" applyFont="1" applyBorder="1" applyAlignment="1" applyProtection="1">
      <alignment vertical="top"/>
      <protection locked="0"/>
    </xf>
    <xf numFmtId="0" fontId="23" fillId="0" borderId="0" xfId="0" applyNumberFormat="1" applyFont="1" applyBorder="1" applyAlignment="1">
      <alignment horizontal="left"/>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11" xfId="0" applyNumberFormat="1" applyFont="1" applyBorder="1" applyAlignment="1" applyProtection="1">
      <alignment vertical="top"/>
      <protection locked="0"/>
    </xf>
    <xf numFmtId="0" fontId="0" fillId="0" borderId="0" xfId="0" applyNumberFormat="1" applyFont="1" applyBorder="1" applyAlignment="1" applyProtection="1">
      <alignment vertical="top"/>
      <protection locked="0"/>
    </xf>
    <xf numFmtId="0" fontId="0" fillId="0" borderId="13" xfId="0" applyNumberFormat="1" applyFont="1" applyBorder="1" applyAlignment="1" applyProtection="1">
      <alignment vertical="top"/>
      <protection locked="0"/>
    </xf>
    <xf numFmtId="0" fontId="0" fillId="0" borderId="14" xfId="0" applyNumberFormat="1" applyFont="1" applyBorder="1" applyAlignment="1" applyProtection="1">
      <alignment vertical="top"/>
      <protection locked="0"/>
    </xf>
    <xf numFmtId="0" fontId="33" fillId="0" borderId="0" xfId="0" applyNumberFormat="1" applyFont="1" applyBorder="1" applyAlignment="1"/>
    <xf numFmtId="0" fontId="30" fillId="0" borderId="0" xfId="0" applyNumberFormat="1" applyFont="1" applyBorder="1" applyAlignment="1"/>
    <xf numFmtId="0" fontId="30" fillId="0" borderId="0" xfId="0" applyNumberFormat="1" applyFont="1" applyBorder="1" applyAlignment="1">
      <alignment horizontal="center"/>
    </xf>
    <xf numFmtId="0" fontId="53" fillId="0" borderId="0" xfId="0" applyNumberFormat="1" applyFont="1" applyBorder="1" applyAlignment="1"/>
    <xf numFmtId="0" fontId="38" fillId="0" borderId="0" xfId="0" applyNumberFormat="1" applyFont="1" applyBorder="1" applyAlignment="1">
      <alignment horizontal="center"/>
    </xf>
    <xf numFmtId="0" fontId="53" fillId="0" borderId="0" xfId="0" applyNumberFormat="1" applyFont="1" applyBorder="1" applyAlignment="1">
      <alignment horizontal="center"/>
    </xf>
    <xf numFmtId="0" fontId="45" fillId="0" borderId="0" xfId="0" applyNumberFormat="1" applyFont="1" applyAlignment="1"/>
    <xf numFmtId="0" fontId="36" fillId="0" borderId="0" xfId="0" applyNumberFormat="1" applyFont="1" applyBorder="1" applyAlignment="1">
      <alignment horizontal="center"/>
    </xf>
    <xf numFmtId="0" fontId="33" fillId="0" borderId="13" xfId="0" applyNumberFormat="1" applyFont="1" applyBorder="1" applyAlignment="1">
      <alignment vertical="center"/>
    </xf>
    <xf numFmtId="0" fontId="33" fillId="0" borderId="0" xfId="0" applyNumberFormat="1" applyFont="1" applyBorder="1" applyAlignment="1">
      <alignment horizontal="left" vertical="center"/>
    </xf>
    <xf numFmtId="0" fontId="33" fillId="0" borderId="11" xfId="0" applyNumberFormat="1" applyFont="1" applyBorder="1" applyAlignment="1">
      <alignment horizontal="left" vertical="center"/>
    </xf>
    <xf numFmtId="0" fontId="33" fillId="0" borderId="10" xfId="0" applyNumberFormat="1" applyFont="1" applyBorder="1" applyAlignment="1">
      <alignment horizontal="left" vertical="center"/>
    </xf>
    <xf numFmtId="0" fontId="33" fillId="0" borderId="0" xfId="0" applyNumberFormat="1" applyFont="1" applyBorder="1" applyAlignment="1">
      <alignment horizontal="center" vertical="center"/>
    </xf>
    <xf numFmtId="0" fontId="33" fillId="0" borderId="16" xfId="0" applyNumberFormat="1" applyFont="1" applyBorder="1" applyAlignment="1">
      <alignment horizontal="center" vertical="center"/>
    </xf>
    <xf numFmtId="0" fontId="33" fillId="0" borderId="10" xfId="0" applyNumberFormat="1" applyFont="1" applyBorder="1" applyAlignment="1">
      <alignment vertical="center"/>
    </xf>
    <xf numFmtId="0" fontId="33" fillId="0" borderId="0" xfId="0" applyNumberFormat="1" applyFont="1" applyFill="1" applyBorder="1" applyAlignment="1">
      <alignment vertical="center"/>
    </xf>
    <xf numFmtId="0" fontId="33" fillId="0" borderId="11" xfId="0" applyNumberFormat="1" applyFont="1" applyBorder="1" applyAlignment="1">
      <alignment vertical="center"/>
    </xf>
    <xf numFmtId="0" fontId="33" fillId="0" borderId="12" xfId="0" applyNumberFormat="1" applyFont="1" applyBorder="1" applyAlignment="1">
      <alignment vertical="center"/>
    </xf>
    <xf numFmtId="0" fontId="33" fillId="0" borderId="13" xfId="0" applyNumberFormat="1" applyFont="1" applyFill="1" applyBorder="1" applyAlignment="1">
      <alignment vertical="center"/>
    </xf>
    <xf numFmtId="0" fontId="33" fillId="0" borderId="14" xfId="0" applyNumberFormat="1" applyFont="1" applyBorder="1" applyAlignment="1">
      <alignment vertical="center"/>
    </xf>
    <xf numFmtId="0" fontId="55" fillId="0" borderId="16" xfId="0" applyNumberFormat="1" applyFont="1" applyBorder="1" applyAlignment="1" applyProtection="1">
      <alignment vertical="top"/>
      <protection locked="0"/>
    </xf>
    <xf numFmtId="0" fontId="4" fillId="0" borderId="0" xfId="0" applyNumberFormat="1" applyFont="1" applyBorder="1" applyAlignment="1" applyProtection="1">
      <alignment vertical="top"/>
      <protection locked="0"/>
    </xf>
    <xf numFmtId="0" fontId="54" fillId="0" borderId="16" xfId="0" applyNumberFormat="1" applyFont="1" applyBorder="1" applyAlignment="1" applyProtection="1">
      <alignment vertical="center"/>
      <protection locked="0"/>
    </xf>
    <xf numFmtId="0" fontId="54" fillId="0" borderId="17" xfId="0" applyNumberFormat="1" applyFont="1" applyBorder="1" applyAlignment="1" applyProtection="1">
      <alignment vertical="center"/>
      <protection locked="0"/>
    </xf>
    <xf numFmtId="0" fontId="55" fillId="0" borderId="0" xfId="0" applyNumberFormat="1" applyFont="1" applyBorder="1" applyAlignment="1" applyProtection="1">
      <alignment vertical="top"/>
      <protection locked="0"/>
    </xf>
    <xf numFmtId="0" fontId="54" fillId="0" borderId="0" xfId="0" applyNumberFormat="1" applyFont="1" applyBorder="1" applyAlignment="1" applyProtection="1">
      <alignment vertical="center"/>
      <protection locked="0"/>
    </xf>
    <xf numFmtId="0" fontId="54" fillId="0" borderId="11" xfId="0" applyNumberFormat="1" applyFont="1" applyBorder="1" applyAlignment="1" applyProtection="1">
      <alignment vertical="center"/>
      <protection locked="0"/>
    </xf>
    <xf numFmtId="0" fontId="55" fillId="0" borderId="13" xfId="0" applyNumberFormat="1" applyFont="1" applyBorder="1" applyAlignment="1" applyProtection="1">
      <alignment vertical="top"/>
      <protection locked="0"/>
    </xf>
    <xf numFmtId="0" fontId="4" fillId="0" borderId="13" xfId="0" applyNumberFormat="1" applyFont="1" applyBorder="1" applyAlignment="1" applyProtection="1">
      <alignment vertical="top"/>
      <protection locked="0"/>
    </xf>
    <xf numFmtId="0" fontId="54" fillId="0" borderId="13" xfId="0" applyNumberFormat="1" applyFont="1" applyBorder="1" applyAlignment="1" applyProtection="1">
      <alignment vertical="center"/>
      <protection locked="0"/>
    </xf>
    <xf numFmtId="0" fontId="54" fillId="0" borderId="14" xfId="0" applyNumberFormat="1" applyFont="1" applyBorder="1" applyAlignment="1" applyProtection="1">
      <alignment vertical="center"/>
      <protection locked="0"/>
    </xf>
    <xf numFmtId="0" fontId="54" fillId="0" borderId="1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protection locked="0"/>
    </xf>
    <xf numFmtId="0" fontId="54" fillId="0" borderId="10" xfId="0" applyNumberFormat="1" applyFont="1" applyBorder="1" applyAlignment="1" applyProtection="1">
      <alignment vertical="top"/>
      <protection locked="0"/>
    </xf>
    <xf numFmtId="0" fontId="54" fillId="0" borderId="0" xfId="0" applyNumberFormat="1" applyFont="1" applyBorder="1" applyAlignment="1" applyProtection="1">
      <alignment vertical="top"/>
      <protection locked="0"/>
    </xf>
    <xf numFmtId="0" fontId="4" fillId="0" borderId="11" xfId="0" applyNumberFormat="1" applyFont="1" applyBorder="1" applyAlignment="1" applyProtection="1">
      <alignment vertical="top"/>
      <protection locked="0"/>
    </xf>
    <xf numFmtId="0" fontId="54" fillId="0" borderId="12" xfId="0" applyNumberFormat="1" applyFont="1" applyBorder="1" applyAlignment="1" applyProtection="1">
      <alignment vertical="top"/>
      <protection locked="0"/>
    </xf>
    <xf numFmtId="0" fontId="54" fillId="0" borderId="13" xfId="0" applyNumberFormat="1" applyFont="1" applyBorder="1" applyAlignment="1" applyProtection="1">
      <alignment vertical="top"/>
      <protection locked="0"/>
    </xf>
    <xf numFmtId="0" fontId="4" fillId="0" borderId="14" xfId="0" applyNumberFormat="1" applyFont="1" applyBorder="1" applyAlignment="1" applyProtection="1">
      <alignment vertical="top"/>
      <protection locked="0"/>
    </xf>
    <xf numFmtId="0" fontId="4" fillId="0" borderId="16" xfId="0" applyNumberFormat="1" applyFont="1" applyBorder="1" applyAlignment="1" applyProtection="1">
      <alignment vertical="top"/>
      <protection locked="0"/>
    </xf>
    <xf numFmtId="0" fontId="33" fillId="0" borderId="16" xfId="0" applyNumberFormat="1" applyFont="1" applyBorder="1" applyAlignment="1">
      <alignment vertical="center"/>
    </xf>
    <xf numFmtId="0" fontId="20" fillId="0" borderId="0" xfId="0" applyFont="1" applyAlignment="1">
      <alignment horizontal="right" vertical="center"/>
    </xf>
    <xf numFmtId="0" fontId="56" fillId="0" borderId="0" xfId="0" applyFont="1" applyAlignment="1">
      <alignment horizontal="center" vertical="center"/>
    </xf>
    <xf numFmtId="0" fontId="20" fillId="0" borderId="0" xfId="0" applyFont="1"/>
    <xf numFmtId="0" fontId="42" fillId="0" borderId="20" xfId="0" applyFont="1" applyBorder="1" applyAlignment="1">
      <alignment horizontal="center"/>
    </xf>
    <xf numFmtId="0" fontId="42" fillId="0" borderId="0" xfId="0" applyFont="1" applyBorder="1" applyAlignment="1">
      <alignment horizontal="center" vertical="center"/>
    </xf>
    <xf numFmtId="0" fontId="57" fillId="0" borderId="0" xfId="0" applyFont="1" applyAlignment="1">
      <alignment horizontal="left" vertical="center" readingOrder="1"/>
    </xf>
    <xf numFmtId="0" fontId="58" fillId="0" borderId="0" xfId="0" applyFont="1" applyAlignment="1">
      <alignment horizontal="left" vertical="center" readingOrder="1"/>
    </xf>
    <xf numFmtId="0" fontId="42" fillId="0" borderId="0" xfId="0" applyFont="1" applyAlignment="1">
      <alignment vertical="center"/>
    </xf>
    <xf numFmtId="0" fontId="54" fillId="0" borderId="0" xfId="55" applyFont="1" applyAlignment="1"/>
    <xf numFmtId="0" fontId="59" fillId="0" borderId="0" xfId="55" applyFont="1" applyAlignment="1">
      <alignment horizontal="center"/>
    </xf>
    <xf numFmtId="0" fontId="54" fillId="0" borderId="25" xfId="55" applyFont="1" applyBorder="1" applyAlignment="1"/>
    <xf numFmtId="0" fontId="54" fillId="0" borderId="24" xfId="55" applyFont="1" applyBorder="1" applyAlignment="1">
      <alignment horizontal="center"/>
    </xf>
    <xf numFmtId="0" fontId="54" fillId="0" borderId="22" xfId="55" applyFont="1" applyBorder="1" applyAlignment="1">
      <alignment horizontal="center"/>
    </xf>
    <xf numFmtId="0" fontId="54" fillId="0" borderId="0" xfId="55" applyFont="1" applyBorder="1" applyAlignment="1"/>
    <xf numFmtId="0" fontId="54" fillId="0" borderId="0" xfId="55" applyFont="1" applyFill="1" applyBorder="1" applyAlignment="1"/>
    <xf numFmtId="0" fontId="54" fillId="0" borderId="0" xfId="55" applyFont="1" applyFill="1" applyAlignment="1"/>
    <xf numFmtId="0" fontId="61" fillId="0" borderId="0" xfId="55" applyFont="1" applyAlignment="1"/>
    <xf numFmtId="0" fontId="62" fillId="0" borderId="0" xfId="50" applyFont="1">
      <alignment vertical="center"/>
    </xf>
    <xf numFmtId="0" fontId="1" fillId="0" borderId="0" xfId="50" applyFont="1">
      <alignment vertical="center"/>
    </xf>
    <xf numFmtId="0" fontId="63" fillId="0" borderId="76" xfId="50" applyFont="1" applyBorder="1" applyAlignment="1">
      <alignment horizontal="center" vertical="center"/>
    </xf>
    <xf numFmtId="0" fontId="63" fillId="0" borderId="77" xfId="50" applyFont="1" applyBorder="1" applyAlignment="1">
      <alignment horizontal="center" vertical="center"/>
    </xf>
    <xf numFmtId="0" fontId="63" fillId="0" borderId="78" xfId="50" applyFont="1" applyBorder="1" applyAlignment="1">
      <alignment horizontal="center" vertical="center"/>
    </xf>
    <xf numFmtId="0" fontId="63" fillId="0" borderId="79" xfId="50" applyFont="1" applyBorder="1" applyAlignment="1">
      <alignment horizontal="center" vertical="center"/>
    </xf>
    <xf numFmtId="0" fontId="63" fillId="0" borderId="20" xfId="50" applyFont="1" applyBorder="1" applyAlignment="1">
      <alignment horizontal="center" vertical="center"/>
    </xf>
    <xf numFmtId="0" fontId="63" fillId="0" borderId="80" xfId="50" applyFont="1" applyBorder="1" applyAlignment="1">
      <alignment horizontal="center" vertical="center"/>
    </xf>
    <xf numFmtId="0" fontId="1" fillId="0" borderId="81" xfId="50" applyFont="1" applyBorder="1" applyAlignment="1">
      <alignment horizontal="center" vertical="center"/>
    </xf>
    <xf numFmtId="0" fontId="1" fillId="0" borderId="22" xfId="50" applyFont="1" applyBorder="1">
      <alignment vertical="center"/>
    </xf>
    <xf numFmtId="0" fontId="1" fillId="0" borderId="82" xfId="50" applyFont="1" applyBorder="1" applyAlignment="1">
      <alignment horizontal="center" vertical="center"/>
    </xf>
    <xf numFmtId="0" fontId="0" fillId="0" borderId="22" xfId="50" applyFont="1" applyBorder="1">
      <alignment vertical="center"/>
    </xf>
    <xf numFmtId="0" fontId="20" fillId="24" borderId="16" xfId="45" applyFont="1" applyFill="1" applyBorder="1" applyAlignment="1">
      <alignment horizontal="center" vertical="center" shrinkToFit="1"/>
    </xf>
    <xf numFmtId="0" fontId="20" fillId="24" borderId="28" xfId="45" applyFont="1" applyFill="1" applyBorder="1" applyAlignment="1">
      <alignment horizontal="center" vertical="center" shrinkToFit="1"/>
    </xf>
    <xf numFmtId="0" fontId="20" fillId="24" borderId="13" xfId="45" applyFont="1" applyFill="1" applyBorder="1" applyAlignment="1">
      <alignment horizontal="center" vertical="center" shrinkToFit="1"/>
    </xf>
    <xf numFmtId="0" fontId="22" fillId="24" borderId="24" xfId="45" applyFont="1" applyFill="1" applyBorder="1" applyAlignment="1">
      <alignment horizontal="center" vertical="center"/>
    </xf>
    <xf numFmtId="0" fontId="22" fillId="24" borderId="13" xfId="45" applyFont="1" applyFill="1" applyBorder="1" applyAlignment="1" applyProtection="1">
      <alignment vertical="center" shrinkToFit="1"/>
      <protection locked="0"/>
    </xf>
    <xf numFmtId="0" fontId="22" fillId="24" borderId="0" xfId="45" applyFont="1" applyFill="1" applyBorder="1" applyAlignment="1" applyProtection="1">
      <alignment horizontal="center" vertical="center" shrinkToFit="1"/>
      <protection locked="0"/>
    </xf>
    <xf numFmtId="0" fontId="20" fillId="24" borderId="16" xfId="45" applyFont="1" applyFill="1" applyBorder="1" applyAlignment="1" applyProtection="1">
      <alignment vertical="center"/>
      <protection locked="0"/>
    </xf>
    <xf numFmtId="0" fontId="20" fillId="24" borderId="17" xfId="45" applyFont="1" applyFill="1" applyBorder="1" applyAlignment="1" applyProtection="1">
      <alignment vertical="center"/>
      <protection locked="0"/>
    </xf>
    <xf numFmtId="0" fontId="20" fillId="24" borderId="10" xfId="45" applyFont="1" applyFill="1" applyBorder="1" applyAlignment="1" applyProtection="1">
      <alignment vertical="center"/>
      <protection locked="0"/>
    </xf>
    <xf numFmtId="0" fontId="20" fillId="24" borderId="0" xfId="45" applyFont="1" applyFill="1" applyBorder="1" applyAlignment="1" applyProtection="1">
      <alignment vertical="center"/>
      <protection locked="0"/>
    </xf>
    <xf numFmtId="0" fontId="20" fillId="24" borderId="24" xfId="45" applyFont="1" applyFill="1" applyBorder="1" applyAlignment="1" applyProtection="1">
      <alignment vertical="center"/>
      <protection locked="0"/>
    </xf>
    <xf numFmtId="0" fontId="20" fillId="24" borderId="21" xfId="45" applyFont="1" applyFill="1" applyBorder="1" applyAlignment="1" applyProtection="1">
      <alignment vertical="center"/>
      <protection locked="0"/>
    </xf>
    <xf numFmtId="0" fontId="22" fillId="24" borderId="16" xfId="45" applyFont="1" applyFill="1" applyBorder="1" applyAlignment="1" applyProtection="1">
      <alignment horizontal="center" vertical="center" shrinkToFit="1"/>
      <protection locked="0"/>
    </xf>
    <xf numFmtId="0" fontId="22" fillId="24" borderId="13" xfId="45" applyFont="1" applyFill="1" applyBorder="1" applyAlignment="1" applyProtection="1">
      <alignment horizontal="center" vertical="center" shrinkToFit="1"/>
      <protection locked="0"/>
    </xf>
    <xf numFmtId="0" fontId="21" fillId="24" borderId="0" xfId="49" applyFont="1" applyFill="1" applyBorder="1" applyAlignment="1">
      <alignment vertical="center"/>
    </xf>
    <xf numFmtId="0" fontId="20" fillId="24" borderId="0" xfId="49" applyFont="1" applyFill="1" applyBorder="1" applyAlignment="1">
      <alignment vertical="center"/>
    </xf>
    <xf numFmtId="0" fontId="20" fillId="24" borderId="0" xfId="49" applyFont="1" applyFill="1" applyAlignment="1">
      <alignment vertical="center" wrapText="1"/>
    </xf>
    <xf numFmtId="0" fontId="20" fillId="24" borderId="0" xfId="49" applyFont="1" applyFill="1" applyAlignment="1">
      <alignment horizontal="left" vertical="center" wrapText="1"/>
    </xf>
    <xf numFmtId="0" fontId="20" fillId="24" borderId="0" xfId="49" applyFont="1" applyFill="1" applyAlignment="1">
      <alignment horizontal="right" wrapText="1"/>
    </xf>
    <xf numFmtId="0" fontId="22" fillId="24" borderId="0" xfId="0" applyNumberFormat="1" applyFont="1" applyFill="1" applyBorder="1" applyAlignment="1" applyProtection="1">
      <alignment horizontal="left" vertical="center"/>
      <protection locked="0"/>
    </xf>
    <xf numFmtId="0" fontId="22" fillId="24" borderId="0" xfId="0" applyNumberFormat="1" applyFont="1" applyFill="1" applyBorder="1" applyAlignment="1" applyProtection="1">
      <alignment horizontal="center" vertical="center" wrapText="1"/>
      <protection locked="0"/>
    </xf>
    <xf numFmtId="0" fontId="22" fillId="24" borderId="0" xfId="0" applyNumberFormat="1" applyFont="1" applyFill="1" applyBorder="1" applyAlignment="1" applyProtection="1">
      <alignment horizontal="center" vertical="center"/>
      <protection locked="0"/>
    </xf>
    <xf numFmtId="0" fontId="22" fillId="24" borderId="0" xfId="0" applyNumberFormat="1" applyFont="1" applyFill="1" applyBorder="1" applyAlignment="1" applyProtection="1">
      <alignment horizontal="center"/>
      <protection locked="0"/>
    </xf>
    <xf numFmtId="0" fontId="22" fillId="24" borderId="0" xfId="0" applyNumberFormat="1" applyFont="1" applyFill="1" applyBorder="1" applyAlignment="1">
      <alignment horizontal="center" vertical="center"/>
    </xf>
    <xf numFmtId="0" fontId="20" fillId="24" borderId="0" xfId="0" applyFont="1" applyFill="1" applyBorder="1" applyAlignment="1">
      <alignment horizontal="center" vertical="center"/>
    </xf>
    <xf numFmtId="0" fontId="20" fillId="24" borderId="0" xfId="49" applyFont="1" applyFill="1" applyAlignment="1">
      <alignment horizontal="left" vertical="top"/>
    </xf>
    <xf numFmtId="0" fontId="20" fillId="24" borderId="0" xfId="49" applyFont="1" applyFill="1" applyAlignment="1">
      <alignment vertical="distributed" wrapText="1"/>
    </xf>
    <xf numFmtId="0" fontId="20" fillId="24" borderId="0" xfId="49" applyFont="1" applyFill="1" applyAlignment="1">
      <alignment horizontal="center" vertical="center"/>
    </xf>
    <xf numFmtId="0" fontId="20" fillId="24" borderId="0" xfId="45" applyFont="1" applyFill="1" applyBorder="1" applyAlignment="1">
      <alignment horizontal="center" vertical="center"/>
    </xf>
    <xf numFmtId="0" fontId="26" fillId="24" borderId="0" xfId="45" applyFont="1" applyFill="1" applyBorder="1" applyAlignment="1">
      <alignment horizontal="center"/>
    </xf>
    <xf numFmtId="0" fontId="20" fillId="24" borderId="0" xfId="45" applyFont="1" applyFill="1" applyBorder="1" applyAlignment="1">
      <alignment vertical="center" wrapText="1"/>
    </xf>
    <xf numFmtId="0" fontId="20" fillId="24" borderId="0" xfId="45" applyFont="1" applyFill="1" applyProtection="1">
      <alignment vertical="center"/>
      <protection locked="0"/>
    </xf>
    <xf numFmtId="0" fontId="20" fillId="24" borderId="10" xfId="45" applyFont="1" applyFill="1" applyBorder="1" applyProtection="1">
      <alignment vertical="center"/>
      <protection locked="0"/>
    </xf>
    <xf numFmtId="0" fontId="20" fillId="0" borderId="0" xfId="45" applyFont="1" applyProtection="1">
      <alignment vertical="center"/>
      <protection locked="0"/>
    </xf>
    <xf numFmtId="0" fontId="20" fillId="24" borderId="25" xfId="45" applyFont="1" applyFill="1" applyBorder="1" applyAlignment="1">
      <alignment vertical="center" wrapText="1"/>
    </xf>
    <xf numFmtId="0" fontId="20" fillId="24" borderId="21" xfId="45" applyFont="1" applyFill="1" applyBorder="1" applyAlignment="1">
      <alignment vertical="center" wrapText="1"/>
    </xf>
    <xf numFmtId="0" fontId="22" fillId="24" borderId="0" xfId="45" applyFont="1" applyFill="1" applyProtection="1">
      <alignment vertical="center"/>
      <protection locked="0"/>
    </xf>
    <xf numFmtId="0" fontId="22" fillId="24" borderId="0" xfId="45" applyFont="1" applyFill="1" applyBorder="1" applyProtection="1">
      <alignment vertical="center"/>
      <protection locked="0"/>
    </xf>
    <xf numFmtId="0" fontId="20" fillId="24" borderId="0" xfId="45" applyFont="1" applyFill="1" applyBorder="1">
      <alignment vertical="center"/>
    </xf>
    <xf numFmtId="0" fontId="20" fillId="24" borderId="0" xfId="45" applyFont="1" applyFill="1" applyBorder="1" applyAlignment="1">
      <alignment vertical="top"/>
    </xf>
    <xf numFmtId="0" fontId="20" fillId="24" borderId="11" xfId="45" applyFont="1" applyFill="1" applyBorder="1" applyAlignment="1">
      <alignment vertical="top" wrapText="1"/>
    </xf>
    <xf numFmtId="0" fontId="22" fillId="24" borderId="0" xfId="0" applyNumberFormat="1" applyFont="1" applyFill="1" applyBorder="1" applyAlignment="1" applyProtection="1">
      <alignment vertical="top" wrapText="1"/>
      <protection locked="0"/>
    </xf>
    <xf numFmtId="0" fontId="20" fillId="0" borderId="0" xfId="45" applyFont="1" applyBorder="1" applyAlignment="1">
      <alignment vertical="center"/>
    </xf>
    <xf numFmtId="0" fontId="20" fillId="24" borderId="15" xfId="45" applyFont="1" applyFill="1" applyBorder="1" applyAlignment="1">
      <alignment horizontal="left" vertical="center"/>
    </xf>
    <xf numFmtId="0" fontId="20" fillId="24" borderId="26" xfId="45" applyFont="1" applyFill="1" applyBorder="1" applyAlignment="1">
      <alignment horizontal="right" vertical="center"/>
    </xf>
    <xf numFmtId="0" fontId="20" fillId="24" borderId="27" xfId="45" applyFont="1" applyFill="1" applyBorder="1" applyAlignment="1">
      <alignment horizontal="left" vertical="center"/>
    </xf>
    <xf numFmtId="0" fontId="20" fillId="24" borderId="29" xfId="45" applyFont="1" applyFill="1" applyBorder="1" applyAlignment="1">
      <alignment horizontal="right" vertical="center"/>
    </xf>
    <xf numFmtId="0" fontId="20" fillId="24" borderId="12" xfId="45" applyFont="1" applyFill="1" applyBorder="1" applyAlignment="1">
      <alignment horizontal="left" vertical="center"/>
    </xf>
    <xf numFmtId="0" fontId="20" fillId="24" borderId="14" xfId="45" applyFont="1" applyFill="1" applyBorder="1" applyAlignment="1">
      <alignment horizontal="right" vertical="center"/>
    </xf>
    <xf numFmtId="0" fontId="22" fillId="24" borderId="0" xfId="45" applyFont="1" applyFill="1" applyBorder="1" applyAlignment="1">
      <alignment vertical="center"/>
    </xf>
    <xf numFmtId="0" fontId="20" fillId="24" borderId="0" xfId="45" applyFont="1" applyFill="1" applyBorder="1" applyAlignment="1" applyProtection="1">
      <alignment horizontal="left" vertical="center"/>
      <protection locked="0"/>
    </xf>
    <xf numFmtId="0" fontId="20" fillId="24" borderId="0" xfId="45" applyFont="1" applyFill="1" applyBorder="1" applyAlignment="1">
      <alignment horizontal="left" vertical="center" wrapText="1"/>
    </xf>
    <xf numFmtId="0" fontId="20" fillId="24" borderId="0" xfId="45" applyFont="1" applyFill="1" applyBorder="1" applyAlignment="1">
      <alignment horizontal="left" vertical="center"/>
    </xf>
    <xf numFmtId="0" fontId="20" fillId="24" borderId="13" xfId="45" applyFont="1" applyFill="1" applyBorder="1" applyAlignment="1">
      <alignment horizontal="left" vertical="center" wrapText="1"/>
    </xf>
    <xf numFmtId="0" fontId="20" fillId="24" borderId="11" xfId="45" applyFont="1" applyFill="1" applyBorder="1" applyProtection="1">
      <alignment vertical="center"/>
      <protection locked="0"/>
    </xf>
    <xf numFmtId="0" fontId="20" fillId="24" borderId="10" xfId="45" applyFont="1" applyFill="1" applyBorder="1" applyAlignment="1" applyProtection="1">
      <alignment horizontal="center" vertical="center"/>
      <protection locked="0"/>
    </xf>
    <xf numFmtId="0" fontId="20" fillId="24" borderId="0" xfId="45" applyFont="1" applyFill="1" applyBorder="1" applyAlignment="1" applyProtection="1">
      <alignment horizontal="center" vertical="center"/>
      <protection locked="0"/>
    </xf>
    <xf numFmtId="0" fontId="22" fillId="24" borderId="10" xfId="45" applyFont="1" applyFill="1" applyBorder="1" applyAlignment="1" applyProtection="1">
      <alignment vertical="center"/>
      <protection locked="0"/>
    </xf>
    <xf numFmtId="0" fontId="22" fillId="24" borderId="0" xfId="45" applyFont="1" applyFill="1" applyBorder="1" applyAlignment="1" applyProtection="1">
      <alignment vertical="center"/>
      <protection locked="0"/>
    </xf>
    <xf numFmtId="49" fontId="20" fillId="24" borderId="10" xfId="45" applyNumberFormat="1" applyFont="1" applyFill="1" applyBorder="1" applyAlignment="1" applyProtection="1">
      <alignment horizontal="center" vertical="center"/>
      <protection locked="0"/>
    </xf>
    <xf numFmtId="49" fontId="20" fillId="24" borderId="0" xfId="45" applyNumberFormat="1" applyFont="1" applyFill="1" applyBorder="1" applyAlignment="1" applyProtection="1">
      <alignment horizontal="center" vertical="center"/>
      <protection locked="0"/>
    </xf>
    <xf numFmtId="0" fontId="22" fillId="24" borderId="0" xfId="45" applyFont="1" applyFill="1" applyAlignment="1">
      <alignment vertical="center"/>
    </xf>
    <xf numFmtId="0" fontId="22" fillId="0" borderId="0" xfId="45" applyFont="1" applyAlignment="1">
      <alignment vertical="center"/>
    </xf>
    <xf numFmtId="0" fontId="20" fillId="24" borderId="0" xfId="45" applyFont="1" applyFill="1" applyAlignment="1" applyProtection="1">
      <alignment vertical="center"/>
      <protection locked="0"/>
    </xf>
    <xf numFmtId="0" fontId="22" fillId="24" borderId="24" xfId="45" applyFont="1" applyFill="1" applyBorder="1" applyAlignment="1" applyProtection="1">
      <alignment vertical="center"/>
      <protection locked="0"/>
    </xf>
    <xf numFmtId="0" fontId="22" fillId="24" borderId="15" xfId="45" applyFont="1" applyFill="1" applyBorder="1" applyAlignment="1" applyProtection="1">
      <alignment horizontal="left" vertical="center" wrapText="1"/>
      <protection locked="0"/>
    </xf>
    <xf numFmtId="0" fontId="22" fillId="24" borderId="16" xfId="45" applyFont="1" applyFill="1" applyBorder="1" applyAlignment="1" applyProtection="1">
      <alignment horizontal="right" vertical="center" wrapText="1"/>
      <protection locked="0"/>
    </xf>
    <xf numFmtId="0" fontId="20" fillId="24" borderId="16" xfId="45" applyFont="1" applyFill="1" applyBorder="1" applyAlignment="1" applyProtection="1">
      <alignment horizontal="left" vertical="center"/>
      <protection locked="0"/>
    </xf>
    <xf numFmtId="0" fontId="20" fillId="24" borderId="16" xfId="45" applyFont="1" applyFill="1" applyBorder="1" applyAlignment="1">
      <alignment horizontal="left" vertical="center"/>
    </xf>
    <xf numFmtId="0" fontId="20" fillId="24" borderId="17" xfId="45" applyFont="1" applyFill="1" applyBorder="1" applyAlignment="1">
      <alignment horizontal="left" vertical="center"/>
    </xf>
    <xf numFmtId="0" fontId="22" fillId="24" borderId="10" xfId="45" applyFont="1" applyFill="1" applyBorder="1" applyAlignment="1" applyProtection="1">
      <alignment horizontal="left" vertical="center" wrapText="1"/>
      <protection locked="0"/>
    </xf>
    <xf numFmtId="0" fontId="22" fillId="24" borderId="0" xfId="45" applyFont="1" applyFill="1" applyBorder="1" applyAlignment="1" applyProtection="1">
      <alignment horizontal="right" vertical="center" wrapText="1"/>
      <protection locked="0"/>
    </xf>
    <xf numFmtId="0" fontId="20" fillId="24" borderId="11" xfId="45" applyFont="1" applyFill="1" applyBorder="1" applyAlignment="1">
      <alignment horizontal="left" vertical="center"/>
    </xf>
    <xf numFmtId="0" fontId="22" fillId="24" borderId="12" xfId="45" applyFont="1" applyFill="1" applyBorder="1" applyAlignment="1" applyProtection="1">
      <alignment horizontal="left" vertical="center" wrapText="1"/>
      <protection locked="0"/>
    </xf>
    <xf numFmtId="0" fontId="22" fillId="24" borderId="13" xfId="45" applyFont="1" applyFill="1" applyBorder="1" applyAlignment="1" applyProtection="1">
      <alignment horizontal="right" vertical="center" wrapText="1"/>
      <protection locked="0"/>
    </xf>
    <xf numFmtId="0" fontId="20" fillId="24" borderId="13" xfId="45" applyFont="1" applyFill="1" applyBorder="1" applyAlignment="1">
      <alignment horizontal="left" vertical="center"/>
    </xf>
    <xf numFmtId="0" fontId="20" fillId="24" borderId="14" xfId="45" applyFont="1" applyFill="1" applyBorder="1" applyAlignment="1">
      <alignment horizontal="left" vertical="center"/>
    </xf>
    <xf numFmtId="0" fontId="21" fillId="24" borderId="0" xfId="45" applyFont="1" applyFill="1" applyBorder="1" applyAlignment="1" applyProtection="1">
      <alignment horizontal="center" vertical="center" wrapText="1"/>
      <protection locked="0"/>
    </xf>
    <xf numFmtId="0" fontId="22" fillId="24" borderId="0" xfId="45" applyFont="1" applyFill="1" applyBorder="1" applyAlignment="1" applyProtection="1">
      <alignment horizontal="left" vertical="center" wrapText="1"/>
      <protection locked="0"/>
    </xf>
    <xf numFmtId="0" fontId="22" fillId="24" borderId="0" xfId="45" applyFont="1" applyFill="1" applyBorder="1" applyAlignment="1" applyProtection="1">
      <alignment vertical="center" wrapText="1"/>
      <protection locked="0"/>
    </xf>
    <xf numFmtId="0" fontId="22" fillId="24" borderId="15" xfId="45" applyFont="1" applyFill="1" applyBorder="1" applyAlignment="1" applyProtection="1">
      <alignment horizontal="left" vertical="center"/>
      <protection locked="0"/>
    </xf>
    <xf numFmtId="0" fontId="20" fillId="24" borderId="16" xfId="45" applyFont="1" applyFill="1" applyBorder="1" applyProtection="1">
      <alignment vertical="center"/>
      <protection locked="0"/>
    </xf>
    <xf numFmtId="0" fontId="22" fillId="24" borderId="12" xfId="45" applyFont="1" applyFill="1" applyBorder="1" applyAlignment="1" applyProtection="1">
      <alignment horizontal="left" vertical="center"/>
      <protection locked="0"/>
    </xf>
    <xf numFmtId="0" fontId="20" fillId="24" borderId="13" xfId="45" applyFont="1" applyFill="1" applyBorder="1" applyProtection="1">
      <alignment vertical="center"/>
      <protection locked="0"/>
    </xf>
    <xf numFmtId="0" fontId="20" fillId="24" borderId="11" xfId="45" applyFont="1" applyFill="1" applyBorder="1" applyAlignment="1">
      <alignment vertical="center"/>
    </xf>
    <xf numFmtId="0" fontId="20" fillId="24" borderId="25" xfId="45" applyFont="1" applyFill="1" applyBorder="1" applyAlignment="1">
      <alignment horizontal="left" vertical="center"/>
    </xf>
    <xf numFmtId="0" fontId="20" fillId="24" borderId="24" xfId="45" applyFont="1" applyFill="1" applyBorder="1" applyAlignment="1">
      <alignment horizontal="left" vertical="center"/>
    </xf>
    <xf numFmtId="0" fontId="20" fillId="24" borderId="10" xfId="45" applyFont="1" applyFill="1" applyBorder="1" applyAlignment="1">
      <alignment vertical="center"/>
    </xf>
    <xf numFmtId="0" fontId="22" fillId="24" borderId="0" xfId="45" applyFont="1" applyFill="1" applyBorder="1" applyAlignment="1">
      <alignment vertical="center" wrapText="1"/>
    </xf>
    <xf numFmtId="0" fontId="22" fillId="24" borderId="0" xfId="45" applyFont="1" applyFill="1">
      <alignment vertical="center"/>
    </xf>
    <xf numFmtId="0" fontId="23" fillId="24" borderId="15" xfId="45" applyFont="1" applyFill="1" applyBorder="1" applyAlignment="1" applyProtection="1">
      <alignment vertical="center"/>
      <protection locked="0"/>
    </xf>
    <xf numFmtId="49" fontId="23" fillId="24" borderId="16" xfId="45" applyNumberFormat="1" applyFont="1" applyFill="1" applyBorder="1" applyAlignment="1" applyProtection="1">
      <alignment horizontal="center" vertical="center"/>
      <protection locked="0"/>
    </xf>
    <xf numFmtId="0" fontId="23" fillId="24" borderId="16" xfId="45" applyFont="1" applyFill="1" applyBorder="1" applyAlignment="1" applyProtection="1">
      <alignment vertical="center"/>
      <protection locked="0"/>
    </xf>
    <xf numFmtId="0" fontId="23" fillId="24" borderId="0" xfId="45" applyFont="1" applyFill="1" applyProtection="1">
      <alignment vertical="center"/>
      <protection locked="0"/>
    </xf>
    <xf numFmtId="0" fontId="23" fillId="24" borderId="24" xfId="45" applyFont="1" applyFill="1" applyBorder="1" applyAlignment="1" applyProtection="1">
      <alignment horizontal="center" vertical="center"/>
      <protection locked="0"/>
    </xf>
    <xf numFmtId="0" fontId="23" fillId="24" borderId="24" xfId="45" applyFont="1" applyFill="1" applyBorder="1" applyAlignment="1" applyProtection="1">
      <alignment horizontal="center" vertical="center"/>
      <protection locked="0"/>
    </xf>
    <xf numFmtId="0" fontId="23" fillId="24" borderId="0" xfId="45" applyFont="1" applyFill="1" applyBorder="1" applyProtection="1">
      <alignment vertical="center"/>
      <protection locked="0"/>
    </xf>
    <xf numFmtId="0" fontId="23" fillId="24" borderId="17" xfId="45" applyFont="1" applyFill="1" applyBorder="1" applyAlignment="1" applyProtection="1">
      <alignment vertical="center"/>
      <protection locked="0"/>
    </xf>
    <xf numFmtId="0" fontId="23" fillId="24" borderId="24" xfId="45" applyFont="1" applyFill="1" applyBorder="1" applyAlignment="1" applyProtection="1">
      <alignment vertical="center"/>
      <protection locked="0"/>
    </xf>
    <xf numFmtId="0" fontId="23" fillId="24" borderId="24" xfId="45" applyFont="1" applyFill="1" applyBorder="1" applyAlignment="1" applyProtection="1">
      <alignment vertical="center"/>
      <protection locked="0"/>
    </xf>
    <xf numFmtId="0" fontId="33" fillId="0" borderId="0" xfId="0" applyFont="1" applyBorder="1" applyAlignment="1">
      <alignment vertical="center"/>
    </xf>
    <xf numFmtId="38" fontId="65" fillId="0" borderId="0" xfId="33" applyFont="1" applyBorder="1" applyAlignment="1" applyProtection="1">
      <alignment horizontal="center" vertical="center"/>
      <protection locked="0"/>
    </xf>
    <xf numFmtId="0" fontId="33" fillId="0" borderId="0" xfId="0" applyNumberFormat="1" applyFont="1" applyBorder="1" applyAlignment="1" applyProtection="1">
      <alignment horizontal="center"/>
    </xf>
    <xf numFmtId="38" fontId="48" fillId="0" borderId="0" xfId="33" applyFont="1" applyBorder="1" applyAlignment="1" applyProtection="1">
      <alignment horizontal="center" vertical="center"/>
      <protection locked="0"/>
    </xf>
    <xf numFmtId="0" fontId="42" fillId="0" borderId="22" xfId="0" applyFont="1" applyBorder="1" applyAlignment="1">
      <alignment horizontal="center" vertical="center" shrinkToFit="1"/>
    </xf>
    <xf numFmtId="0" fontId="40" fillId="0" borderId="0" xfId="0" applyNumberFormat="1" applyFont="1" applyBorder="1" applyAlignment="1">
      <alignment vertical="center"/>
    </xf>
    <xf numFmtId="0" fontId="40" fillId="0" borderId="0" xfId="0" applyNumberFormat="1" applyFont="1" applyBorder="1" applyAlignment="1">
      <alignment horizontal="right" vertical="center"/>
    </xf>
    <xf numFmtId="0" fontId="67" fillId="0" borderId="0" xfId="0" applyNumberFormat="1" applyFont="1" applyAlignment="1"/>
    <xf numFmtId="0" fontId="40" fillId="0" borderId="0" xfId="0" applyNumberFormat="1" applyFont="1" applyAlignment="1"/>
    <xf numFmtId="0" fontId="68" fillId="0" borderId="0" xfId="0" applyNumberFormat="1" applyFont="1" applyAlignment="1">
      <alignment horizontal="center"/>
    </xf>
    <xf numFmtId="0" fontId="68" fillId="0" borderId="0" xfId="0" applyNumberFormat="1" applyFont="1" applyAlignment="1">
      <alignment horizontal="centerContinuous"/>
    </xf>
    <xf numFmtId="0" fontId="70" fillId="0" borderId="0" xfId="0" applyNumberFormat="1" applyFont="1" applyAlignment="1"/>
    <xf numFmtId="0" fontId="70" fillId="0" borderId="0" xfId="0" applyNumberFormat="1" applyFont="1" applyBorder="1" applyAlignment="1">
      <alignment horizontal="center"/>
    </xf>
    <xf numFmtId="0" fontId="66" fillId="0" borderId="0" xfId="0" applyNumberFormat="1" applyFont="1" applyBorder="1" applyAlignment="1">
      <alignment horizontal="center"/>
    </xf>
    <xf numFmtId="0" fontId="67" fillId="0" borderId="0" xfId="0" applyNumberFormat="1" applyFont="1" applyBorder="1" applyAlignment="1">
      <alignment horizontal="center"/>
    </xf>
    <xf numFmtId="0" fontId="71" fillId="0" borderId="0" xfId="0" applyNumberFormat="1" applyFont="1" applyFill="1" applyAlignment="1">
      <alignment horizontal="left"/>
    </xf>
    <xf numFmtId="0" fontId="72" fillId="0" borderId="0" xfId="0" applyNumberFormat="1" applyFont="1" applyFill="1" applyAlignment="1"/>
    <xf numFmtId="0" fontId="72" fillId="0" borderId="0" xfId="0" applyNumberFormat="1" applyFont="1" applyAlignment="1"/>
    <xf numFmtId="0" fontId="40" fillId="0" borderId="0" xfId="0" applyNumberFormat="1" applyFont="1" applyBorder="1" applyAlignment="1"/>
    <xf numFmtId="0" fontId="70" fillId="0" borderId="0" xfId="0" applyNumberFormat="1" applyFont="1" applyBorder="1" applyAlignment="1" applyProtection="1">
      <alignment horizontal="left" vertical="center"/>
    </xf>
    <xf numFmtId="0" fontId="54" fillId="0" borderId="0" xfId="0" applyNumberFormat="1" applyFont="1" applyBorder="1" applyAlignment="1">
      <alignment vertical="center"/>
    </xf>
    <xf numFmtId="0" fontId="22" fillId="24" borderId="15" xfId="45" applyFont="1" applyFill="1" applyBorder="1" applyAlignment="1" applyProtection="1">
      <alignment horizontal="left" vertical="center" wrapText="1"/>
      <protection locked="0"/>
    </xf>
    <xf numFmtId="0" fontId="22" fillId="24" borderId="12" xfId="45" applyFont="1" applyFill="1" applyBorder="1" applyAlignment="1" applyProtection="1">
      <alignment horizontal="left" vertical="center" wrapText="1"/>
      <protection locked="0"/>
    </xf>
    <xf numFmtId="0" fontId="22" fillId="24" borderId="16" xfId="45" applyFont="1" applyFill="1" applyBorder="1" applyAlignment="1" applyProtection="1">
      <alignment horizontal="center" vertical="center" shrinkToFit="1"/>
      <protection locked="0"/>
    </xf>
    <xf numFmtId="0" fontId="22" fillId="24" borderId="13" xfId="45" applyFont="1" applyFill="1" applyBorder="1" applyAlignment="1" applyProtection="1">
      <alignment horizontal="center" vertical="center" shrinkToFit="1"/>
      <protection locked="0"/>
    </xf>
    <xf numFmtId="0" fontId="21" fillId="24" borderId="0" xfId="45" applyFont="1" applyFill="1" applyBorder="1" applyAlignment="1" applyProtection="1">
      <alignment horizontal="center" vertical="center" wrapText="1"/>
      <protection locked="0"/>
    </xf>
    <xf numFmtId="49" fontId="23" fillId="24" borderId="16" xfId="45" applyNumberFormat="1" applyFont="1" applyFill="1" applyBorder="1" applyAlignment="1" applyProtection="1">
      <alignment horizontal="center" vertical="center"/>
      <protection locked="0"/>
    </xf>
    <xf numFmtId="0" fontId="23" fillId="24" borderId="24" xfId="45" applyFont="1" applyFill="1" applyBorder="1" applyAlignment="1" applyProtection="1">
      <alignment vertical="center"/>
      <protection locked="0"/>
    </xf>
    <xf numFmtId="0" fontId="23" fillId="24" borderId="24" xfId="45" applyFont="1" applyFill="1" applyBorder="1" applyAlignment="1" applyProtection="1">
      <alignment horizontal="center" vertical="center"/>
      <protection locked="0"/>
    </xf>
    <xf numFmtId="0" fontId="20" fillId="24" borderId="13" xfId="45" applyFont="1" applyFill="1" applyBorder="1" applyAlignment="1">
      <alignment horizontal="left" vertical="center"/>
    </xf>
    <xf numFmtId="0" fontId="20" fillId="24" borderId="14" xfId="45" applyFont="1" applyFill="1" applyBorder="1" applyAlignment="1">
      <alignment horizontal="left" vertical="center" shrinkToFit="1"/>
    </xf>
    <xf numFmtId="0" fontId="23" fillId="24" borderId="13" xfId="45" applyFont="1" applyFill="1" applyBorder="1" applyAlignment="1">
      <alignment vertical="center"/>
    </xf>
    <xf numFmtId="0" fontId="20" fillId="24" borderId="13" xfId="45" applyFont="1" applyFill="1" applyBorder="1" applyAlignment="1">
      <alignment horizontal="left" vertical="center"/>
    </xf>
    <xf numFmtId="0" fontId="20" fillId="0" borderId="0" xfId="45" applyFont="1" applyBorder="1" applyProtection="1">
      <alignment vertical="center"/>
      <protection locked="0"/>
    </xf>
    <xf numFmtId="0" fontId="22" fillId="24" borderId="22" xfId="45" applyFont="1" applyFill="1" applyBorder="1" applyAlignment="1">
      <alignment horizontal="center" vertical="center"/>
    </xf>
    <xf numFmtId="0" fontId="22" fillId="24" borderId="25" xfId="45" applyFont="1" applyFill="1" applyBorder="1" applyProtection="1">
      <alignment vertical="center"/>
      <protection locked="0"/>
    </xf>
    <xf numFmtId="0" fontId="20" fillId="24" borderId="24" xfId="45" applyFont="1" applyFill="1" applyBorder="1" applyProtection="1">
      <alignment vertical="center"/>
      <protection locked="0"/>
    </xf>
    <xf numFmtId="0" fontId="20" fillId="0" borderId="21" xfId="45" applyFont="1" applyBorder="1" applyProtection="1">
      <alignment vertical="center"/>
      <protection locked="0"/>
    </xf>
    <xf numFmtId="0" fontId="23" fillId="24" borderId="0" xfId="45" applyFont="1" applyFill="1" applyBorder="1" applyAlignment="1">
      <alignment horizontal="center" vertical="center"/>
    </xf>
    <xf numFmtId="0" fontId="23" fillId="24" borderId="0" xfId="45" applyFont="1" applyFill="1" applyBorder="1" applyAlignment="1">
      <alignment vertical="center"/>
    </xf>
    <xf numFmtId="0" fontId="22" fillId="24" borderId="0" xfId="45" applyFont="1" applyFill="1" applyBorder="1" applyAlignment="1">
      <alignment horizontal="left" vertical="center" wrapText="1"/>
    </xf>
    <xf numFmtId="49" fontId="23" fillId="24" borderId="16" xfId="45" applyNumberFormat="1" applyFont="1" applyFill="1" applyBorder="1" applyAlignment="1" applyProtection="1">
      <alignment horizontal="center" vertical="center"/>
      <protection locked="0"/>
    </xf>
    <xf numFmtId="0" fontId="23" fillId="24" borderId="15" xfId="45" applyFont="1" applyFill="1" applyBorder="1" applyAlignment="1" applyProtection="1">
      <alignment vertical="center"/>
      <protection locked="0"/>
    </xf>
    <xf numFmtId="0" fontId="23" fillId="24" borderId="16" xfId="45" applyFont="1" applyFill="1" applyBorder="1" applyAlignment="1" applyProtection="1">
      <alignment vertical="center"/>
      <protection locked="0"/>
    </xf>
    <xf numFmtId="0" fontId="23" fillId="24" borderId="24" xfId="45" applyFont="1" applyFill="1" applyBorder="1" applyAlignment="1" applyProtection="1">
      <alignment horizontal="center" vertical="center"/>
      <protection locked="0"/>
    </xf>
    <xf numFmtId="0" fontId="20" fillId="24" borderId="10" xfId="45" applyFont="1" applyFill="1" applyBorder="1" applyAlignment="1" applyProtection="1">
      <alignment horizontal="center" vertical="center"/>
      <protection locked="0"/>
    </xf>
    <xf numFmtId="0" fontId="20" fillId="24" borderId="0" xfId="45" applyFont="1" applyFill="1" applyBorder="1" applyAlignment="1" applyProtection="1">
      <alignment horizontal="center" vertical="center"/>
      <protection locked="0"/>
    </xf>
    <xf numFmtId="0" fontId="20" fillId="24" borderId="13" xfId="45" applyFont="1" applyFill="1" applyBorder="1" applyAlignment="1">
      <alignment horizontal="left" vertical="center"/>
    </xf>
    <xf numFmtId="0" fontId="22" fillId="24" borderId="0" xfId="45" applyFont="1" applyFill="1" applyBorder="1" applyAlignment="1">
      <alignment horizontal="center" vertical="center"/>
    </xf>
    <xf numFmtId="0" fontId="22" fillId="24" borderId="0" xfId="0" applyNumberFormat="1" applyFont="1" applyFill="1" applyBorder="1" applyAlignment="1" applyProtection="1">
      <alignment vertical="center" wrapText="1"/>
      <protection locked="0"/>
    </xf>
    <xf numFmtId="0" fontId="20" fillId="24" borderId="13" xfId="45" quotePrefix="1" applyFont="1" applyFill="1" applyBorder="1" applyAlignment="1">
      <alignment vertical="center"/>
    </xf>
    <xf numFmtId="0" fontId="20" fillId="24" borderId="13" xfId="45" applyFont="1" applyFill="1" applyBorder="1" applyAlignment="1">
      <alignment vertical="center"/>
    </xf>
    <xf numFmtId="0" fontId="20" fillId="24" borderId="13" xfId="45" quotePrefix="1" applyFont="1" applyFill="1" applyBorder="1" applyAlignment="1">
      <alignment horizontal="left" vertical="center"/>
    </xf>
    <xf numFmtId="0" fontId="40" fillId="0" borderId="10" xfId="0" applyNumberFormat="1" applyFont="1" applyBorder="1" applyAlignment="1">
      <alignment horizontal="left" vertical="center"/>
    </xf>
    <xf numFmtId="0" fontId="40" fillId="0" borderId="0" xfId="0" applyNumberFormat="1" applyFont="1" applyBorder="1" applyAlignment="1">
      <alignment horizontal="left" vertical="center"/>
    </xf>
    <xf numFmtId="0" fontId="40" fillId="0" borderId="11" xfId="0" applyNumberFormat="1" applyFont="1" applyBorder="1" applyAlignment="1">
      <alignment horizontal="left" vertical="center"/>
    </xf>
    <xf numFmtId="0" fontId="21" fillId="24" borderId="0" xfId="45" applyFont="1" applyFill="1" applyBorder="1" applyAlignment="1" applyProtection="1">
      <alignment horizontal="center" vertical="center" wrapText="1"/>
      <protection locked="0"/>
    </xf>
    <xf numFmtId="0" fontId="22" fillId="24" borderId="15" xfId="45" applyFont="1" applyFill="1" applyBorder="1" applyAlignment="1" applyProtection="1">
      <alignment horizontal="left" vertical="center" wrapText="1"/>
      <protection locked="0"/>
    </xf>
    <xf numFmtId="0" fontId="22" fillId="24" borderId="12" xfId="45" applyFont="1" applyFill="1" applyBorder="1" applyAlignment="1" applyProtection="1">
      <alignment horizontal="left" vertical="center" wrapText="1"/>
      <protection locked="0"/>
    </xf>
    <xf numFmtId="0" fontId="22" fillId="24" borderId="16" xfId="45" applyFont="1" applyFill="1" applyBorder="1" applyAlignment="1" applyProtection="1">
      <alignment horizontal="center" vertical="center" shrinkToFit="1"/>
      <protection locked="0"/>
    </xf>
    <xf numFmtId="0" fontId="22" fillId="24" borderId="13" xfId="45" applyFont="1" applyFill="1" applyBorder="1" applyAlignment="1" applyProtection="1">
      <alignment horizontal="center" vertical="center" shrinkToFit="1"/>
      <protection locked="0"/>
    </xf>
    <xf numFmtId="0" fontId="23" fillId="24" borderId="15" xfId="45" applyFont="1" applyFill="1" applyBorder="1" applyAlignment="1" applyProtection="1">
      <alignment vertical="center"/>
      <protection locked="0"/>
    </xf>
    <xf numFmtId="0" fontId="23" fillId="24" borderId="16" xfId="45" applyFont="1" applyFill="1" applyBorder="1" applyAlignment="1" applyProtection="1">
      <alignment vertical="center"/>
      <protection locked="0"/>
    </xf>
    <xf numFmtId="0" fontId="23" fillId="24" borderId="17" xfId="45" applyFont="1" applyFill="1" applyBorder="1" applyAlignment="1" applyProtection="1">
      <alignment vertical="center"/>
      <protection locked="0"/>
    </xf>
    <xf numFmtId="49" fontId="23" fillId="24" borderId="16" xfId="45" applyNumberFormat="1" applyFont="1" applyFill="1" applyBorder="1" applyAlignment="1" applyProtection="1">
      <alignment horizontal="center" vertical="center"/>
      <protection locked="0"/>
    </xf>
    <xf numFmtId="0" fontId="23" fillId="24" borderId="24" xfId="45" applyFont="1" applyFill="1" applyBorder="1" applyAlignment="1" applyProtection="1">
      <alignment vertical="center"/>
      <protection locked="0"/>
    </xf>
    <xf numFmtId="0" fontId="23" fillId="24" borderId="24" xfId="45" applyFont="1" applyFill="1" applyBorder="1" applyAlignment="1" applyProtection="1">
      <alignment horizontal="center" vertical="center"/>
      <protection locked="0"/>
    </xf>
    <xf numFmtId="0" fontId="20" fillId="24" borderId="10" xfId="45" applyFont="1" applyFill="1" applyBorder="1" applyAlignment="1" applyProtection="1">
      <alignment horizontal="center" vertical="center"/>
      <protection locked="0"/>
    </xf>
    <xf numFmtId="0" fontId="20" fillId="24" borderId="0" xfId="45" applyFont="1" applyFill="1" applyBorder="1" applyAlignment="1" applyProtection="1">
      <alignment horizontal="center" vertical="center"/>
      <protection locked="0"/>
    </xf>
    <xf numFmtId="0" fontId="1" fillId="0" borderId="0" xfId="55" applyFont="1" applyFill="1" applyProtection="1">
      <alignment vertical="center"/>
      <protection locked="0"/>
    </xf>
    <xf numFmtId="0" fontId="1" fillId="0" borderId="0" xfId="55" applyFont="1" applyFill="1" applyBorder="1" applyProtection="1">
      <alignment vertical="center"/>
      <protection locked="0"/>
    </xf>
    <xf numFmtId="0" fontId="1" fillId="0" borderId="0" xfId="55" applyFont="1" applyFill="1" applyAlignment="1" applyProtection="1">
      <alignment horizontal="right" vertical="center"/>
      <protection locked="0"/>
    </xf>
    <xf numFmtId="0" fontId="1" fillId="0" borderId="0" xfId="55" applyFont="1" applyFill="1" applyAlignment="1" applyProtection="1">
      <alignment vertical="center" wrapText="1"/>
      <protection locked="0"/>
    </xf>
    <xf numFmtId="0" fontId="78" fillId="0" borderId="65" xfId="0" applyFont="1" applyFill="1" applyBorder="1" applyAlignment="1" applyProtection="1">
      <alignment horizontal="center" vertical="center" wrapText="1"/>
      <protection locked="0"/>
    </xf>
    <xf numFmtId="0" fontId="78" fillId="0" borderId="66" xfId="0" applyFont="1" applyFill="1" applyBorder="1" applyAlignment="1" applyProtection="1">
      <alignment horizontal="center" vertical="center"/>
      <protection locked="0"/>
    </xf>
    <xf numFmtId="0" fontId="78" fillId="0" borderId="67" xfId="0" applyFont="1" applyFill="1" applyBorder="1" applyAlignment="1" applyProtection="1">
      <alignment horizontal="center" vertical="center"/>
      <protection locked="0"/>
    </xf>
    <xf numFmtId="0" fontId="78" fillId="0" borderId="68" xfId="0" applyFont="1" applyFill="1" applyBorder="1" applyAlignment="1" applyProtection="1">
      <alignment horizontal="center" vertical="top" wrapText="1"/>
      <protection locked="0"/>
    </xf>
    <xf numFmtId="0" fontId="78" fillId="0" borderId="69" xfId="0" applyFont="1" applyFill="1" applyBorder="1" applyAlignment="1" applyProtection="1">
      <alignment horizontal="center" vertical="top"/>
      <protection locked="0"/>
    </xf>
    <xf numFmtId="0" fontId="78" fillId="0" borderId="69" xfId="0" applyFont="1" applyFill="1" applyBorder="1" applyAlignment="1" applyProtection="1">
      <alignment horizontal="center" vertical="top" wrapText="1"/>
      <protection locked="0"/>
    </xf>
    <xf numFmtId="0" fontId="78" fillId="0" borderId="13" xfId="0" applyFont="1" applyFill="1" applyBorder="1" applyAlignment="1" applyProtection="1">
      <alignment horizontal="center" vertical="top" wrapText="1"/>
      <protection locked="0"/>
    </xf>
    <xf numFmtId="179" fontId="78" fillId="0" borderId="22" xfId="55" applyNumberFormat="1" applyFont="1" applyFill="1" applyBorder="1" applyAlignment="1" applyProtection="1">
      <alignment vertical="center" wrapText="1"/>
      <protection locked="0"/>
    </xf>
    <xf numFmtId="179" fontId="78" fillId="0" borderId="25" xfId="55" applyNumberFormat="1" applyFont="1" applyFill="1" applyBorder="1" applyAlignment="1" applyProtection="1">
      <alignment vertical="center" wrapText="1"/>
      <protection locked="0"/>
    </xf>
    <xf numFmtId="179" fontId="78" fillId="0" borderId="70" xfId="55" applyNumberFormat="1" applyFont="1" applyFill="1" applyBorder="1" applyAlignment="1" applyProtection="1">
      <alignment vertical="center" wrapText="1"/>
    </xf>
    <xf numFmtId="179" fontId="78" fillId="0" borderId="71" xfId="55" applyNumberFormat="1" applyFont="1" applyFill="1" applyBorder="1" applyAlignment="1" applyProtection="1">
      <alignment vertical="center" wrapText="1"/>
    </xf>
    <xf numFmtId="179" fontId="78" fillId="0" borderId="72" xfId="55" applyNumberFormat="1" applyFont="1" applyFill="1" applyBorder="1" applyAlignment="1" applyProtection="1">
      <alignment vertical="center" wrapText="1"/>
    </xf>
    <xf numFmtId="179" fontId="78" fillId="0" borderId="22" xfId="55" applyNumberFormat="1" applyFont="1" applyFill="1" applyBorder="1" applyAlignment="1" applyProtection="1">
      <alignment vertical="center" wrapText="1"/>
    </xf>
    <xf numFmtId="179" fontId="1" fillId="0" borderId="0" xfId="55" applyNumberFormat="1" applyFont="1" applyFill="1" applyAlignment="1" applyProtection="1">
      <alignment vertical="center" wrapText="1"/>
      <protection locked="0"/>
    </xf>
    <xf numFmtId="179" fontId="78" fillId="0" borderId="70" xfId="55" applyNumberFormat="1" applyFont="1" applyFill="1" applyBorder="1" applyAlignment="1" applyProtection="1">
      <alignment vertical="center"/>
    </xf>
    <xf numFmtId="179" fontId="78" fillId="0" borderId="71" xfId="55" applyNumberFormat="1" applyFont="1" applyFill="1" applyBorder="1" applyAlignment="1" applyProtection="1">
      <alignment vertical="center"/>
    </xf>
    <xf numFmtId="179" fontId="78" fillId="0" borderId="72" xfId="55" applyNumberFormat="1" applyFont="1" applyFill="1" applyBorder="1" applyAlignment="1" applyProtection="1">
      <alignment vertical="center"/>
    </xf>
    <xf numFmtId="179" fontId="78" fillId="0" borderId="22" xfId="55" applyNumberFormat="1" applyFont="1" applyFill="1" applyBorder="1" applyAlignment="1" applyProtection="1">
      <alignment vertical="center"/>
    </xf>
    <xf numFmtId="179" fontId="80" fillId="0" borderId="0" xfId="55" applyNumberFormat="1" applyFont="1" applyFill="1" applyProtection="1">
      <alignment vertical="center"/>
      <protection locked="0"/>
    </xf>
    <xf numFmtId="179" fontId="78" fillId="0" borderId="0" xfId="55" applyNumberFormat="1" applyFont="1" applyFill="1" applyBorder="1" applyAlignment="1" applyProtection="1">
      <alignment horizontal="center" vertical="center"/>
      <protection locked="0"/>
    </xf>
    <xf numFmtId="179" fontId="78" fillId="0" borderId="0" xfId="55" applyNumberFormat="1" applyFont="1" applyFill="1" applyBorder="1" applyAlignment="1" applyProtection="1">
      <alignment vertical="center"/>
      <protection locked="0"/>
    </xf>
    <xf numFmtId="179" fontId="78" fillId="0" borderId="22" xfId="55" applyNumberFormat="1" applyFont="1" applyFill="1" applyBorder="1" applyAlignment="1" applyProtection="1">
      <alignment horizontal="center" vertical="center"/>
      <protection locked="0"/>
    </xf>
    <xf numFmtId="180" fontId="78" fillId="0" borderId="22" xfId="55" applyNumberFormat="1" applyFont="1" applyFill="1" applyBorder="1" applyAlignment="1" applyProtection="1">
      <alignment horizontal="center" vertical="center"/>
      <protection locked="0"/>
    </xf>
    <xf numFmtId="179" fontId="78" fillId="0" borderId="21" xfId="55" applyNumberFormat="1" applyFont="1" applyFill="1" applyBorder="1" applyAlignment="1" applyProtection="1">
      <alignment horizontal="center" vertical="center"/>
      <protection locked="0"/>
    </xf>
    <xf numFmtId="179" fontId="78" fillId="0" borderId="24" xfId="55" applyNumberFormat="1" applyFont="1" applyFill="1" applyBorder="1" applyAlignment="1" applyProtection="1">
      <alignment vertical="center"/>
    </xf>
    <xf numFmtId="179" fontId="1" fillId="0" borderId="0" xfId="55" applyNumberFormat="1" applyFont="1" applyFill="1" applyProtection="1">
      <alignment vertical="center"/>
      <protection locked="0"/>
    </xf>
    <xf numFmtId="180" fontId="78" fillId="0" borderId="0" xfId="55" applyNumberFormat="1" applyFont="1" applyFill="1" applyBorder="1" applyAlignment="1" applyProtection="1">
      <alignment horizontal="center" vertical="center"/>
      <protection locked="0"/>
    </xf>
    <xf numFmtId="179" fontId="78" fillId="0" borderId="0" xfId="55" applyNumberFormat="1" applyFont="1" applyFill="1" applyBorder="1" applyAlignment="1" applyProtection="1">
      <alignment vertical="center"/>
    </xf>
    <xf numFmtId="179" fontId="78" fillId="0" borderId="0" xfId="55" applyNumberFormat="1" applyFont="1" applyFill="1" applyBorder="1" applyAlignment="1" applyProtection="1">
      <alignment vertical="center" wrapText="1"/>
    </xf>
    <xf numFmtId="0" fontId="56" fillId="0" borderId="0" xfId="0" applyFont="1" applyFill="1" applyAlignment="1" applyProtection="1">
      <alignment vertical="center"/>
      <protection locked="0"/>
    </xf>
    <xf numFmtId="0" fontId="73" fillId="0" borderId="0" xfId="45" applyFont="1" applyAlignment="1"/>
    <xf numFmtId="0" fontId="74" fillId="0" borderId="0" xfId="45" applyFont="1" applyAlignment="1"/>
    <xf numFmtId="0" fontId="73" fillId="0" borderId="0" xfId="45" applyFont="1" applyFill="1" applyBorder="1" applyAlignment="1"/>
    <xf numFmtId="0" fontId="73" fillId="0" borderId="0" xfId="45" applyFont="1" applyBorder="1" applyAlignment="1"/>
    <xf numFmtId="0" fontId="74" fillId="0" borderId="0" xfId="45" applyFont="1" applyFill="1" applyBorder="1" applyAlignment="1"/>
    <xf numFmtId="0" fontId="33" fillId="0" borderId="0" xfId="0" applyFont="1" applyAlignment="1"/>
    <xf numFmtId="0" fontId="54" fillId="0" borderId="0" xfId="0" applyFont="1" applyAlignment="1"/>
    <xf numFmtId="0" fontId="59" fillId="0" borderId="0" xfId="0" applyFont="1" applyAlignment="1">
      <alignment horizontal="center"/>
    </xf>
    <xf numFmtId="0" fontId="54" fillId="0" borderId="25" xfId="0" applyFont="1" applyBorder="1" applyAlignment="1"/>
    <xf numFmtId="0" fontId="54" fillId="0" borderId="24" xfId="0" applyFont="1" applyBorder="1" applyAlignment="1">
      <alignment horizontal="center"/>
    </xf>
    <xf numFmtId="0" fontId="54" fillId="0" borderId="22" xfId="0" applyFont="1" applyBorder="1" applyAlignment="1">
      <alignment horizontal="center"/>
    </xf>
    <xf numFmtId="0" fontId="28" fillId="26" borderId="25" xfId="0" applyFont="1" applyFill="1" applyBorder="1" applyAlignment="1"/>
    <xf numFmtId="0" fontId="28" fillId="26" borderId="24" xfId="0" applyFont="1" applyFill="1" applyBorder="1" applyAlignment="1"/>
    <xf numFmtId="0" fontId="54" fillId="26" borderId="22" xfId="0" applyFont="1" applyFill="1" applyBorder="1" applyAlignment="1"/>
    <xf numFmtId="49" fontId="29" fillId="0" borderId="59" xfId="0" applyNumberFormat="1" applyFont="1" applyBorder="1" applyAlignment="1">
      <alignment horizontal="center" vertical="center"/>
    </xf>
    <xf numFmtId="0" fontId="29" fillId="0" borderId="59" xfId="0" applyFont="1" applyBorder="1" applyAlignment="1">
      <alignment shrinkToFit="1"/>
    </xf>
    <xf numFmtId="0" fontId="54" fillId="0" borderId="59" xfId="0" applyFont="1" applyBorder="1" applyAlignment="1"/>
    <xf numFmtId="49" fontId="29" fillId="0" borderId="60" xfId="0" applyNumberFormat="1" applyFont="1" applyBorder="1" applyAlignment="1">
      <alignment horizontal="center" vertical="center"/>
    </xf>
    <xf numFmtId="0" fontId="29" fillId="0" borderId="58" xfId="0" applyFont="1" applyBorder="1" applyAlignment="1">
      <alignment shrinkToFit="1"/>
    </xf>
    <xf numFmtId="0" fontId="54" fillId="0" borderId="58" xfId="0" applyFont="1" applyBorder="1" applyAlignment="1"/>
    <xf numFmtId="0" fontId="29" fillId="0" borderId="60" xfId="0" applyFont="1" applyBorder="1" applyAlignment="1">
      <alignment shrinkToFit="1"/>
    </xf>
    <xf numFmtId="0" fontId="54" fillId="0" borderId="60" xfId="0" applyFont="1" applyBorder="1" applyAlignment="1"/>
    <xf numFmtId="0" fontId="29" fillId="0" borderId="28" xfId="0" applyFont="1" applyFill="1" applyBorder="1" applyAlignment="1">
      <alignment shrinkToFit="1"/>
    </xf>
    <xf numFmtId="49" fontId="29" fillId="0" borderId="60" xfId="0" applyNumberFormat="1" applyFont="1" applyFill="1" applyBorder="1" applyAlignment="1">
      <alignment horizontal="center" vertical="center"/>
    </xf>
    <xf numFmtId="0" fontId="54" fillId="0" borderId="60" xfId="0" applyFont="1" applyFill="1" applyBorder="1" applyAlignment="1"/>
    <xf numFmtId="0" fontId="29" fillId="0" borderId="58" xfId="0" applyFont="1" applyFill="1" applyBorder="1" applyAlignment="1">
      <alignment shrinkToFit="1"/>
    </xf>
    <xf numFmtId="0" fontId="54" fillId="0" borderId="73" xfId="0" applyFont="1" applyFill="1" applyBorder="1" applyAlignment="1"/>
    <xf numFmtId="0" fontId="29" fillId="0" borderId="60" xfId="0" applyFont="1" applyFill="1" applyBorder="1" applyAlignment="1">
      <alignment shrinkToFit="1"/>
    </xf>
    <xf numFmtId="0" fontId="29" fillId="0" borderId="29" xfId="0" applyFont="1" applyFill="1" applyBorder="1" applyAlignment="1">
      <alignment shrinkToFit="1"/>
    </xf>
    <xf numFmtId="0" fontId="29" fillId="0" borderId="42" xfId="0" applyFont="1" applyFill="1" applyBorder="1" applyAlignment="1">
      <alignment shrinkToFit="1"/>
    </xf>
    <xf numFmtId="0" fontId="54" fillId="0" borderId="73" xfId="0" applyFont="1" applyBorder="1" applyAlignment="1"/>
    <xf numFmtId="0" fontId="29" fillId="0" borderId="42" xfId="0" applyFont="1" applyBorder="1" applyAlignment="1">
      <alignment shrinkToFit="1"/>
    </xf>
    <xf numFmtId="0" fontId="29" fillId="0" borderId="0" xfId="0" applyFont="1" applyBorder="1" applyAlignment="1">
      <alignment shrinkToFit="1"/>
    </xf>
    <xf numFmtId="49" fontId="29" fillId="0" borderId="23" xfId="0" applyNumberFormat="1" applyFont="1" applyBorder="1" applyAlignment="1">
      <alignment horizontal="center" vertical="center"/>
    </xf>
    <xf numFmtId="0" fontId="29" fillId="0" borderId="16" xfId="0" applyFont="1" applyBorder="1" applyAlignment="1">
      <alignment shrinkToFit="1"/>
    </xf>
    <xf numFmtId="0" fontId="54" fillId="0" borderId="23" xfId="0" applyFont="1" applyBorder="1" applyAlignment="1"/>
    <xf numFmtId="0" fontId="29" fillId="0" borderId="28" xfId="0" applyFont="1" applyBorder="1" applyAlignment="1">
      <alignment shrinkToFit="1"/>
    </xf>
    <xf numFmtId="0" fontId="29" fillId="0" borderId="41" xfId="0" applyFont="1" applyBorder="1" applyAlignment="1">
      <alignment shrinkToFit="1"/>
    </xf>
    <xf numFmtId="49" fontId="29" fillId="0" borderId="64" xfId="0" applyNumberFormat="1" applyFont="1" applyBorder="1" applyAlignment="1">
      <alignment horizontal="center" vertical="center"/>
    </xf>
    <xf numFmtId="49" fontId="29" fillId="0" borderId="74" xfId="0" applyNumberFormat="1" applyFont="1" applyBorder="1" applyAlignment="1">
      <alignment horizontal="center" vertical="center"/>
    </xf>
    <xf numFmtId="0" fontId="29" fillId="0" borderId="31" xfId="0" applyFont="1" applyBorder="1" applyAlignment="1">
      <alignment vertical="center" shrinkToFit="1"/>
    </xf>
    <xf numFmtId="0" fontId="54" fillId="0" borderId="74" xfId="0" applyFont="1" applyBorder="1" applyAlignment="1">
      <alignment horizontal="center"/>
    </xf>
    <xf numFmtId="49" fontId="29" fillId="0" borderId="59" xfId="0" applyNumberFormat="1" applyFont="1" applyFill="1" applyBorder="1" applyAlignment="1">
      <alignment horizontal="center" vertical="center"/>
    </xf>
    <xf numFmtId="0" fontId="29" fillId="0" borderId="41" xfId="0" applyFont="1" applyFill="1" applyBorder="1" applyAlignment="1">
      <alignment shrinkToFit="1"/>
    </xf>
    <xf numFmtId="0" fontId="54" fillId="0" borderId="59" xfId="0" applyFont="1" applyFill="1" applyBorder="1" applyAlignment="1"/>
    <xf numFmtId="49" fontId="29" fillId="0" borderId="20" xfId="0" applyNumberFormat="1" applyFont="1" applyFill="1" applyBorder="1" applyAlignment="1">
      <alignment horizontal="center" vertical="center"/>
    </xf>
    <xf numFmtId="0" fontId="29" fillId="0" borderId="13" xfId="0" applyFont="1" applyFill="1" applyBorder="1" applyAlignment="1">
      <alignment shrinkToFit="1"/>
    </xf>
    <xf numFmtId="0" fontId="54" fillId="0" borderId="20" xfId="0" applyFont="1" applyFill="1" applyBorder="1" applyAlignment="1"/>
    <xf numFmtId="0" fontId="54" fillId="0" borderId="59" xfId="0" applyFont="1" applyBorder="1" applyAlignment="1">
      <alignment horizontal="center"/>
    </xf>
    <xf numFmtId="0" fontId="54" fillId="0" borderId="58" xfId="0" applyFont="1" applyBorder="1" applyAlignment="1">
      <alignment horizontal="center"/>
    </xf>
    <xf numFmtId="0" fontId="54" fillId="0" borderId="60" xfId="0" applyFont="1" applyBorder="1" applyAlignment="1">
      <alignment horizontal="center"/>
    </xf>
    <xf numFmtId="0" fontId="29" fillId="0" borderId="45" xfId="0" applyFont="1" applyBorder="1" applyAlignment="1">
      <alignment shrinkToFit="1"/>
    </xf>
    <xf numFmtId="0" fontId="29" fillId="0" borderId="31" xfId="0" applyFont="1" applyBorder="1" applyAlignment="1">
      <alignment shrinkToFit="1"/>
    </xf>
    <xf numFmtId="0" fontId="54" fillId="0" borderId="74" xfId="0" applyFont="1" applyBorder="1" applyAlignment="1"/>
    <xf numFmtId="0" fontId="54" fillId="0" borderId="64" xfId="0" applyFont="1" applyBorder="1" applyAlignment="1"/>
    <xf numFmtId="0" fontId="29" fillId="0" borderId="31" xfId="0" applyFont="1" applyFill="1" applyBorder="1" applyAlignment="1">
      <alignment shrinkToFit="1"/>
    </xf>
    <xf numFmtId="0" fontId="29" fillId="0" borderId="59" xfId="0" applyFont="1" applyBorder="1" applyAlignment="1">
      <alignment wrapText="1" shrinkToFit="1"/>
    </xf>
    <xf numFmtId="0" fontId="54" fillId="26" borderId="75" xfId="0" applyFont="1" applyFill="1" applyBorder="1" applyAlignment="1"/>
    <xf numFmtId="0" fontId="29" fillId="0" borderId="40" xfId="0" applyFont="1" applyBorder="1" applyAlignment="1">
      <alignment shrinkToFit="1"/>
    </xf>
    <xf numFmtId="0" fontId="54" fillId="0" borderId="23" xfId="0" applyFont="1" applyFill="1" applyBorder="1" applyAlignment="1"/>
    <xf numFmtId="0" fontId="29" fillId="0" borderId="60" xfId="0" applyFont="1" applyFill="1" applyBorder="1" applyAlignment="1">
      <alignment vertical="center" wrapText="1" shrinkToFit="1"/>
    </xf>
    <xf numFmtId="49" fontId="29" fillId="0" borderId="73" xfId="0" applyNumberFormat="1" applyFont="1" applyBorder="1" applyAlignment="1">
      <alignment horizontal="center" vertical="center"/>
    </xf>
    <xf numFmtId="0" fontId="29" fillId="0" borderId="45" xfId="0" applyFont="1" applyFill="1" applyBorder="1" applyAlignment="1">
      <alignment vertical="center" wrapText="1" shrinkToFit="1"/>
    </xf>
    <xf numFmtId="0" fontId="60" fillId="0" borderId="0" xfId="0" applyFont="1" applyBorder="1" applyAlignment="1"/>
    <xf numFmtId="0" fontId="54" fillId="0" borderId="0" xfId="0" applyFont="1" applyFill="1" applyBorder="1" applyAlignment="1"/>
    <xf numFmtId="0" fontId="54" fillId="0" borderId="0" xfId="0" applyFont="1" applyBorder="1" applyAlignment="1"/>
    <xf numFmtId="0" fontId="82" fillId="0" borderId="0" xfId="55" applyFont="1" applyFill="1" applyProtection="1">
      <alignment vertical="center"/>
      <protection locked="0"/>
    </xf>
    <xf numFmtId="0" fontId="21" fillId="24" borderId="25" xfId="49" applyFont="1" applyFill="1" applyBorder="1" applyAlignment="1">
      <alignment horizontal="center" vertical="center"/>
    </xf>
    <xf numFmtId="0" fontId="21" fillId="24" borderId="24" xfId="49" applyFont="1" applyFill="1" applyBorder="1" applyAlignment="1">
      <alignment horizontal="center" vertical="center"/>
    </xf>
    <xf numFmtId="0" fontId="21" fillId="24" borderId="21" xfId="49" applyFont="1" applyFill="1" applyBorder="1" applyAlignment="1">
      <alignment horizontal="center" vertical="center"/>
    </xf>
    <xf numFmtId="0" fontId="22" fillId="24" borderId="25" xfId="0" applyNumberFormat="1" applyFont="1" applyFill="1" applyBorder="1" applyAlignment="1" applyProtection="1">
      <alignment horizontal="center"/>
      <protection locked="0"/>
    </xf>
    <xf numFmtId="0" fontId="22" fillId="24" borderId="24" xfId="0" applyNumberFormat="1" applyFont="1" applyFill="1" applyBorder="1" applyAlignment="1" applyProtection="1">
      <alignment horizontal="center"/>
      <protection locked="0"/>
    </xf>
    <xf numFmtId="0" fontId="22" fillId="24" borderId="21" xfId="0" applyNumberFormat="1" applyFont="1" applyFill="1" applyBorder="1" applyAlignment="1" applyProtection="1">
      <alignment horizontal="center"/>
      <protection locked="0"/>
    </xf>
    <xf numFmtId="0" fontId="20" fillId="24" borderId="20" xfId="49" applyFont="1" applyFill="1" applyBorder="1" applyAlignment="1">
      <alignment horizontal="center" vertical="center"/>
    </xf>
    <xf numFmtId="0" fontId="20" fillId="24" borderId="12" xfId="49" applyFont="1" applyFill="1" applyBorder="1" applyAlignment="1">
      <alignment horizontal="center" vertical="center"/>
    </xf>
    <xf numFmtId="0" fontId="20" fillId="24" borderId="22" xfId="49" applyFont="1" applyFill="1" applyBorder="1" applyAlignment="1">
      <alignment horizontal="center" vertical="center"/>
    </xf>
    <xf numFmtId="0" fontId="20" fillId="24" borderId="25" xfId="49" applyFont="1" applyFill="1" applyBorder="1" applyAlignment="1">
      <alignment horizontal="center" vertical="center"/>
    </xf>
    <xf numFmtId="0" fontId="20" fillId="24" borderId="33" xfId="49" applyFont="1" applyFill="1" applyBorder="1" applyAlignment="1">
      <alignment horizontal="center" vertical="center"/>
    </xf>
    <xf numFmtId="0" fontId="20" fillId="24" borderId="34" xfId="49" applyFont="1" applyFill="1" applyBorder="1" applyAlignment="1">
      <alignment horizontal="center" vertical="center"/>
    </xf>
    <xf numFmtId="0" fontId="20" fillId="24" borderId="14" xfId="49" applyFont="1" applyFill="1" applyBorder="1" applyAlignment="1">
      <alignment horizontal="center" vertical="center"/>
    </xf>
    <xf numFmtId="0" fontId="20" fillId="24" borderId="21" xfId="49" applyFont="1" applyFill="1" applyBorder="1" applyAlignment="1">
      <alignment horizontal="center" vertical="center"/>
    </xf>
    <xf numFmtId="0" fontId="20" fillId="24" borderId="18" xfId="49" applyFont="1" applyFill="1" applyBorder="1" applyAlignment="1">
      <alignment horizontal="center" vertical="center"/>
    </xf>
    <xf numFmtId="0" fontId="20" fillId="24" borderId="17" xfId="49" applyFont="1" applyFill="1" applyBorder="1" applyAlignment="1">
      <alignment horizontal="center" vertical="center"/>
    </xf>
    <xf numFmtId="0" fontId="20" fillId="24" borderId="19" xfId="49" applyFont="1" applyFill="1" applyBorder="1" applyAlignment="1">
      <alignment horizontal="center" vertical="center"/>
    </xf>
    <xf numFmtId="0" fontId="20" fillId="24" borderId="15" xfId="0" applyNumberFormat="1" applyFont="1" applyFill="1" applyBorder="1" applyAlignment="1" applyProtection="1">
      <alignment horizontal="center" vertical="center"/>
      <protection locked="0"/>
    </xf>
    <xf numFmtId="0" fontId="20" fillId="24" borderId="16" xfId="0" applyNumberFormat="1" applyFont="1" applyFill="1" applyBorder="1" applyAlignment="1" applyProtection="1">
      <alignment horizontal="center" vertical="center"/>
      <protection locked="0"/>
    </xf>
    <xf numFmtId="0" fontId="20" fillId="24" borderId="17" xfId="0" applyNumberFormat="1" applyFont="1" applyFill="1" applyBorder="1" applyAlignment="1" applyProtection="1">
      <alignment horizontal="center" vertical="center"/>
      <protection locked="0"/>
    </xf>
    <xf numFmtId="0" fontId="20" fillId="24" borderId="12" xfId="0" applyNumberFormat="1" applyFont="1" applyFill="1" applyBorder="1" applyAlignment="1" applyProtection="1">
      <alignment horizontal="center" vertical="center"/>
      <protection locked="0"/>
    </xf>
    <xf numFmtId="0" fontId="20" fillId="24" borderId="13" xfId="0" applyNumberFormat="1" applyFont="1" applyFill="1" applyBorder="1" applyAlignment="1" applyProtection="1">
      <alignment horizontal="center" vertical="center"/>
      <protection locked="0"/>
    </xf>
    <xf numFmtId="0" fontId="20" fillId="24" borderId="14" xfId="0" applyNumberFormat="1" applyFont="1" applyFill="1" applyBorder="1" applyAlignment="1" applyProtection="1">
      <alignment horizontal="center" vertical="center"/>
      <protection locked="0"/>
    </xf>
    <xf numFmtId="0" fontId="23" fillId="24" borderId="15" xfId="0" applyNumberFormat="1" applyFont="1" applyFill="1" applyBorder="1" applyAlignment="1" applyProtection="1">
      <alignment vertical="center"/>
      <protection locked="0"/>
    </xf>
    <xf numFmtId="0" fontId="23" fillId="24" borderId="16" xfId="0" applyNumberFormat="1" applyFont="1" applyFill="1" applyBorder="1" applyAlignment="1" applyProtection="1">
      <alignment vertical="center"/>
      <protection locked="0"/>
    </xf>
    <xf numFmtId="0" fontId="23" fillId="24" borderId="17" xfId="0" applyNumberFormat="1" applyFont="1" applyFill="1" applyBorder="1" applyAlignment="1" applyProtection="1">
      <alignment vertical="center"/>
      <protection locked="0"/>
    </xf>
    <xf numFmtId="0" fontId="23" fillId="24" borderId="12" xfId="0" applyNumberFormat="1" applyFont="1" applyFill="1" applyBorder="1" applyAlignment="1" applyProtection="1">
      <alignment vertical="center"/>
      <protection locked="0"/>
    </xf>
    <xf numFmtId="0" fontId="23" fillId="24" borderId="13" xfId="0" applyNumberFormat="1" applyFont="1" applyFill="1" applyBorder="1" applyAlignment="1" applyProtection="1">
      <alignment vertical="center"/>
      <protection locked="0"/>
    </xf>
    <xf numFmtId="0" fontId="23" fillId="24" borderId="14" xfId="0" applyNumberFormat="1" applyFont="1" applyFill="1" applyBorder="1" applyAlignment="1" applyProtection="1">
      <alignment vertical="center"/>
      <protection locked="0"/>
    </xf>
    <xf numFmtId="0" fontId="22" fillId="24" borderId="12" xfId="0" applyNumberFormat="1" applyFont="1" applyFill="1" applyBorder="1" applyAlignment="1">
      <alignment horizontal="center"/>
    </xf>
    <xf numFmtId="0" fontId="22" fillId="24" borderId="13" xfId="0" applyNumberFormat="1" applyFont="1" applyFill="1" applyBorder="1" applyAlignment="1">
      <alignment horizontal="center"/>
    </xf>
    <xf numFmtId="0" fontId="22" fillId="24" borderId="14" xfId="0" applyNumberFormat="1" applyFont="1" applyFill="1" applyBorder="1" applyAlignment="1">
      <alignment horizontal="center"/>
    </xf>
    <xf numFmtId="0" fontId="21" fillId="24" borderId="25" xfId="0" applyNumberFormat="1" applyFont="1" applyFill="1" applyBorder="1" applyAlignment="1" applyProtection="1">
      <alignment horizontal="center"/>
      <protection locked="0"/>
    </xf>
    <xf numFmtId="0" fontId="20" fillId="24" borderId="24" xfId="0" applyNumberFormat="1" applyFont="1" applyFill="1" applyBorder="1" applyProtection="1">
      <protection locked="0"/>
    </xf>
    <xf numFmtId="0" fontId="20" fillId="24" borderId="21" xfId="0" applyNumberFormat="1" applyFont="1" applyFill="1" applyBorder="1" applyProtection="1">
      <protection locked="0"/>
    </xf>
    <xf numFmtId="0" fontId="23" fillId="24" borderId="35" xfId="0" applyNumberFormat="1" applyFont="1" applyFill="1" applyBorder="1" applyAlignment="1" applyProtection="1">
      <alignment horizontal="center" vertical="center"/>
      <protection locked="0"/>
    </xf>
    <xf numFmtId="0" fontId="20" fillId="24" borderId="36" xfId="0" applyFont="1" applyFill="1" applyBorder="1" applyAlignment="1" applyProtection="1">
      <alignment horizontal="center" vertical="center"/>
      <protection locked="0"/>
    </xf>
    <xf numFmtId="0" fontId="20" fillId="24" borderId="37" xfId="0" applyFont="1" applyFill="1" applyBorder="1" applyAlignment="1" applyProtection="1">
      <alignment horizontal="center" vertical="center"/>
      <protection locked="0"/>
    </xf>
    <xf numFmtId="0" fontId="20" fillId="24" borderId="33" xfId="0" applyFont="1" applyFill="1" applyBorder="1" applyAlignment="1" applyProtection="1">
      <alignment horizontal="center" vertical="center"/>
      <protection locked="0"/>
    </xf>
    <xf numFmtId="49" fontId="20" fillId="24" borderId="36" xfId="0" applyNumberFormat="1" applyFont="1" applyFill="1" applyBorder="1" applyAlignment="1" applyProtection="1">
      <alignment horizontal="center" vertical="center"/>
      <protection locked="0"/>
    </xf>
    <xf numFmtId="49" fontId="20" fillId="24" borderId="33" xfId="0" applyNumberFormat="1" applyFont="1" applyFill="1" applyBorder="1" applyAlignment="1" applyProtection="1">
      <alignment horizontal="center" vertical="center"/>
      <protection locked="0"/>
    </xf>
    <xf numFmtId="49" fontId="20" fillId="24" borderId="38" xfId="0" applyNumberFormat="1" applyFont="1" applyFill="1" applyBorder="1" applyAlignment="1" applyProtection="1">
      <alignment horizontal="center" vertical="center"/>
      <protection locked="0"/>
    </xf>
    <xf numFmtId="49" fontId="20" fillId="24" borderId="39" xfId="0" applyNumberFormat="1" applyFont="1" applyFill="1" applyBorder="1" applyAlignment="1" applyProtection="1">
      <alignment horizontal="center" vertical="center"/>
      <protection locked="0"/>
    </xf>
    <xf numFmtId="0" fontId="20" fillId="24" borderId="15" xfId="0" applyNumberFormat="1" applyFont="1" applyFill="1" applyBorder="1" applyAlignment="1">
      <alignment horizontal="left" vertical="center"/>
    </xf>
    <xf numFmtId="0" fontId="20" fillId="24" borderId="16" xfId="0" applyNumberFormat="1" applyFont="1" applyFill="1" applyBorder="1" applyAlignment="1">
      <alignment horizontal="left" vertical="center"/>
    </xf>
    <xf numFmtId="0" fontId="20" fillId="24" borderId="17" xfId="0" applyNumberFormat="1" applyFont="1" applyFill="1" applyBorder="1" applyAlignment="1">
      <alignment horizontal="left" vertical="center"/>
    </xf>
    <xf numFmtId="0" fontId="20" fillId="24" borderId="10" xfId="0" applyNumberFormat="1" applyFont="1" applyFill="1" applyBorder="1" applyAlignment="1">
      <alignment horizontal="left" vertical="center"/>
    </xf>
    <xf numFmtId="0" fontId="20" fillId="24" borderId="0" xfId="0" applyNumberFormat="1" applyFont="1" applyFill="1" applyBorder="1" applyAlignment="1">
      <alignment horizontal="left" vertical="center"/>
    </xf>
    <xf numFmtId="0" fontId="20" fillId="24" borderId="11" xfId="0" applyNumberFormat="1" applyFont="1" applyFill="1" applyBorder="1" applyAlignment="1">
      <alignment horizontal="left" vertical="center"/>
    </xf>
    <xf numFmtId="0" fontId="20" fillId="24" borderId="12" xfId="0" applyNumberFormat="1" applyFont="1" applyFill="1" applyBorder="1" applyAlignment="1">
      <alignment horizontal="left" vertical="center"/>
    </xf>
    <xf numFmtId="0" fontId="20" fillId="24" borderId="13" xfId="0" applyNumberFormat="1" applyFont="1" applyFill="1" applyBorder="1" applyAlignment="1">
      <alignment horizontal="left" vertical="center"/>
    </xf>
    <xf numFmtId="0" fontId="20" fillId="24" borderId="14" xfId="0" applyNumberFormat="1" applyFont="1" applyFill="1" applyBorder="1" applyAlignment="1">
      <alignment horizontal="left" vertical="center"/>
    </xf>
    <xf numFmtId="0" fontId="20" fillId="24" borderId="15" xfId="0" applyNumberFormat="1" applyFont="1" applyFill="1" applyBorder="1" applyAlignment="1">
      <alignment horizontal="left" vertical="center" wrapText="1"/>
    </xf>
    <xf numFmtId="0" fontId="20" fillId="24" borderId="16" xfId="0" applyNumberFormat="1" applyFont="1" applyFill="1" applyBorder="1" applyAlignment="1">
      <alignment horizontal="left" vertical="center" wrapText="1"/>
    </xf>
    <xf numFmtId="0" fontId="20" fillId="24" borderId="17" xfId="0" applyNumberFormat="1" applyFont="1" applyFill="1" applyBorder="1" applyAlignment="1">
      <alignment horizontal="left" vertical="center" wrapText="1"/>
    </xf>
    <xf numFmtId="0" fontId="20" fillId="24" borderId="12" xfId="0" applyNumberFormat="1" applyFont="1" applyFill="1" applyBorder="1" applyAlignment="1">
      <alignment horizontal="left" vertical="center" wrapText="1"/>
    </xf>
    <xf numFmtId="0" fontId="20" fillId="24" borderId="13" xfId="0" applyNumberFormat="1" applyFont="1" applyFill="1" applyBorder="1" applyAlignment="1">
      <alignment horizontal="left" vertical="center" wrapText="1"/>
    </xf>
    <xf numFmtId="0" fontId="20" fillId="24" borderId="14" xfId="0" applyNumberFormat="1" applyFont="1" applyFill="1" applyBorder="1" applyAlignment="1">
      <alignment horizontal="left" vertical="center" wrapText="1"/>
    </xf>
    <xf numFmtId="0" fontId="22" fillId="24" borderId="15" xfId="45" applyFont="1" applyFill="1" applyBorder="1" applyAlignment="1" applyProtection="1">
      <alignment horizontal="center" vertical="center"/>
      <protection locked="0"/>
    </xf>
    <xf numFmtId="0" fontId="22" fillId="24" borderId="16" xfId="45" applyFont="1" applyFill="1" applyBorder="1" applyAlignment="1" applyProtection="1">
      <alignment horizontal="center" vertical="center"/>
      <protection locked="0"/>
    </xf>
    <xf numFmtId="0" fontId="22" fillId="24" borderId="17" xfId="45" applyFont="1" applyFill="1" applyBorder="1" applyAlignment="1" applyProtection="1">
      <alignment horizontal="center" vertical="center"/>
      <protection locked="0"/>
    </xf>
    <xf numFmtId="0" fontId="22" fillId="24" borderId="12" xfId="45" applyFont="1" applyFill="1" applyBorder="1" applyAlignment="1" applyProtection="1">
      <alignment horizontal="center" vertical="center"/>
      <protection locked="0"/>
    </xf>
    <xf numFmtId="0" fontId="22" fillId="24" borderId="13" xfId="45" applyFont="1" applyFill="1" applyBorder="1" applyAlignment="1" applyProtection="1">
      <alignment horizontal="center" vertical="center"/>
      <protection locked="0"/>
    </xf>
    <xf numFmtId="0" fontId="22" fillId="24" borderId="14" xfId="45" applyFont="1" applyFill="1" applyBorder="1" applyAlignment="1" applyProtection="1">
      <alignment horizontal="center" vertical="center"/>
      <protection locked="0"/>
    </xf>
    <xf numFmtId="0" fontId="24" fillId="24" borderId="0" xfId="49" applyFont="1" applyFill="1" applyAlignment="1">
      <alignment horizontal="center" vertical="center" shrinkToFit="1"/>
    </xf>
    <xf numFmtId="0" fontId="24" fillId="24" borderId="0" xfId="49" applyFont="1" applyFill="1" applyAlignment="1">
      <alignment horizontal="center" vertical="center"/>
    </xf>
    <xf numFmtId="0" fontId="22" fillId="24" borderId="15" xfId="0" applyNumberFormat="1" applyFont="1" applyFill="1" applyBorder="1" applyAlignment="1">
      <alignment horizontal="center" vertical="center" wrapText="1"/>
    </xf>
    <xf numFmtId="0" fontId="22" fillId="24" borderId="16" xfId="0" applyNumberFormat="1" applyFont="1" applyFill="1" applyBorder="1" applyAlignment="1">
      <alignment horizontal="center" vertical="center" wrapText="1"/>
    </xf>
    <xf numFmtId="0" fontId="22" fillId="24" borderId="17" xfId="0" applyNumberFormat="1" applyFont="1" applyFill="1" applyBorder="1" applyAlignment="1">
      <alignment horizontal="center" vertical="center" wrapText="1"/>
    </xf>
    <xf numFmtId="0" fontId="22" fillId="24" borderId="12" xfId="0" applyNumberFormat="1" applyFont="1" applyFill="1" applyBorder="1" applyAlignment="1">
      <alignment horizontal="center" vertical="center" wrapText="1"/>
    </xf>
    <xf numFmtId="0" fontId="22" fillId="24" borderId="13" xfId="0" applyNumberFormat="1" applyFont="1" applyFill="1" applyBorder="1" applyAlignment="1">
      <alignment horizontal="center" vertical="center" wrapText="1"/>
    </xf>
    <xf numFmtId="0" fontId="22" fillId="24" borderId="14" xfId="0" applyNumberFormat="1" applyFont="1" applyFill="1" applyBorder="1" applyAlignment="1">
      <alignment horizontal="center" vertical="center" wrapText="1"/>
    </xf>
    <xf numFmtId="0" fontId="20" fillId="24" borderId="25" xfId="0" applyNumberFormat="1" applyFont="1" applyFill="1" applyBorder="1" applyAlignment="1">
      <alignment horizontal="center"/>
    </xf>
    <xf numFmtId="0" fontId="20" fillId="24" borderId="24" xfId="0" applyNumberFormat="1" applyFont="1" applyFill="1" applyBorder="1" applyAlignment="1">
      <alignment horizontal="center"/>
    </xf>
    <xf numFmtId="0" fontId="20" fillId="24" borderId="21" xfId="0" applyNumberFormat="1" applyFont="1" applyFill="1" applyBorder="1" applyAlignment="1">
      <alignment horizontal="center"/>
    </xf>
    <xf numFmtId="0" fontId="20" fillId="24" borderId="25" xfId="0" applyFont="1" applyFill="1" applyBorder="1" applyAlignment="1">
      <alignment horizontal="center" vertical="center"/>
    </xf>
    <xf numFmtId="0" fontId="20" fillId="24" borderId="24" xfId="0" applyFont="1" applyFill="1" applyBorder="1" applyAlignment="1">
      <alignment horizontal="center" vertical="center"/>
    </xf>
    <xf numFmtId="0" fontId="20" fillId="24" borderId="21" xfId="0" applyFont="1" applyFill="1" applyBorder="1" applyAlignment="1">
      <alignment horizontal="center" vertical="center"/>
    </xf>
    <xf numFmtId="0" fontId="22" fillId="24" borderId="10" xfId="0" applyNumberFormat="1" applyFont="1" applyFill="1" applyBorder="1" applyAlignment="1">
      <alignment horizontal="center" vertical="center" wrapText="1"/>
    </xf>
    <xf numFmtId="0" fontId="22" fillId="24" borderId="0" xfId="0" applyNumberFormat="1" applyFont="1" applyFill="1" applyBorder="1" applyAlignment="1">
      <alignment horizontal="center" vertical="center" wrapText="1"/>
    </xf>
    <xf numFmtId="0" fontId="22" fillId="24" borderId="11" xfId="0" applyNumberFormat="1" applyFont="1" applyFill="1" applyBorder="1" applyAlignment="1">
      <alignment horizontal="center" vertical="center" wrapText="1"/>
    </xf>
    <xf numFmtId="0" fontId="22" fillId="24" borderId="15" xfId="0" applyNumberFormat="1" applyFont="1" applyFill="1" applyBorder="1" applyAlignment="1">
      <alignment horizontal="center" vertical="center"/>
    </xf>
    <xf numFmtId="0" fontId="22" fillId="24" borderId="16" xfId="0" applyNumberFormat="1" applyFont="1" applyFill="1" applyBorder="1" applyAlignment="1">
      <alignment horizontal="center" vertical="center"/>
    </xf>
    <xf numFmtId="0" fontId="22" fillId="24" borderId="17" xfId="0" applyNumberFormat="1" applyFont="1" applyFill="1" applyBorder="1" applyAlignment="1">
      <alignment horizontal="center" vertical="center"/>
    </xf>
    <xf numFmtId="0" fontId="22" fillId="24" borderId="10" xfId="0" applyNumberFormat="1" applyFont="1" applyFill="1" applyBorder="1" applyAlignment="1">
      <alignment horizontal="center" vertical="center"/>
    </xf>
    <xf numFmtId="0" fontId="22" fillId="24" borderId="0" xfId="0" applyNumberFormat="1" applyFont="1" applyFill="1" applyBorder="1" applyAlignment="1">
      <alignment horizontal="center" vertical="center"/>
    </xf>
    <xf numFmtId="0" fontId="22" fillId="24" borderId="11" xfId="0" applyNumberFormat="1" applyFont="1" applyFill="1" applyBorder="1" applyAlignment="1">
      <alignment horizontal="center" vertical="center"/>
    </xf>
    <xf numFmtId="0" fontId="22" fillId="24" borderId="12" xfId="0" applyNumberFormat="1" applyFont="1" applyFill="1" applyBorder="1" applyAlignment="1">
      <alignment horizontal="center" vertical="center"/>
    </xf>
    <xf numFmtId="0" fontId="22" fillId="24" borderId="13" xfId="0" applyNumberFormat="1" applyFont="1" applyFill="1" applyBorder="1" applyAlignment="1">
      <alignment horizontal="center" vertical="center"/>
    </xf>
    <xf numFmtId="0" fontId="22" fillId="24" borderId="14" xfId="0" applyNumberFormat="1" applyFont="1" applyFill="1" applyBorder="1" applyAlignment="1">
      <alignment horizontal="center" vertical="center"/>
    </xf>
    <xf numFmtId="0" fontId="23" fillId="24" borderId="107" xfId="45" applyFont="1" applyFill="1" applyBorder="1" applyAlignment="1">
      <alignment horizontal="center" vertical="center"/>
    </xf>
    <xf numFmtId="0" fontId="23" fillId="24" borderId="109" xfId="45" applyFont="1" applyFill="1" applyBorder="1" applyAlignment="1">
      <alignment horizontal="center" vertical="center"/>
    </xf>
    <xf numFmtId="0" fontId="23" fillId="24" borderId="25" xfId="45" applyFont="1" applyFill="1" applyBorder="1" applyAlignment="1">
      <alignment horizontal="center" vertical="center"/>
    </xf>
    <xf numFmtId="0" fontId="23" fillId="24" borderId="21" xfId="45" applyFont="1" applyFill="1" applyBorder="1" applyAlignment="1">
      <alignment horizontal="center" vertical="center"/>
    </xf>
    <xf numFmtId="0" fontId="23" fillId="24" borderId="25" xfId="45" applyFont="1" applyFill="1" applyBorder="1" applyAlignment="1">
      <alignment horizontal="left" vertical="center" wrapText="1"/>
    </xf>
    <xf numFmtId="0" fontId="23" fillId="24" borderId="24" xfId="45" applyFont="1" applyFill="1" applyBorder="1" applyAlignment="1">
      <alignment horizontal="left" vertical="center" wrapText="1"/>
    </xf>
    <xf numFmtId="0" fontId="23" fillId="24" borderId="21" xfId="45" applyFont="1" applyFill="1" applyBorder="1" applyAlignment="1">
      <alignment horizontal="left" vertical="center" wrapText="1"/>
    </xf>
    <xf numFmtId="0" fontId="23" fillId="24" borderId="24" xfId="45" applyFont="1" applyFill="1" applyBorder="1" applyAlignment="1">
      <alignment horizontal="center" vertical="center"/>
    </xf>
    <xf numFmtId="0" fontId="20" fillId="24" borderId="0" xfId="0" applyNumberFormat="1" applyFont="1" applyFill="1" applyBorder="1" applyAlignment="1" applyProtection="1">
      <alignment horizontal="center" vertical="center" wrapText="1"/>
      <protection locked="0"/>
    </xf>
    <xf numFmtId="0" fontId="22" fillId="24" borderId="0" xfId="0" applyNumberFormat="1" applyFont="1" applyFill="1" applyBorder="1" applyAlignment="1" applyProtection="1">
      <alignment horizontal="center" vertical="center" wrapText="1"/>
      <protection locked="0"/>
    </xf>
    <xf numFmtId="0" fontId="20" fillId="24" borderId="104" xfId="45" applyFont="1" applyFill="1" applyBorder="1" applyAlignment="1">
      <alignment horizontal="center" vertical="center"/>
    </xf>
    <xf numFmtId="0" fontId="20" fillId="24" borderId="105" xfId="45" applyFont="1" applyFill="1" applyBorder="1" applyAlignment="1">
      <alignment horizontal="center" vertical="center"/>
    </xf>
    <xf numFmtId="0" fontId="20" fillId="24" borderId="106" xfId="45" applyFont="1" applyFill="1" applyBorder="1" applyAlignment="1">
      <alignment horizontal="center" vertical="center"/>
    </xf>
    <xf numFmtId="0" fontId="20" fillId="24" borderId="25" xfId="45" applyFont="1" applyFill="1" applyBorder="1" applyAlignment="1">
      <alignment horizontal="center" vertical="center"/>
    </xf>
    <xf numFmtId="0" fontId="20" fillId="24" borderId="24" xfId="45" applyFont="1" applyFill="1" applyBorder="1" applyAlignment="1">
      <alignment horizontal="center" vertical="center"/>
    </xf>
    <xf numFmtId="0" fontId="20" fillId="24" borderId="21" xfId="45" applyFont="1" applyFill="1" applyBorder="1" applyAlignment="1">
      <alignment horizontal="center" vertical="center"/>
    </xf>
    <xf numFmtId="0" fontId="23" fillId="24" borderId="25" xfId="45" applyFont="1" applyFill="1" applyBorder="1" applyAlignment="1">
      <alignment horizontal="left" vertical="center"/>
    </xf>
    <xf numFmtId="0" fontId="23" fillId="24" borderId="24" xfId="45" applyFont="1" applyFill="1" applyBorder="1" applyAlignment="1">
      <alignment horizontal="left" vertical="center"/>
    </xf>
    <xf numFmtId="0" fontId="23" fillId="24" borderId="21" xfId="45" applyFont="1" applyFill="1" applyBorder="1" applyAlignment="1">
      <alignment horizontal="left" vertical="center"/>
    </xf>
    <xf numFmtId="0" fontId="23" fillId="24" borderId="12" xfId="45" applyFont="1" applyFill="1" applyBorder="1" applyAlignment="1">
      <alignment horizontal="center" vertical="center"/>
    </xf>
    <xf numFmtId="0" fontId="23" fillId="24" borderId="14" xfId="45" applyFont="1" applyFill="1" applyBorder="1" applyAlignment="1">
      <alignment horizontal="center" vertical="center"/>
    </xf>
    <xf numFmtId="0" fontId="23" fillId="24" borderId="108" xfId="45" applyFont="1" applyFill="1" applyBorder="1" applyAlignment="1">
      <alignment horizontal="center" vertical="center"/>
    </xf>
    <xf numFmtId="0" fontId="20" fillId="24" borderId="107" xfId="45" applyFont="1" applyFill="1" applyBorder="1" applyAlignment="1">
      <alignment horizontal="center" vertical="center"/>
    </xf>
    <xf numFmtId="0" fontId="20" fillId="24" borderId="108" xfId="45" applyFont="1" applyFill="1" applyBorder="1" applyAlignment="1">
      <alignment horizontal="center" vertical="center"/>
    </xf>
    <xf numFmtId="0" fontId="20" fillId="24" borderId="109" xfId="45" applyFont="1" applyFill="1" applyBorder="1" applyAlignment="1">
      <alignment horizontal="center" vertical="center"/>
    </xf>
    <xf numFmtId="0" fontId="23" fillId="24" borderId="107" xfId="45" applyFont="1" applyFill="1" applyBorder="1" applyAlignment="1">
      <alignment horizontal="left" vertical="center" wrapText="1"/>
    </xf>
    <xf numFmtId="0" fontId="23" fillId="24" borderId="108" xfId="45" applyFont="1" applyFill="1" applyBorder="1" applyAlignment="1">
      <alignment horizontal="left" vertical="center" wrapText="1"/>
    </xf>
    <xf numFmtId="0" fontId="23" fillId="24" borderId="109" xfId="45" applyFont="1" applyFill="1" applyBorder="1" applyAlignment="1">
      <alignment horizontal="left" vertical="center" wrapText="1"/>
    </xf>
    <xf numFmtId="0" fontId="23" fillId="24" borderId="107" xfId="45" applyFont="1" applyFill="1" applyBorder="1" applyAlignment="1">
      <alignment horizontal="left" vertical="center"/>
    </xf>
    <xf numFmtId="0" fontId="23" fillId="24" borderId="108" xfId="45" applyFont="1" applyFill="1" applyBorder="1" applyAlignment="1">
      <alignment horizontal="left" vertical="center"/>
    </xf>
    <xf numFmtId="0" fontId="23" fillId="24" borderId="109" xfId="45" applyFont="1" applyFill="1" applyBorder="1" applyAlignment="1">
      <alignment horizontal="left" vertical="center"/>
    </xf>
    <xf numFmtId="0" fontId="20" fillId="24" borderId="15" xfId="45" applyFont="1" applyFill="1" applyBorder="1" applyAlignment="1">
      <alignment horizontal="center" vertical="center"/>
    </xf>
    <xf numFmtId="0" fontId="20" fillId="24" borderId="16" xfId="45" applyFont="1" applyFill="1" applyBorder="1" applyAlignment="1">
      <alignment horizontal="center" vertical="center"/>
    </xf>
    <xf numFmtId="0" fontId="20" fillId="24" borderId="17" xfId="45" applyFont="1" applyFill="1" applyBorder="1" applyAlignment="1">
      <alignment horizontal="center" vertical="center"/>
    </xf>
    <xf numFmtId="0" fontId="20" fillId="24" borderId="110" xfId="45" applyFont="1" applyFill="1" applyBorder="1" applyAlignment="1">
      <alignment horizontal="center" vertical="center"/>
    </xf>
    <xf numFmtId="0" fontId="20" fillId="24" borderId="111" xfId="45" applyFont="1" applyFill="1" applyBorder="1" applyAlignment="1">
      <alignment horizontal="center" vertical="center"/>
    </xf>
    <xf numFmtId="0" fontId="20" fillId="24" borderId="112" xfId="45" applyFont="1" applyFill="1" applyBorder="1" applyAlignment="1">
      <alignment horizontal="center" vertical="center"/>
    </xf>
    <xf numFmtId="0" fontId="20" fillId="24" borderId="22" xfId="45" applyFont="1" applyFill="1" applyBorder="1" applyAlignment="1">
      <alignment horizontal="center" vertical="center"/>
    </xf>
    <xf numFmtId="0" fontId="22" fillId="24" borderId="104" xfId="45" applyFont="1" applyFill="1" applyBorder="1" applyAlignment="1">
      <alignment horizontal="center" vertical="center" wrapText="1"/>
    </xf>
    <xf numFmtId="0" fontId="22" fillId="24" borderId="106" xfId="45" applyFont="1" applyFill="1" applyBorder="1" applyAlignment="1">
      <alignment horizontal="center" vertical="center" wrapText="1"/>
    </xf>
    <xf numFmtId="0" fontId="24" fillId="24" borderId="0" xfId="45" applyFont="1" applyFill="1" applyAlignment="1">
      <alignment horizontal="center" vertical="center"/>
    </xf>
    <xf numFmtId="0" fontId="22" fillId="24" borderId="15" xfId="45" applyFont="1" applyFill="1" applyBorder="1" applyAlignment="1" applyProtection="1">
      <alignment horizontal="center" vertical="center" wrapText="1"/>
      <protection locked="0"/>
    </xf>
    <xf numFmtId="0" fontId="20" fillId="24" borderId="16" xfId="45" applyFont="1" applyFill="1" applyBorder="1" applyAlignment="1">
      <alignment horizontal="center" vertical="center" wrapText="1"/>
    </xf>
    <xf numFmtId="0" fontId="20" fillId="24" borderId="17" xfId="45" applyFont="1" applyFill="1" applyBorder="1" applyAlignment="1">
      <alignment horizontal="center" vertical="center" wrapText="1"/>
    </xf>
    <xf numFmtId="0" fontId="20" fillId="24" borderId="10" xfId="45" applyFont="1" applyFill="1" applyBorder="1" applyAlignment="1">
      <alignment horizontal="center" vertical="center" wrapText="1"/>
    </xf>
    <xf numFmtId="0" fontId="20" fillId="24" borderId="0" xfId="45" applyFont="1" applyFill="1" applyBorder="1" applyAlignment="1">
      <alignment horizontal="center" vertical="center" wrapText="1"/>
    </xf>
    <xf numFmtId="0" fontId="20" fillId="24" borderId="11" xfId="45" applyFont="1" applyFill="1" applyBorder="1" applyAlignment="1">
      <alignment horizontal="center" vertical="center" wrapText="1"/>
    </xf>
    <xf numFmtId="0" fontId="20" fillId="24" borderId="12" xfId="45" applyFont="1" applyFill="1" applyBorder="1" applyAlignment="1">
      <alignment horizontal="center" vertical="center" wrapText="1"/>
    </xf>
    <xf numFmtId="0" fontId="20" fillId="24" borderId="13" xfId="45" applyFont="1" applyFill="1" applyBorder="1" applyAlignment="1">
      <alignment horizontal="center" vertical="center" wrapText="1"/>
    </xf>
    <xf numFmtId="0" fontId="20" fillId="24" borderId="14" xfId="45" applyFont="1" applyFill="1" applyBorder="1" applyAlignment="1">
      <alignment horizontal="center" vertical="center" wrapText="1"/>
    </xf>
    <xf numFmtId="49" fontId="23" fillId="24" borderId="16" xfId="45" applyNumberFormat="1" applyFont="1" applyFill="1" applyBorder="1" applyAlignment="1" applyProtection="1">
      <alignment horizontal="center" vertical="center"/>
      <protection locked="0"/>
    </xf>
    <xf numFmtId="0" fontId="26" fillId="24" borderId="22" xfId="45" applyFont="1" applyFill="1" applyBorder="1" applyAlignment="1" applyProtection="1">
      <alignment horizontal="center" vertical="center" wrapText="1"/>
      <protection locked="0"/>
    </xf>
    <xf numFmtId="0" fontId="23" fillId="24" borderId="10" xfId="45" applyFont="1" applyFill="1" applyBorder="1" applyAlignment="1" applyProtection="1">
      <alignment horizontal="left" vertical="center" wrapText="1"/>
      <protection locked="0"/>
    </xf>
    <xf numFmtId="0" fontId="23" fillId="24" borderId="0" xfId="45" applyFont="1" applyFill="1" applyBorder="1" applyAlignment="1" applyProtection="1">
      <alignment horizontal="left" vertical="center" wrapText="1"/>
      <protection locked="0"/>
    </xf>
    <xf numFmtId="0" fontId="23" fillId="24" borderId="11" xfId="45" applyFont="1" applyFill="1" applyBorder="1" applyAlignment="1" applyProtection="1">
      <alignment horizontal="left" vertical="center" wrapText="1"/>
      <protection locked="0"/>
    </xf>
    <xf numFmtId="0" fontId="23" fillId="24" borderId="12" xfId="45" applyFont="1" applyFill="1" applyBorder="1" applyAlignment="1" applyProtection="1">
      <alignment horizontal="left" vertical="center" wrapText="1"/>
      <protection locked="0"/>
    </xf>
    <xf numFmtId="0" fontId="23" fillId="24" borderId="13" xfId="45" applyFont="1" applyFill="1" applyBorder="1" applyAlignment="1" applyProtection="1">
      <alignment horizontal="left" vertical="center" wrapText="1"/>
      <protection locked="0"/>
    </xf>
    <xf numFmtId="0" fontId="23" fillId="24" borderId="14" xfId="45" applyFont="1" applyFill="1" applyBorder="1" applyAlignment="1" applyProtection="1">
      <alignment horizontal="left" vertical="center" wrapText="1"/>
      <protection locked="0"/>
    </xf>
    <xf numFmtId="0" fontId="23" fillId="24" borderId="15" xfId="48" applyFont="1" applyFill="1" applyBorder="1" applyAlignment="1" applyProtection="1">
      <alignment vertical="top" wrapText="1"/>
      <protection locked="0"/>
    </xf>
    <xf numFmtId="0" fontId="23" fillId="24" borderId="16" xfId="48" applyFont="1" applyFill="1" applyBorder="1" applyAlignment="1" applyProtection="1">
      <alignment vertical="top" wrapText="1"/>
      <protection locked="0"/>
    </xf>
    <xf numFmtId="0" fontId="23" fillId="24" borderId="17" xfId="48" applyFont="1" applyFill="1" applyBorder="1" applyAlignment="1" applyProtection="1">
      <alignment vertical="top" wrapText="1"/>
      <protection locked="0"/>
    </xf>
    <xf numFmtId="0" fontId="23" fillId="24" borderId="10" xfId="48" applyFont="1" applyFill="1" applyBorder="1" applyAlignment="1" applyProtection="1">
      <alignment vertical="top" wrapText="1"/>
      <protection locked="0"/>
    </xf>
    <xf numFmtId="0" fontId="23" fillId="24" borderId="0" xfId="48" applyFont="1" applyFill="1" applyBorder="1" applyAlignment="1" applyProtection="1">
      <alignment vertical="top" wrapText="1"/>
      <protection locked="0"/>
    </xf>
    <xf numFmtId="0" fontId="23" fillId="24" borderId="11" xfId="48" applyFont="1" applyFill="1" applyBorder="1" applyAlignment="1" applyProtection="1">
      <alignment vertical="top" wrapText="1"/>
      <protection locked="0"/>
    </xf>
    <xf numFmtId="0" fontId="23" fillId="24" borderId="12" xfId="48" applyFont="1" applyFill="1" applyBorder="1" applyAlignment="1" applyProtection="1">
      <alignment vertical="top" wrapText="1"/>
      <protection locked="0"/>
    </xf>
    <xf numFmtId="0" fontId="23" fillId="24" borderId="13" xfId="48" applyFont="1" applyFill="1" applyBorder="1" applyAlignment="1" applyProtection="1">
      <alignment vertical="top" wrapText="1"/>
      <protection locked="0"/>
    </xf>
    <xf numFmtId="0" fontId="23" fillId="24" borderId="14" xfId="48" applyFont="1" applyFill="1" applyBorder="1" applyAlignment="1" applyProtection="1">
      <alignment vertical="top" wrapText="1"/>
      <protection locked="0"/>
    </xf>
    <xf numFmtId="0" fontId="22" fillId="24" borderId="16" xfId="45" applyFont="1" applyFill="1" applyBorder="1" applyAlignment="1" applyProtection="1">
      <alignment horizontal="center" vertical="center" wrapText="1"/>
      <protection locked="0"/>
    </xf>
    <xf numFmtId="0" fontId="22" fillId="24" borderId="17" xfId="45" applyFont="1" applyFill="1" applyBorder="1" applyAlignment="1" applyProtection="1">
      <alignment horizontal="center" vertical="center" wrapText="1"/>
      <protection locked="0"/>
    </xf>
    <xf numFmtId="0" fontId="22" fillId="24" borderId="12" xfId="45" applyFont="1" applyFill="1" applyBorder="1" applyAlignment="1" applyProtection="1">
      <alignment horizontal="center" vertical="center" wrapText="1"/>
      <protection locked="0"/>
    </xf>
    <xf numFmtId="0" fontId="22" fillId="24" borderId="13" xfId="45" applyFont="1" applyFill="1" applyBorder="1" applyAlignment="1" applyProtection="1">
      <alignment horizontal="center" vertical="center" wrapText="1"/>
      <protection locked="0"/>
    </xf>
    <xf numFmtId="0" fontId="22" fillId="24" borderId="14" xfId="45" applyFont="1" applyFill="1" applyBorder="1" applyAlignment="1" applyProtection="1">
      <alignment horizontal="center" vertical="center" wrapText="1"/>
      <protection locked="0"/>
    </xf>
    <xf numFmtId="0" fontId="23" fillId="24" borderId="15" xfId="45" applyFont="1" applyFill="1" applyBorder="1" applyAlignment="1" applyProtection="1">
      <alignment horizontal="left" vertical="center" wrapText="1"/>
      <protection locked="0"/>
    </xf>
    <xf numFmtId="0" fontId="23" fillId="24" borderId="16" xfId="45" applyFont="1" applyFill="1" applyBorder="1" applyAlignment="1" applyProtection="1">
      <alignment horizontal="left" vertical="center" wrapText="1"/>
      <protection locked="0"/>
    </xf>
    <xf numFmtId="0" fontId="23" fillId="24" borderId="17" xfId="45" applyFont="1" applyFill="1" applyBorder="1" applyAlignment="1" applyProtection="1">
      <alignment horizontal="left" vertical="center" wrapText="1"/>
      <protection locked="0"/>
    </xf>
    <xf numFmtId="0" fontId="23" fillId="24" borderId="15" xfId="45" applyFont="1" applyFill="1" applyBorder="1" applyAlignment="1" applyProtection="1">
      <alignment vertical="center" wrapText="1"/>
      <protection locked="0"/>
    </xf>
    <xf numFmtId="0" fontId="23" fillId="24" borderId="16" xfId="45" applyFont="1" applyFill="1" applyBorder="1" applyAlignment="1">
      <alignment vertical="center" wrapText="1"/>
    </xf>
    <xf numFmtId="0" fontId="23" fillId="24" borderId="17" xfId="45" applyFont="1" applyFill="1" applyBorder="1" applyAlignment="1">
      <alignment vertical="center" wrapText="1"/>
    </xf>
    <xf numFmtId="0" fontId="23" fillId="24" borderId="12" xfId="45" applyFont="1" applyFill="1" applyBorder="1" applyAlignment="1">
      <alignment vertical="center" wrapText="1"/>
    </xf>
    <xf numFmtId="0" fontId="23" fillId="24" borderId="13" xfId="45" applyFont="1" applyFill="1" applyBorder="1" applyAlignment="1">
      <alignment vertical="center" wrapText="1"/>
    </xf>
    <xf numFmtId="0" fontId="23" fillId="24" borderId="14" xfId="45" applyFont="1" applyFill="1" applyBorder="1" applyAlignment="1">
      <alignment vertical="center" wrapText="1"/>
    </xf>
    <xf numFmtId="0" fontId="22" fillId="24" borderId="10" xfId="45" applyFont="1" applyFill="1" applyBorder="1" applyAlignment="1" applyProtection="1">
      <alignment horizontal="center" vertical="center" wrapText="1"/>
      <protection locked="0"/>
    </xf>
    <xf numFmtId="0" fontId="20" fillId="0" borderId="0" xfId="45" applyFont="1" applyAlignment="1" applyProtection="1">
      <alignment horizontal="left" vertical="center"/>
      <protection locked="0"/>
    </xf>
    <xf numFmtId="0" fontId="22" fillId="24" borderId="25" xfId="45" applyFont="1" applyFill="1" applyBorder="1" applyAlignment="1" applyProtection="1">
      <alignment horizontal="left" vertical="center"/>
      <protection locked="0"/>
    </xf>
    <xf numFmtId="0" fontId="22" fillId="24" borderId="24" xfId="45" applyFont="1" applyFill="1" applyBorder="1" applyAlignment="1" applyProtection="1">
      <alignment horizontal="left" vertical="center"/>
      <protection locked="0"/>
    </xf>
    <xf numFmtId="0" fontId="22" fillId="24" borderId="21" xfId="45" applyFont="1" applyFill="1" applyBorder="1" applyAlignment="1" applyProtection="1">
      <alignment horizontal="left" vertical="center"/>
      <protection locked="0"/>
    </xf>
    <xf numFmtId="0" fontId="21" fillId="24" borderId="22" xfId="45" applyFont="1" applyFill="1" applyBorder="1" applyAlignment="1">
      <alignment horizontal="center" vertical="center"/>
    </xf>
    <xf numFmtId="0" fontId="20" fillId="24" borderId="22" xfId="45" applyFont="1" applyFill="1" applyBorder="1" applyAlignment="1">
      <alignment horizontal="left" vertical="center"/>
    </xf>
    <xf numFmtId="176" fontId="23" fillId="24" borderId="25" xfId="45" applyNumberFormat="1" applyFont="1" applyFill="1" applyBorder="1" applyAlignment="1">
      <alignment horizontal="right" vertical="center"/>
    </xf>
    <xf numFmtId="176" fontId="23" fillId="24" borderId="24" xfId="45" applyNumberFormat="1" applyFont="1" applyFill="1" applyBorder="1" applyAlignment="1">
      <alignment horizontal="right" vertical="center"/>
    </xf>
    <xf numFmtId="177" fontId="23" fillId="24" borderId="25" xfId="45" applyNumberFormat="1" applyFont="1" applyFill="1" applyBorder="1" applyAlignment="1">
      <alignment horizontal="right" vertical="center"/>
    </xf>
    <xf numFmtId="177" fontId="23" fillId="24" borderId="24" xfId="45" applyNumberFormat="1" applyFont="1" applyFill="1" applyBorder="1" applyAlignment="1">
      <alignment horizontal="right" vertical="center"/>
    </xf>
    <xf numFmtId="0" fontId="23" fillId="24" borderId="12" xfId="45" applyFont="1" applyFill="1" applyBorder="1" applyAlignment="1">
      <alignment horizontal="center" vertical="center" wrapText="1"/>
    </xf>
    <xf numFmtId="0" fontId="23" fillId="24" borderId="13" xfId="45" applyFont="1" applyFill="1" applyBorder="1" applyAlignment="1">
      <alignment horizontal="center" vertical="center" wrapText="1"/>
    </xf>
    <xf numFmtId="0" fontId="23" fillId="24" borderId="14" xfId="45" applyFont="1" applyFill="1" applyBorder="1" applyAlignment="1">
      <alignment horizontal="center" vertical="center" wrapText="1"/>
    </xf>
    <xf numFmtId="0" fontId="20" fillId="24" borderId="113" xfId="45" applyFont="1" applyFill="1" applyBorder="1" applyAlignment="1">
      <alignment horizontal="center" vertical="center" wrapText="1"/>
    </xf>
    <xf numFmtId="0" fontId="20" fillId="24" borderId="114" xfId="45" applyFont="1" applyFill="1" applyBorder="1" applyAlignment="1">
      <alignment horizontal="center" vertical="center" wrapText="1"/>
    </xf>
    <xf numFmtId="0" fontId="20" fillId="24" borderId="115" xfId="45" applyFont="1" applyFill="1" applyBorder="1" applyAlignment="1">
      <alignment horizontal="center" vertical="center" wrapText="1"/>
    </xf>
    <xf numFmtId="0" fontId="23" fillId="24" borderId="113" xfId="45" applyFont="1" applyFill="1" applyBorder="1" applyAlignment="1">
      <alignment horizontal="center" vertical="center" wrapText="1"/>
    </xf>
    <xf numFmtId="0" fontId="23" fillId="24" borderId="114" xfId="45" applyFont="1" applyFill="1" applyBorder="1" applyAlignment="1">
      <alignment horizontal="center" vertical="center" wrapText="1"/>
    </xf>
    <xf numFmtId="0" fontId="23" fillId="24" borderId="115" xfId="45" applyFont="1" applyFill="1" applyBorder="1" applyAlignment="1">
      <alignment horizontal="center" vertical="center" wrapText="1"/>
    </xf>
    <xf numFmtId="0" fontId="22" fillId="24" borderId="0" xfId="45" applyFont="1" applyFill="1" applyBorder="1" applyAlignment="1" applyProtection="1">
      <alignment horizontal="center" vertical="center" wrapText="1"/>
      <protection locked="0"/>
    </xf>
    <xf numFmtId="0" fontId="22" fillId="24" borderId="11" xfId="45" applyFont="1" applyFill="1" applyBorder="1" applyAlignment="1" applyProtection="1">
      <alignment horizontal="center" vertical="center" wrapText="1"/>
      <protection locked="0"/>
    </xf>
    <xf numFmtId="0" fontId="20" fillId="24" borderId="58" xfId="45" applyFont="1" applyFill="1" applyBorder="1" applyAlignment="1">
      <alignment horizontal="center" vertical="center"/>
    </xf>
    <xf numFmtId="0" fontId="20" fillId="24" borderId="59" xfId="45" applyFont="1" applyFill="1" applyBorder="1" applyAlignment="1">
      <alignment horizontal="left" vertical="center" shrinkToFit="1"/>
    </xf>
    <xf numFmtId="0" fontId="20" fillId="24" borderId="60" xfId="45" applyFont="1" applyFill="1" applyBorder="1" applyAlignment="1">
      <alignment horizontal="left" vertical="center" wrapText="1"/>
    </xf>
    <xf numFmtId="0" fontId="20" fillId="24" borderId="60" xfId="45" applyFont="1" applyFill="1" applyBorder="1" applyAlignment="1">
      <alignment horizontal="center" vertical="center"/>
    </xf>
    <xf numFmtId="0" fontId="20" fillId="24" borderId="60" xfId="45" applyFont="1" applyFill="1" applyBorder="1" applyAlignment="1">
      <alignment horizontal="left" vertical="center"/>
    </xf>
    <xf numFmtId="0" fontId="20" fillId="24" borderId="20" xfId="45" applyFont="1" applyFill="1" applyBorder="1" applyAlignment="1">
      <alignment horizontal="center" vertical="center"/>
    </xf>
    <xf numFmtId="0" fontId="20" fillId="24" borderId="20" xfId="45" applyFont="1" applyFill="1" applyBorder="1" applyAlignment="1">
      <alignment horizontal="left" vertical="center"/>
    </xf>
    <xf numFmtId="0" fontId="23" fillId="24" borderId="15" xfId="45" applyFont="1" applyFill="1" applyBorder="1" applyAlignment="1" applyProtection="1">
      <alignment horizontal="left" vertical="center"/>
      <protection locked="0"/>
    </xf>
    <xf numFmtId="0" fontId="23" fillId="24" borderId="16" xfId="45" applyFont="1" applyFill="1" applyBorder="1" applyAlignment="1" applyProtection="1">
      <alignment horizontal="left" vertical="center"/>
      <protection locked="0"/>
    </xf>
    <xf numFmtId="0" fontId="23" fillId="24" borderId="17" xfId="45" applyFont="1" applyFill="1" applyBorder="1" applyAlignment="1" applyProtection="1">
      <alignment horizontal="left" vertical="center"/>
      <protection locked="0"/>
    </xf>
    <xf numFmtId="0" fontId="23" fillId="24" borderId="10" xfId="45" applyFont="1" applyFill="1" applyBorder="1" applyAlignment="1" applyProtection="1">
      <alignment horizontal="left" vertical="center"/>
      <protection locked="0"/>
    </xf>
    <xf numFmtId="0" fontId="23" fillId="24" borderId="0" xfId="45" applyFont="1" applyFill="1" applyBorder="1" applyAlignment="1" applyProtection="1">
      <alignment horizontal="left" vertical="center"/>
      <protection locked="0"/>
    </xf>
    <xf numFmtId="0" fontId="23" fillId="24" borderId="11" xfId="45" applyFont="1" applyFill="1" applyBorder="1" applyAlignment="1" applyProtection="1">
      <alignment horizontal="left" vertical="center"/>
      <protection locked="0"/>
    </xf>
    <xf numFmtId="0" fontId="23" fillId="24" borderId="12" xfId="45" applyFont="1" applyFill="1" applyBorder="1" applyAlignment="1" applyProtection="1">
      <alignment horizontal="left" vertical="center"/>
      <protection locked="0"/>
    </xf>
    <xf numFmtId="0" fontId="23" fillId="24" borderId="13" xfId="45" applyFont="1" applyFill="1" applyBorder="1" applyAlignment="1" applyProtection="1">
      <alignment horizontal="left" vertical="center"/>
      <protection locked="0"/>
    </xf>
    <xf numFmtId="0" fontId="23" fillId="24" borderId="14" xfId="45" applyFont="1" applyFill="1" applyBorder="1" applyAlignment="1" applyProtection="1">
      <alignment horizontal="left" vertical="center"/>
      <protection locked="0"/>
    </xf>
    <xf numFmtId="0" fontId="23" fillId="24" borderId="15" xfId="45" applyFont="1" applyFill="1" applyBorder="1" applyAlignment="1" applyProtection="1">
      <alignment vertical="center"/>
      <protection locked="0"/>
    </xf>
    <xf numFmtId="0" fontId="23" fillId="24" borderId="16" xfId="45" applyFont="1" applyFill="1" applyBorder="1" applyAlignment="1" applyProtection="1">
      <alignment vertical="center"/>
      <protection locked="0"/>
    </xf>
    <xf numFmtId="0" fontId="23" fillId="24" borderId="17" xfId="45" applyFont="1" applyFill="1" applyBorder="1" applyAlignment="1" applyProtection="1">
      <alignment vertical="center"/>
      <protection locked="0"/>
    </xf>
    <xf numFmtId="0" fontId="23" fillId="24" borderId="12" xfId="45" applyFont="1" applyFill="1" applyBorder="1" applyAlignment="1" applyProtection="1">
      <alignment vertical="center"/>
      <protection locked="0"/>
    </xf>
    <xf numFmtId="0" fontId="23" fillId="24" borderId="13" xfId="45" applyFont="1" applyFill="1" applyBorder="1" applyAlignment="1" applyProtection="1">
      <alignment vertical="center"/>
      <protection locked="0"/>
    </xf>
    <xf numFmtId="0" fontId="23" fillId="24" borderId="14" xfId="45" applyFont="1" applyFill="1" applyBorder="1" applyAlignment="1" applyProtection="1">
      <alignment vertical="center"/>
      <protection locked="0"/>
    </xf>
    <xf numFmtId="0" fontId="23" fillId="24" borderId="10" xfId="45" applyFont="1" applyFill="1" applyBorder="1" applyAlignment="1" applyProtection="1">
      <alignment vertical="center"/>
      <protection locked="0"/>
    </xf>
    <xf numFmtId="0" fontId="23" fillId="24" borderId="0" xfId="45" applyFont="1" applyFill="1" applyBorder="1" applyAlignment="1" applyProtection="1">
      <alignment vertical="center"/>
      <protection locked="0"/>
    </xf>
    <xf numFmtId="0" fontId="23" fillId="24" borderId="11" xfId="45" applyFont="1" applyFill="1" applyBorder="1" applyAlignment="1" applyProtection="1">
      <alignment vertical="center"/>
      <protection locked="0"/>
    </xf>
    <xf numFmtId="0" fontId="22" fillId="24" borderId="25" xfId="45" applyFont="1" applyFill="1" applyBorder="1" applyAlignment="1" applyProtection="1">
      <alignment horizontal="center" vertical="center" wrapText="1"/>
      <protection locked="0"/>
    </xf>
    <xf numFmtId="0" fontId="22" fillId="24" borderId="24" xfId="45" applyFont="1" applyFill="1" applyBorder="1" applyAlignment="1" applyProtection="1">
      <alignment horizontal="center" vertical="center" wrapText="1"/>
      <protection locked="0"/>
    </xf>
    <xf numFmtId="0" fontId="22" fillId="24" borderId="21" xfId="45" applyFont="1" applyFill="1" applyBorder="1" applyAlignment="1" applyProtection="1">
      <alignment horizontal="center" vertical="center" wrapText="1"/>
      <protection locked="0"/>
    </xf>
    <xf numFmtId="49" fontId="23" fillId="24" borderId="25" xfId="45" applyNumberFormat="1" applyFont="1" applyFill="1" applyBorder="1" applyAlignment="1" applyProtection="1">
      <alignment horizontal="center" vertical="center"/>
      <protection locked="0"/>
    </xf>
    <xf numFmtId="49" fontId="23" fillId="24" borderId="24" xfId="45" applyNumberFormat="1" applyFont="1" applyFill="1" applyBorder="1" applyAlignment="1" applyProtection="1">
      <alignment horizontal="center" vertical="center"/>
      <protection locked="0"/>
    </xf>
    <xf numFmtId="0" fontId="20" fillId="24" borderId="15" xfId="45" applyFont="1" applyFill="1" applyBorder="1" applyAlignment="1" applyProtection="1">
      <alignment horizontal="center" vertical="center"/>
      <protection locked="0"/>
    </xf>
    <xf numFmtId="0" fontId="20" fillId="24" borderId="16" xfId="45" applyFont="1" applyFill="1" applyBorder="1" applyAlignment="1" applyProtection="1">
      <alignment horizontal="center" vertical="center"/>
      <protection locked="0"/>
    </xf>
    <xf numFmtId="0" fontId="20" fillId="24" borderId="17" xfId="45" applyFont="1" applyFill="1" applyBorder="1" applyAlignment="1" applyProtection="1">
      <alignment horizontal="center" vertical="center"/>
      <protection locked="0"/>
    </xf>
    <xf numFmtId="0" fontId="20" fillId="24" borderId="10" xfId="45" applyFont="1" applyFill="1" applyBorder="1" applyAlignment="1" applyProtection="1">
      <alignment horizontal="center" vertical="center"/>
      <protection locked="0"/>
    </xf>
    <xf numFmtId="0" fontId="20" fillId="24" borderId="0" xfId="45" applyFont="1" applyFill="1" applyBorder="1" applyAlignment="1" applyProtection="1">
      <alignment horizontal="center" vertical="center"/>
      <protection locked="0"/>
    </xf>
    <xf numFmtId="0" fontId="20" fillId="24" borderId="11" xfId="45" applyFont="1" applyFill="1" applyBorder="1" applyAlignment="1" applyProtection="1">
      <alignment horizontal="center" vertical="center"/>
      <protection locked="0"/>
    </xf>
    <xf numFmtId="0" fontId="20" fillId="24" borderId="12" xfId="45" applyFont="1" applyFill="1" applyBorder="1" applyAlignment="1" applyProtection="1">
      <alignment horizontal="center" vertical="center"/>
      <protection locked="0"/>
    </xf>
    <xf numFmtId="0" fontId="20" fillId="24" borderId="13" xfId="45" applyFont="1" applyFill="1" applyBorder="1" applyAlignment="1" applyProtection="1">
      <alignment horizontal="center" vertical="center"/>
      <protection locked="0"/>
    </xf>
    <xf numFmtId="0" fontId="20" fillId="24" borderId="14" xfId="45" applyFont="1" applyFill="1" applyBorder="1" applyAlignment="1" applyProtection="1">
      <alignment horizontal="center" vertical="center"/>
      <protection locked="0"/>
    </xf>
    <xf numFmtId="0" fontId="20" fillId="24" borderId="15" xfId="45" applyFont="1" applyFill="1" applyBorder="1" applyAlignment="1">
      <alignment horizontal="center" vertical="center" wrapText="1"/>
    </xf>
    <xf numFmtId="176" fontId="23" fillId="24" borderId="15" xfId="45" applyNumberFormat="1" applyFont="1" applyFill="1" applyBorder="1" applyAlignment="1">
      <alignment vertical="center" shrinkToFit="1"/>
    </xf>
    <xf numFmtId="176" fontId="23" fillId="24" borderId="16" xfId="45" applyNumberFormat="1" applyFont="1" applyFill="1" applyBorder="1" applyAlignment="1">
      <alignment vertical="center" shrinkToFit="1"/>
    </xf>
    <xf numFmtId="176" fontId="23" fillId="24" borderId="44" xfId="45" applyNumberFormat="1" applyFont="1" applyFill="1" applyBorder="1" applyAlignment="1">
      <alignment vertical="center" shrinkToFit="1"/>
    </xf>
    <xf numFmtId="176" fontId="23" fillId="24" borderId="42" xfId="45" applyNumberFormat="1" applyFont="1" applyFill="1" applyBorder="1" applyAlignment="1">
      <alignment vertical="center" shrinkToFit="1"/>
    </xf>
    <xf numFmtId="0" fontId="26" fillId="24" borderId="29" xfId="45" applyFont="1" applyFill="1" applyBorder="1" applyAlignment="1">
      <alignment horizontal="center"/>
    </xf>
    <xf numFmtId="0" fontId="23" fillId="24" borderId="24" xfId="45" applyFont="1" applyFill="1" applyBorder="1" applyAlignment="1" applyProtection="1">
      <alignment horizontal="center" vertical="center"/>
      <protection locked="0"/>
    </xf>
    <xf numFmtId="0" fontId="23" fillId="24" borderId="21" xfId="45" applyFont="1" applyFill="1" applyBorder="1" applyAlignment="1" applyProtection="1">
      <alignment horizontal="center" vertical="center"/>
      <protection locked="0"/>
    </xf>
    <xf numFmtId="0" fontId="20" fillId="24" borderId="24" xfId="45" applyFont="1" applyFill="1" applyBorder="1" applyAlignment="1">
      <alignment horizontal="center" vertical="center" wrapText="1"/>
    </xf>
    <xf numFmtId="0" fontId="20" fillId="24" borderId="21" xfId="45" applyFont="1" applyFill="1" applyBorder="1" applyAlignment="1">
      <alignment horizontal="center" vertical="center" wrapText="1"/>
    </xf>
    <xf numFmtId="49" fontId="23" fillId="24" borderId="21" xfId="45" applyNumberFormat="1" applyFont="1" applyFill="1" applyBorder="1" applyAlignment="1" applyProtection="1">
      <alignment horizontal="center" vertical="center"/>
      <protection locked="0"/>
    </xf>
    <xf numFmtId="0" fontId="23" fillId="24" borderId="24" xfId="45" applyFont="1" applyFill="1" applyBorder="1" applyProtection="1">
      <alignment vertical="center"/>
      <protection locked="0"/>
    </xf>
    <xf numFmtId="0" fontId="23" fillId="24" borderId="21" xfId="45" applyFont="1" applyFill="1" applyBorder="1" applyProtection="1">
      <alignment vertical="center"/>
      <protection locked="0"/>
    </xf>
    <xf numFmtId="0" fontId="22" fillId="24" borderId="40" xfId="45" applyFont="1" applyFill="1" applyBorder="1" applyAlignment="1" applyProtection="1">
      <alignment horizontal="center" vertical="center" wrapText="1"/>
      <protection locked="0"/>
    </xf>
    <xf numFmtId="0" fontId="22" fillId="24" borderId="41" xfId="45" applyFont="1" applyFill="1" applyBorder="1" applyAlignment="1" applyProtection="1">
      <alignment horizontal="center" vertical="center" wrapText="1"/>
      <protection locked="0"/>
    </xf>
    <xf numFmtId="0" fontId="22" fillId="24" borderId="26" xfId="45" applyFont="1" applyFill="1" applyBorder="1" applyAlignment="1" applyProtection="1">
      <alignment horizontal="center" vertical="center" wrapText="1"/>
      <protection locked="0"/>
    </xf>
    <xf numFmtId="0" fontId="20" fillId="24" borderId="40" xfId="45" applyFont="1" applyFill="1" applyBorder="1" applyAlignment="1" applyProtection="1">
      <alignment vertical="center"/>
      <protection locked="0"/>
    </xf>
    <xf numFmtId="0" fontId="20" fillId="24" borderId="41" xfId="45" applyFont="1" applyFill="1" applyBorder="1" applyAlignment="1" applyProtection="1">
      <alignment vertical="center"/>
      <protection locked="0"/>
    </xf>
    <xf numFmtId="0" fontId="20" fillId="24" borderId="42" xfId="45" applyFont="1" applyFill="1" applyBorder="1" applyAlignment="1" applyProtection="1">
      <alignment vertical="center"/>
      <protection locked="0"/>
    </xf>
    <xf numFmtId="0" fontId="20" fillId="24" borderId="26" xfId="45" applyFont="1" applyFill="1" applyBorder="1" applyAlignment="1" applyProtection="1">
      <alignment vertical="center"/>
      <protection locked="0"/>
    </xf>
    <xf numFmtId="0" fontId="22" fillId="24" borderId="47" xfId="45" applyFont="1" applyFill="1" applyBorder="1" applyAlignment="1" applyProtection="1">
      <alignment horizontal="center" vertical="center" wrapText="1"/>
      <protection locked="0"/>
    </xf>
    <xf numFmtId="0" fontId="22" fillId="24" borderId="45" xfId="45" applyFont="1" applyFill="1" applyBorder="1" applyAlignment="1" applyProtection="1">
      <alignment horizontal="center" vertical="center" wrapText="1"/>
      <protection locked="0"/>
    </xf>
    <xf numFmtId="0" fontId="22" fillId="24" borderId="46" xfId="45" applyFont="1" applyFill="1" applyBorder="1" applyAlignment="1" applyProtection="1">
      <alignment horizontal="center" vertical="center" wrapText="1"/>
      <protection locked="0"/>
    </xf>
    <xf numFmtId="0" fontId="20" fillId="24" borderId="47" xfId="45" applyFont="1" applyFill="1" applyBorder="1" applyAlignment="1" applyProtection="1">
      <alignment vertical="center"/>
      <protection locked="0"/>
    </xf>
    <xf numFmtId="0" fontId="20" fillId="24" borderId="45" xfId="45" applyFont="1" applyFill="1" applyBorder="1" applyAlignment="1" applyProtection="1">
      <alignment vertical="center"/>
      <protection locked="0"/>
    </xf>
    <xf numFmtId="0" fontId="20" fillId="24" borderId="46" xfId="45" applyFont="1" applyFill="1" applyBorder="1" applyAlignment="1" applyProtection="1">
      <alignment vertical="center"/>
      <protection locked="0"/>
    </xf>
    <xf numFmtId="0" fontId="20" fillId="24" borderId="12" xfId="45" applyFont="1" applyFill="1" applyBorder="1" applyAlignment="1" applyProtection="1">
      <alignment vertical="center"/>
      <protection locked="0"/>
    </xf>
    <xf numFmtId="0" fontId="20" fillId="24" borderId="13" xfId="45" applyFont="1" applyFill="1" applyBorder="1" applyAlignment="1" applyProtection="1">
      <alignment vertical="center"/>
      <protection locked="0"/>
    </xf>
    <xf numFmtId="0" fontId="20" fillId="24" borderId="14" xfId="45" applyFont="1" applyFill="1" applyBorder="1" applyAlignment="1" applyProtection="1">
      <alignment vertical="center"/>
      <protection locked="0"/>
    </xf>
    <xf numFmtId="0" fontId="26" fillId="24" borderId="29" xfId="45" applyFont="1" applyFill="1" applyBorder="1" applyAlignment="1">
      <alignment horizontal="center" wrapText="1"/>
    </xf>
    <xf numFmtId="179" fontId="23" fillId="24" borderId="27" xfId="45" applyNumberFormat="1" applyFont="1" applyFill="1" applyBorder="1" applyAlignment="1">
      <alignment horizontal="right" vertical="center" shrinkToFit="1"/>
    </xf>
    <xf numFmtId="179" fontId="23" fillId="24" borderId="28" xfId="45" applyNumberFormat="1" applyFont="1" applyFill="1" applyBorder="1" applyAlignment="1">
      <alignment horizontal="right" vertical="center" shrinkToFit="1"/>
    </xf>
    <xf numFmtId="180" fontId="23" fillId="24" borderId="47" xfId="45" quotePrefix="1" applyNumberFormat="1" applyFont="1" applyFill="1" applyBorder="1" applyAlignment="1">
      <alignment horizontal="center" vertical="center" wrapText="1"/>
    </xf>
    <xf numFmtId="180" fontId="23" fillId="24" borderId="45" xfId="45" quotePrefix="1" applyNumberFormat="1" applyFont="1" applyFill="1" applyBorder="1" applyAlignment="1">
      <alignment horizontal="center" vertical="center" wrapText="1"/>
    </xf>
    <xf numFmtId="180" fontId="23" fillId="24" borderId="46" xfId="45" quotePrefix="1" applyNumberFormat="1" applyFont="1" applyFill="1" applyBorder="1" applyAlignment="1">
      <alignment horizontal="center" vertical="center" wrapText="1"/>
    </xf>
    <xf numFmtId="180" fontId="23" fillId="24" borderId="44" xfId="45" quotePrefix="1" applyNumberFormat="1" applyFont="1" applyFill="1" applyBorder="1" applyAlignment="1">
      <alignment horizontal="center" vertical="center" wrapText="1"/>
    </xf>
    <xf numFmtId="180" fontId="23" fillId="24" borderId="42" xfId="45" quotePrefix="1" applyNumberFormat="1" applyFont="1" applyFill="1" applyBorder="1" applyAlignment="1">
      <alignment horizontal="center" vertical="center" wrapText="1"/>
    </xf>
    <xf numFmtId="180" fontId="23" fillId="24" borderId="43" xfId="45" quotePrefix="1" applyNumberFormat="1" applyFont="1" applyFill="1" applyBorder="1" applyAlignment="1">
      <alignment horizontal="center" vertical="center" wrapText="1"/>
    </xf>
    <xf numFmtId="0" fontId="20" fillId="24" borderId="41" xfId="45" applyFont="1" applyFill="1" applyBorder="1" applyAlignment="1">
      <alignment horizontal="center" vertical="center" wrapText="1"/>
    </xf>
    <xf numFmtId="0" fontId="20" fillId="24" borderId="26" xfId="45" applyFont="1" applyFill="1" applyBorder="1" applyAlignment="1">
      <alignment horizontal="center" vertical="center" wrapText="1"/>
    </xf>
    <xf numFmtId="0" fontId="23" fillId="24" borderId="40" xfId="45" applyFont="1" applyFill="1" applyBorder="1" applyAlignment="1" applyProtection="1">
      <alignment vertical="center"/>
      <protection locked="0"/>
    </xf>
    <xf numFmtId="0" fontId="23" fillId="24" borderId="41" xfId="45" applyFont="1" applyFill="1" applyBorder="1" applyAlignment="1" applyProtection="1">
      <alignment vertical="center"/>
      <protection locked="0"/>
    </xf>
    <xf numFmtId="0" fontId="23" fillId="24" borderId="42" xfId="45" applyFont="1" applyFill="1" applyBorder="1" applyAlignment="1" applyProtection="1">
      <alignment vertical="center"/>
      <protection locked="0"/>
    </xf>
    <xf numFmtId="0" fontId="23" fillId="24" borderId="26" xfId="45" applyFont="1" applyFill="1" applyBorder="1" applyAlignment="1" applyProtection="1">
      <alignment vertical="center"/>
      <protection locked="0"/>
    </xf>
    <xf numFmtId="0" fontId="20" fillId="24" borderId="45" xfId="45" applyFont="1" applyFill="1" applyBorder="1" applyAlignment="1">
      <alignment horizontal="center" vertical="center" wrapText="1"/>
    </xf>
    <xf numFmtId="0" fontId="20" fillId="24" borderId="46" xfId="45" applyFont="1" applyFill="1" applyBorder="1" applyAlignment="1">
      <alignment horizontal="center" vertical="center" wrapText="1"/>
    </xf>
    <xf numFmtId="0" fontId="23" fillId="24" borderId="47" xfId="45" applyFont="1" applyFill="1" applyBorder="1" applyAlignment="1" applyProtection="1">
      <alignment vertical="center"/>
      <protection locked="0"/>
    </xf>
    <xf numFmtId="0" fontId="23" fillId="24" borderId="45" xfId="45" applyFont="1" applyFill="1" applyBorder="1" applyAlignment="1" applyProtection="1">
      <alignment vertical="center"/>
      <protection locked="0"/>
    </xf>
    <xf numFmtId="0" fontId="23" fillId="24" borderId="46" xfId="45" applyFont="1" applyFill="1" applyBorder="1" applyAlignment="1" applyProtection="1">
      <alignment vertical="center"/>
      <protection locked="0"/>
    </xf>
    <xf numFmtId="0" fontId="21" fillId="24" borderId="15" xfId="45" applyFont="1" applyFill="1" applyBorder="1" applyAlignment="1">
      <alignment horizontal="center" vertical="center"/>
    </xf>
    <xf numFmtId="0" fontId="21" fillId="24" borderId="16" xfId="45" applyFont="1" applyFill="1" applyBorder="1" applyAlignment="1">
      <alignment horizontal="center" vertical="center"/>
    </xf>
    <xf numFmtId="0" fontId="21" fillId="24" borderId="44" xfId="45" applyFont="1" applyFill="1" applyBorder="1" applyAlignment="1">
      <alignment horizontal="center" vertical="center"/>
    </xf>
    <xf numFmtId="0" fontId="21" fillId="24" borderId="42" xfId="45" applyFont="1" applyFill="1" applyBorder="1" applyAlignment="1">
      <alignment horizontal="center" vertical="center"/>
    </xf>
    <xf numFmtId="0" fontId="22" fillId="24" borderId="16" xfId="45" applyFont="1" applyFill="1" applyBorder="1" applyAlignment="1">
      <alignment horizontal="left" vertical="center"/>
    </xf>
    <xf numFmtId="0" fontId="22" fillId="24" borderId="17" xfId="45" applyFont="1" applyFill="1" applyBorder="1" applyAlignment="1">
      <alignment horizontal="left" vertical="center"/>
    </xf>
    <xf numFmtId="0" fontId="22" fillId="24" borderId="42" xfId="45" applyFont="1" applyFill="1" applyBorder="1" applyAlignment="1">
      <alignment horizontal="left" vertical="center"/>
    </xf>
    <xf numFmtId="0" fontId="22" fillId="24" borderId="43" xfId="45" applyFont="1" applyFill="1" applyBorder="1" applyAlignment="1">
      <alignment horizontal="left" vertical="center"/>
    </xf>
    <xf numFmtId="179" fontId="23" fillId="24" borderId="15" xfId="45" applyNumberFormat="1" applyFont="1" applyFill="1" applyBorder="1" applyAlignment="1">
      <alignment horizontal="right" vertical="center" shrinkToFit="1"/>
    </xf>
    <xf numFmtId="179" fontId="23" fillId="24" borderId="16" xfId="45" applyNumberFormat="1" applyFont="1" applyFill="1" applyBorder="1" applyAlignment="1">
      <alignment horizontal="right" vertical="center" shrinkToFit="1"/>
    </xf>
    <xf numFmtId="179" fontId="23" fillId="24" borderId="44" xfId="45" applyNumberFormat="1" applyFont="1" applyFill="1" applyBorder="1" applyAlignment="1">
      <alignment horizontal="right" vertical="center" shrinkToFit="1"/>
    </xf>
    <xf numFmtId="179" fontId="23" fillId="24" borderId="42" xfId="45" applyNumberFormat="1" applyFont="1" applyFill="1" applyBorder="1" applyAlignment="1">
      <alignment horizontal="right" vertical="center" shrinkToFit="1"/>
    </xf>
    <xf numFmtId="0" fontId="26" fillId="24" borderId="26" xfId="45" applyFont="1" applyFill="1" applyBorder="1" applyAlignment="1">
      <alignment horizontal="center" wrapText="1"/>
    </xf>
    <xf numFmtId="0" fontId="21" fillId="24" borderId="25" xfId="45" applyFont="1" applyFill="1" applyBorder="1" applyAlignment="1" applyProtection="1">
      <alignment horizontal="center" vertical="center" wrapText="1"/>
      <protection locked="0"/>
    </xf>
    <xf numFmtId="0" fontId="23" fillId="24" borderId="25" xfId="45" applyFont="1" applyFill="1" applyBorder="1" applyAlignment="1" applyProtection="1">
      <alignment vertical="center"/>
      <protection locked="0"/>
    </xf>
    <xf numFmtId="0" fontId="23" fillId="24" borderId="24" xfId="45" applyFont="1" applyFill="1" applyBorder="1" applyAlignment="1" applyProtection="1">
      <alignment vertical="center"/>
      <protection locked="0"/>
    </xf>
    <xf numFmtId="0" fontId="23" fillId="24" borderId="21" xfId="45" applyFont="1" applyFill="1" applyBorder="1" applyAlignment="1" applyProtection="1">
      <alignment vertical="center"/>
      <protection locked="0"/>
    </xf>
    <xf numFmtId="0" fontId="20" fillId="24" borderId="16" xfId="45" applyFont="1" applyFill="1" applyBorder="1" applyAlignment="1">
      <alignment vertical="center" wrapText="1"/>
    </xf>
    <xf numFmtId="0" fontId="20" fillId="24" borderId="17" xfId="45" applyFont="1" applyFill="1" applyBorder="1" applyAlignment="1">
      <alignment vertical="center" wrapText="1"/>
    </xf>
    <xf numFmtId="0" fontId="20" fillId="24" borderId="12" xfId="45" applyFont="1" applyFill="1" applyBorder="1" applyAlignment="1">
      <alignment vertical="center" wrapText="1"/>
    </xf>
    <xf numFmtId="0" fontId="20" fillId="24" borderId="13" xfId="45" applyFont="1" applyFill="1" applyBorder="1" applyAlignment="1">
      <alignment vertical="center" wrapText="1"/>
    </xf>
    <xf numFmtId="0" fontId="20" fillId="24" borderId="14" xfId="45" applyFont="1" applyFill="1" applyBorder="1" applyAlignment="1">
      <alignment vertical="center" wrapText="1"/>
    </xf>
    <xf numFmtId="0" fontId="21" fillId="24" borderId="15" xfId="45" applyFont="1" applyFill="1" applyBorder="1" applyAlignment="1">
      <alignment horizontal="center" vertical="center" wrapText="1"/>
    </xf>
    <xf numFmtId="0" fontId="21" fillId="24" borderId="16" xfId="45" applyFont="1" applyFill="1" applyBorder="1" applyAlignment="1">
      <alignment horizontal="center" vertical="center" wrapText="1"/>
    </xf>
    <xf numFmtId="0" fontId="21" fillId="24" borderId="17" xfId="45" applyFont="1" applyFill="1" applyBorder="1" applyAlignment="1">
      <alignment horizontal="center" vertical="center" wrapText="1"/>
    </xf>
    <xf numFmtId="0" fontId="21" fillId="24" borderId="12" xfId="45" applyFont="1" applyFill="1" applyBorder="1" applyAlignment="1">
      <alignment horizontal="center" vertical="center" wrapText="1"/>
    </xf>
    <xf numFmtId="0" fontId="21" fillId="24" borderId="13" xfId="45" applyFont="1" applyFill="1" applyBorder="1" applyAlignment="1">
      <alignment horizontal="center" vertical="center" wrapText="1"/>
    </xf>
    <xf numFmtId="0" fontId="21" fillId="24" borderId="14" xfId="45" applyFont="1" applyFill="1" applyBorder="1" applyAlignment="1">
      <alignment horizontal="center" vertical="center" wrapText="1"/>
    </xf>
    <xf numFmtId="180" fontId="23" fillId="24" borderId="40" xfId="45" quotePrefix="1" applyNumberFormat="1" applyFont="1" applyFill="1" applyBorder="1" applyAlignment="1">
      <alignment horizontal="center" vertical="center" wrapText="1"/>
    </xf>
    <xf numFmtId="180" fontId="23" fillId="24" borderId="41" xfId="45" quotePrefix="1" applyNumberFormat="1" applyFont="1" applyFill="1" applyBorder="1" applyAlignment="1">
      <alignment horizontal="center" vertical="center" wrapText="1"/>
    </xf>
    <xf numFmtId="180" fontId="23" fillId="24" borderId="26" xfId="45" quotePrefix="1" applyNumberFormat="1" applyFont="1" applyFill="1" applyBorder="1" applyAlignment="1">
      <alignment horizontal="center" vertical="center" wrapText="1"/>
    </xf>
    <xf numFmtId="180" fontId="23" fillId="24" borderId="27" xfId="45" quotePrefix="1" applyNumberFormat="1" applyFont="1" applyFill="1" applyBorder="1" applyAlignment="1">
      <alignment horizontal="center" vertical="center" wrapText="1"/>
    </xf>
    <xf numFmtId="180" fontId="23" fillId="24" borderId="28" xfId="45" quotePrefix="1" applyNumberFormat="1" applyFont="1" applyFill="1" applyBorder="1" applyAlignment="1">
      <alignment horizontal="center" vertical="center" wrapText="1"/>
    </xf>
    <xf numFmtId="180" fontId="23" fillId="24" borderId="29" xfId="45" quotePrefix="1" applyNumberFormat="1" applyFont="1" applyFill="1" applyBorder="1" applyAlignment="1">
      <alignment horizontal="center" vertical="center" wrapText="1"/>
    </xf>
    <xf numFmtId="0" fontId="21" fillId="24" borderId="45" xfId="45" applyFont="1" applyFill="1" applyBorder="1" applyAlignment="1">
      <alignment horizontal="left" vertical="center" wrapText="1"/>
    </xf>
    <xf numFmtId="0" fontId="21" fillId="24" borderId="45" xfId="45" applyFont="1" applyFill="1" applyBorder="1" applyAlignment="1">
      <alignment horizontal="left" vertical="center"/>
    </xf>
    <xf numFmtId="0" fontId="21" fillId="24" borderId="46" xfId="45" applyFont="1" applyFill="1" applyBorder="1" applyAlignment="1">
      <alignment horizontal="left" vertical="center"/>
    </xf>
    <xf numFmtId="0" fontId="21" fillId="24" borderId="42" xfId="45" applyFont="1" applyFill="1" applyBorder="1" applyAlignment="1">
      <alignment horizontal="left" vertical="center"/>
    </xf>
    <xf numFmtId="0" fontId="21" fillId="24" borderId="43" xfId="45" applyFont="1" applyFill="1" applyBorder="1" applyAlignment="1">
      <alignment horizontal="left" vertical="center"/>
    </xf>
    <xf numFmtId="179" fontId="23" fillId="24" borderId="47" xfId="45" applyNumberFormat="1" applyFont="1" applyFill="1" applyBorder="1" applyAlignment="1">
      <alignment horizontal="right" vertical="center" shrinkToFit="1"/>
    </xf>
    <xf numFmtId="179" fontId="23" fillId="24" borderId="45" xfId="45" applyNumberFormat="1" applyFont="1" applyFill="1" applyBorder="1" applyAlignment="1">
      <alignment horizontal="right" vertical="center" shrinkToFit="1"/>
    </xf>
    <xf numFmtId="0" fontId="26" fillId="24" borderId="46" xfId="45" applyFont="1" applyFill="1" applyBorder="1" applyAlignment="1">
      <alignment horizontal="center" wrapText="1"/>
    </xf>
    <xf numFmtId="0" fontId="26" fillId="24" borderId="43" xfId="45" applyFont="1" applyFill="1" applyBorder="1" applyAlignment="1">
      <alignment horizontal="center" wrapText="1"/>
    </xf>
    <xf numFmtId="176" fontId="23" fillId="24" borderId="47" xfId="45" applyNumberFormat="1" applyFont="1" applyFill="1" applyBorder="1" applyAlignment="1">
      <alignment vertical="center" shrinkToFit="1"/>
    </xf>
    <xf numFmtId="176" fontId="23" fillId="24" borderId="45" xfId="45" applyNumberFormat="1" applyFont="1" applyFill="1" applyBorder="1" applyAlignment="1">
      <alignment vertical="center" shrinkToFit="1"/>
    </xf>
    <xf numFmtId="0" fontId="26" fillId="24" borderId="46" xfId="45" applyFont="1" applyFill="1" applyBorder="1" applyAlignment="1">
      <alignment horizontal="center"/>
    </xf>
    <xf numFmtId="0" fontId="26" fillId="24" borderId="43" xfId="45" applyFont="1" applyFill="1" applyBorder="1" applyAlignment="1">
      <alignment horizontal="center"/>
    </xf>
    <xf numFmtId="0" fontId="21" fillId="24" borderId="24" xfId="45" applyFont="1" applyFill="1" applyBorder="1" applyAlignment="1" applyProtection="1">
      <alignment horizontal="center" vertical="center" wrapText="1"/>
      <protection locked="0"/>
    </xf>
    <xf numFmtId="0" fontId="21" fillId="24" borderId="21" xfId="45" applyFont="1" applyFill="1" applyBorder="1" applyAlignment="1" applyProtection="1">
      <alignment horizontal="center" vertical="center" wrapText="1"/>
      <protection locked="0"/>
    </xf>
    <xf numFmtId="0" fontId="23" fillId="24" borderId="25" xfId="0" applyFont="1" applyFill="1" applyBorder="1"/>
    <xf numFmtId="0" fontId="23" fillId="24" borderId="24" xfId="0" applyFont="1" applyFill="1" applyBorder="1"/>
    <xf numFmtId="0" fontId="23" fillId="24" borderId="21" xfId="0" applyFont="1" applyFill="1" applyBorder="1"/>
    <xf numFmtId="0" fontId="21" fillId="24" borderId="47" xfId="45" applyFont="1" applyFill="1" applyBorder="1" applyAlignment="1">
      <alignment horizontal="center" vertical="center"/>
    </xf>
    <xf numFmtId="0" fontId="21" fillId="24" borderId="45" xfId="45" applyFont="1" applyFill="1" applyBorder="1" applyAlignment="1">
      <alignment horizontal="center" vertical="center"/>
    </xf>
    <xf numFmtId="0" fontId="22" fillId="24" borderId="45" xfId="45" applyFont="1" applyFill="1" applyBorder="1" applyAlignment="1">
      <alignment horizontal="left" vertical="center" wrapText="1"/>
    </xf>
    <xf numFmtId="0" fontId="22" fillId="24" borderId="45" xfId="45" applyFont="1" applyFill="1" applyBorder="1" applyAlignment="1">
      <alignment horizontal="left" vertical="center"/>
    </xf>
    <xf numFmtId="0" fontId="22" fillId="24" borderId="46" xfId="45" applyFont="1" applyFill="1" applyBorder="1" applyAlignment="1">
      <alignment horizontal="left" vertical="center"/>
    </xf>
    <xf numFmtId="0" fontId="22" fillId="24" borderId="10" xfId="45" applyFont="1" applyFill="1" applyBorder="1" applyAlignment="1" applyProtection="1">
      <alignment horizontal="center" vertical="center"/>
      <protection locked="0"/>
    </xf>
    <xf numFmtId="0" fontId="22" fillId="24" borderId="0" xfId="45" applyFont="1" applyFill="1" applyBorder="1" applyAlignment="1" applyProtection="1">
      <alignment horizontal="center" vertical="center"/>
      <protection locked="0"/>
    </xf>
    <xf numFmtId="0" fontId="22" fillId="24" borderId="11" xfId="45" applyFont="1" applyFill="1" applyBorder="1" applyAlignment="1" applyProtection="1">
      <alignment horizontal="center" vertical="center"/>
      <protection locked="0"/>
    </xf>
    <xf numFmtId="176" fontId="23" fillId="24" borderId="12" xfId="45" applyNumberFormat="1" applyFont="1" applyFill="1" applyBorder="1" applyAlignment="1">
      <alignment vertical="center" shrinkToFit="1"/>
    </xf>
    <xf numFmtId="176" fontId="23" fillId="24" borderId="13" xfId="45" applyNumberFormat="1" applyFont="1" applyFill="1" applyBorder="1" applyAlignment="1">
      <alignment vertical="center" shrinkToFit="1"/>
    </xf>
    <xf numFmtId="179" fontId="23" fillId="24" borderId="12" xfId="45" applyNumberFormat="1" applyFont="1" applyFill="1" applyBorder="1" applyAlignment="1">
      <alignment horizontal="right" vertical="center" shrinkToFit="1"/>
    </xf>
    <xf numFmtId="179" fontId="23" fillId="24" borderId="13" xfId="45" applyNumberFormat="1" applyFont="1" applyFill="1" applyBorder="1" applyAlignment="1">
      <alignment horizontal="right" vertical="center" shrinkToFit="1"/>
    </xf>
    <xf numFmtId="0" fontId="26" fillId="24" borderId="17" xfId="45" applyFont="1" applyFill="1" applyBorder="1" applyAlignment="1">
      <alignment horizontal="center" wrapText="1"/>
    </xf>
    <xf numFmtId="0" fontId="26" fillId="24" borderId="14" xfId="45" applyFont="1" applyFill="1" applyBorder="1" applyAlignment="1">
      <alignment horizontal="center" wrapText="1"/>
    </xf>
    <xf numFmtId="0" fontId="23" fillId="24" borderId="51" xfId="45" quotePrefix="1" applyNumberFormat="1" applyFont="1" applyFill="1" applyBorder="1" applyAlignment="1">
      <alignment horizontal="center" vertical="center" wrapText="1"/>
    </xf>
    <xf numFmtId="0" fontId="23" fillId="24" borderId="52" xfId="45" quotePrefix="1" applyNumberFormat="1" applyFont="1" applyFill="1" applyBorder="1" applyAlignment="1">
      <alignment horizontal="center" vertical="center" wrapText="1"/>
    </xf>
    <xf numFmtId="0" fontId="23" fillId="24" borderId="53" xfId="45" quotePrefix="1" applyNumberFormat="1" applyFont="1" applyFill="1" applyBorder="1" applyAlignment="1">
      <alignment horizontal="center" vertical="center" wrapText="1"/>
    </xf>
    <xf numFmtId="0" fontId="23" fillId="24" borderId="54" xfId="45" quotePrefix="1" applyNumberFormat="1" applyFont="1" applyFill="1" applyBorder="1" applyAlignment="1">
      <alignment horizontal="center" vertical="center" wrapText="1"/>
    </xf>
    <xf numFmtId="0" fontId="23" fillId="24" borderId="55" xfId="45" quotePrefix="1" applyNumberFormat="1" applyFont="1" applyFill="1" applyBorder="1" applyAlignment="1">
      <alignment horizontal="center" vertical="center" wrapText="1"/>
    </xf>
    <xf numFmtId="0" fontId="23" fillId="24" borderId="56" xfId="45" quotePrefix="1" applyNumberFormat="1" applyFont="1" applyFill="1" applyBorder="1" applyAlignment="1">
      <alignment horizontal="center" vertical="center" wrapText="1"/>
    </xf>
    <xf numFmtId="0" fontId="26" fillId="24" borderId="17" xfId="45" applyFont="1" applyFill="1" applyBorder="1" applyAlignment="1">
      <alignment horizontal="center"/>
    </xf>
    <xf numFmtId="0" fontId="26" fillId="24" borderId="14" xfId="45" applyFont="1" applyFill="1" applyBorder="1" applyAlignment="1">
      <alignment horizontal="center"/>
    </xf>
    <xf numFmtId="0" fontId="23" fillId="24" borderId="10" xfId="45" applyFont="1" applyFill="1" applyBorder="1" applyAlignment="1" applyProtection="1">
      <alignment vertical="center" wrapText="1"/>
      <protection locked="0"/>
    </xf>
    <xf numFmtId="0" fontId="22" fillId="24" borderId="25" xfId="45" applyFont="1" applyFill="1" applyBorder="1" applyAlignment="1" applyProtection="1">
      <alignment horizontal="center" vertical="center"/>
      <protection locked="0"/>
    </xf>
    <xf numFmtId="0" fontId="22" fillId="24" borderId="24" xfId="45" applyFont="1" applyFill="1" applyBorder="1" applyAlignment="1" applyProtection="1">
      <alignment horizontal="center" vertical="center"/>
      <protection locked="0"/>
    </xf>
    <xf numFmtId="0" fontId="22" fillId="24" borderId="21" xfId="45" applyFont="1" applyFill="1" applyBorder="1" applyAlignment="1" applyProtection="1">
      <alignment horizontal="center" vertical="center"/>
      <protection locked="0"/>
    </xf>
    <xf numFmtId="0" fontId="22" fillId="24" borderId="22" xfId="45" applyFont="1" applyFill="1" applyBorder="1" applyAlignment="1" applyProtection="1">
      <alignment horizontal="center" vertical="center"/>
      <protection locked="0"/>
    </xf>
    <xf numFmtId="0" fontId="23" fillId="24" borderId="25" xfId="45" applyFont="1" applyFill="1" applyBorder="1" applyAlignment="1" applyProtection="1">
      <alignment vertical="center" shrinkToFit="1"/>
      <protection locked="0"/>
    </xf>
    <xf numFmtId="0" fontId="23" fillId="24" borderId="24" xfId="45" applyFont="1" applyFill="1" applyBorder="1" applyAlignment="1" applyProtection="1">
      <alignment vertical="center" shrinkToFit="1"/>
      <protection locked="0"/>
    </xf>
    <xf numFmtId="0" fontId="23" fillId="24" borderId="57" xfId="45" applyFont="1" applyFill="1" applyBorder="1" applyAlignment="1" applyProtection="1">
      <alignment vertical="center" shrinkToFit="1"/>
      <protection locked="0"/>
    </xf>
    <xf numFmtId="0" fontId="20" fillId="24" borderId="24" xfId="45" applyFont="1" applyFill="1" applyBorder="1" applyAlignment="1" applyProtection="1">
      <alignment horizontal="center" vertical="center"/>
    </xf>
    <xf numFmtId="0" fontId="20" fillId="24" borderId="21" xfId="45" applyFont="1" applyFill="1" applyBorder="1" applyAlignment="1" applyProtection="1">
      <alignment horizontal="center" vertical="center"/>
    </xf>
    <xf numFmtId="38" fontId="23" fillId="24" borderId="25" xfId="34" applyFont="1" applyFill="1" applyBorder="1" applyAlignment="1" applyProtection="1">
      <alignment horizontal="center" vertical="center"/>
      <protection locked="0"/>
    </xf>
    <xf numFmtId="38" fontId="23" fillId="24" borderId="24" xfId="34" applyFont="1" applyFill="1" applyBorder="1" applyAlignment="1" applyProtection="1">
      <alignment horizontal="center" vertical="center"/>
      <protection locked="0"/>
    </xf>
    <xf numFmtId="0" fontId="22" fillId="24" borderId="23" xfId="45" applyFont="1" applyFill="1" applyBorder="1" applyAlignment="1" applyProtection="1">
      <alignment horizontal="center" vertical="center"/>
      <protection locked="0"/>
    </xf>
    <xf numFmtId="0" fontId="20" fillId="0" borderId="0" xfId="45" applyFont="1" applyAlignment="1" applyProtection="1">
      <alignment horizontal="center" vertical="center" shrinkToFit="1"/>
      <protection locked="0"/>
    </xf>
    <xf numFmtId="0" fontId="22" fillId="24" borderId="0" xfId="45" applyFont="1" applyFill="1" applyBorder="1" applyAlignment="1">
      <alignment horizontal="left" vertical="center" wrapText="1"/>
    </xf>
    <xf numFmtId="0" fontId="22" fillId="24" borderId="21" xfId="45" applyFont="1" applyFill="1" applyBorder="1" applyAlignment="1" applyProtection="1">
      <alignment horizontal="center"/>
      <protection locked="0"/>
    </xf>
    <xf numFmtId="38" fontId="23" fillId="24" borderId="15" xfId="34" applyFont="1" applyFill="1" applyBorder="1" applyAlignment="1" applyProtection="1">
      <alignment horizontal="right" vertical="center" shrinkToFit="1"/>
    </xf>
    <xf numFmtId="38" fontId="23" fillId="24" borderId="16" xfId="34" applyFont="1" applyFill="1" applyBorder="1" applyAlignment="1" applyProtection="1">
      <alignment horizontal="right" vertical="center" shrinkToFit="1"/>
    </xf>
    <xf numFmtId="38" fontId="23" fillId="24" borderId="12" xfId="34" applyFont="1" applyFill="1" applyBorder="1" applyAlignment="1" applyProtection="1">
      <alignment horizontal="right" vertical="center" shrinkToFit="1"/>
    </xf>
    <xf numFmtId="38" fontId="23" fillId="24" borderId="13" xfId="34" applyFont="1" applyFill="1" applyBorder="1" applyAlignment="1" applyProtection="1">
      <alignment horizontal="right" vertical="center" shrinkToFit="1"/>
    </xf>
    <xf numFmtId="0" fontId="22" fillId="24" borderId="21" xfId="45" applyFont="1" applyFill="1" applyBorder="1" applyAlignment="1" applyProtection="1">
      <alignment horizontal="left" wrapText="1"/>
      <protection locked="0"/>
    </xf>
    <xf numFmtId="0" fontId="20" fillId="24" borderId="21" xfId="45" applyFont="1" applyFill="1" applyBorder="1" applyAlignment="1">
      <alignment horizontal="left" wrapText="1"/>
    </xf>
    <xf numFmtId="0" fontId="22" fillId="24" borderId="15" xfId="45" applyFont="1" applyFill="1" applyBorder="1" applyAlignment="1" applyProtection="1">
      <alignment horizontal="left" vertical="center" wrapText="1"/>
      <protection locked="0"/>
    </xf>
    <xf numFmtId="0" fontId="22" fillId="24" borderId="12" xfId="45" applyFont="1" applyFill="1" applyBorder="1" applyAlignment="1" applyProtection="1">
      <alignment horizontal="left" vertical="center" wrapText="1"/>
      <protection locked="0"/>
    </xf>
    <xf numFmtId="0" fontId="22" fillId="24" borderId="16" xfId="45" applyFont="1" applyFill="1" applyBorder="1" applyAlignment="1" applyProtection="1">
      <alignment horizontal="center" vertical="center" shrinkToFit="1"/>
      <protection locked="0"/>
    </xf>
    <xf numFmtId="0" fontId="22" fillId="24" borderId="13" xfId="45" applyFont="1" applyFill="1" applyBorder="1" applyAlignment="1" applyProtection="1">
      <alignment horizontal="center" vertical="center" shrinkToFit="1"/>
      <protection locked="0"/>
    </xf>
    <xf numFmtId="0" fontId="22" fillId="24" borderId="17" xfId="45" applyFont="1" applyFill="1" applyBorder="1" applyAlignment="1" applyProtection="1">
      <alignment horizontal="right" vertical="center" wrapText="1"/>
      <protection locked="0"/>
    </xf>
    <xf numFmtId="0" fontId="22" fillId="24" borderId="14" xfId="45" applyFont="1" applyFill="1" applyBorder="1" applyAlignment="1" applyProtection="1">
      <alignment horizontal="right" vertical="center" wrapText="1"/>
      <protection locked="0"/>
    </xf>
    <xf numFmtId="0" fontId="22" fillId="24" borderId="16" xfId="45" applyFont="1" applyFill="1" applyBorder="1" applyAlignment="1">
      <alignment horizontal="left" vertical="top" wrapText="1"/>
    </xf>
    <xf numFmtId="0" fontId="21" fillId="24" borderId="12" xfId="45" applyFont="1" applyFill="1" applyBorder="1" applyAlignment="1">
      <alignment horizontal="center" vertical="center"/>
    </xf>
    <xf numFmtId="0" fontId="21" fillId="24" borderId="13" xfId="45" applyFont="1" applyFill="1" applyBorder="1" applyAlignment="1">
      <alignment horizontal="center" vertical="center"/>
    </xf>
    <xf numFmtId="0" fontId="22" fillId="24" borderId="13" xfId="45" applyFont="1" applyFill="1" applyBorder="1" applyAlignment="1">
      <alignment horizontal="left" vertical="center"/>
    </xf>
    <xf numFmtId="0" fontId="22" fillId="24" borderId="14" xfId="45" applyFont="1" applyFill="1" applyBorder="1" applyAlignment="1">
      <alignment horizontal="left" vertical="center"/>
    </xf>
    <xf numFmtId="179" fontId="23" fillId="24" borderId="30" xfId="45" applyNumberFormat="1" applyFont="1" applyFill="1" applyBorder="1" applyAlignment="1">
      <alignment horizontal="right" vertical="center" shrinkToFit="1"/>
    </xf>
    <xf numFmtId="179" fontId="23" fillId="24" borderId="31" xfId="45" applyNumberFormat="1" applyFont="1" applyFill="1" applyBorder="1" applyAlignment="1">
      <alignment horizontal="right" vertical="center" shrinkToFit="1"/>
    </xf>
    <xf numFmtId="0" fontId="26" fillId="24" borderId="32" xfId="45" applyFont="1" applyFill="1" applyBorder="1" applyAlignment="1">
      <alignment horizontal="center" wrapText="1"/>
    </xf>
    <xf numFmtId="38" fontId="20" fillId="24" borderId="25" xfId="34" applyFont="1" applyFill="1" applyBorder="1" applyAlignment="1" applyProtection="1">
      <alignment horizontal="center" vertical="center" wrapText="1"/>
      <protection locked="0"/>
    </xf>
    <xf numFmtId="0" fontId="21" fillId="24" borderId="15" xfId="45" applyFont="1" applyFill="1" applyBorder="1" applyAlignment="1" applyProtection="1">
      <alignment horizontal="center" vertical="center" wrapText="1"/>
      <protection locked="0"/>
    </xf>
    <xf numFmtId="0" fontId="21" fillId="24" borderId="16" xfId="45" applyFont="1" applyFill="1" applyBorder="1" applyAlignment="1" applyProtection="1">
      <alignment horizontal="center" vertical="center" wrapText="1"/>
      <protection locked="0"/>
    </xf>
    <xf numFmtId="0" fontId="21" fillId="24" borderId="17" xfId="45" applyFont="1" applyFill="1" applyBorder="1" applyAlignment="1" applyProtection="1">
      <alignment horizontal="center" vertical="center" wrapText="1"/>
      <protection locked="0"/>
    </xf>
    <xf numFmtId="0" fontId="21" fillId="24" borderId="10" xfId="45" applyFont="1" applyFill="1" applyBorder="1" applyAlignment="1" applyProtection="1">
      <alignment horizontal="center" vertical="center" wrapText="1"/>
      <protection locked="0"/>
    </xf>
    <xf numFmtId="0" fontId="21" fillId="24" borderId="0" xfId="45" applyFont="1" applyFill="1" applyBorder="1" applyAlignment="1" applyProtection="1">
      <alignment horizontal="center" vertical="center" wrapText="1"/>
      <protection locked="0"/>
    </xf>
    <xf numFmtId="0" fontId="21" fillId="24" borderId="11" xfId="45" applyFont="1" applyFill="1" applyBorder="1" applyAlignment="1" applyProtection="1">
      <alignment horizontal="center" vertical="center" wrapText="1"/>
      <protection locked="0"/>
    </xf>
    <xf numFmtId="0" fontId="21" fillId="24" borderId="12" xfId="45" applyFont="1" applyFill="1" applyBorder="1" applyAlignment="1" applyProtection="1">
      <alignment horizontal="center" vertical="center" wrapText="1"/>
      <protection locked="0"/>
    </xf>
    <xf numFmtId="0" fontId="21" fillId="24" borderId="13" xfId="45" applyFont="1" applyFill="1" applyBorder="1" applyAlignment="1" applyProtection="1">
      <alignment horizontal="center" vertical="center" wrapText="1"/>
      <protection locked="0"/>
    </xf>
    <xf numFmtId="0" fontId="21" fillId="24" borderId="14" xfId="45" applyFont="1" applyFill="1" applyBorder="1" applyAlignment="1" applyProtection="1">
      <alignment horizontal="center" vertical="center" wrapText="1"/>
      <protection locked="0"/>
    </xf>
    <xf numFmtId="38" fontId="23" fillId="24" borderId="25" xfId="34" applyFont="1" applyFill="1" applyBorder="1" applyAlignment="1" applyProtection="1">
      <alignment horizontal="center" vertical="center" wrapText="1"/>
      <protection locked="0"/>
    </xf>
    <xf numFmtId="38" fontId="23" fillId="24" borderId="24" xfId="34" applyFont="1" applyFill="1" applyBorder="1" applyAlignment="1" applyProtection="1">
      <alignment horizontal="center" vertical="center" wrapText="1"/>
      <protection locked="0"/>
    </xf>
    <xf numFmtId="0" fontId="23" fillId="24" borderId="13" xfId="45" applyFont="1" applyFill="1" applyBorder="1" applyAlignment="1">
      <alignment horizontal="center" vertical="center" shrinkToFit="1"/>
    </xf>
    <xf numFmtId="180" fontId="23" fillId="24" borderId="12" xfId="45" quotePrefix="1" applyNumberFormat="1" applyFont="1" applyFill="1" applyBorder="1" applyAlignment="1">
      <alignment horizontal="center" vertical="center" wrapText="1"/>
    </xf>
    <xf numFmtId="180" fontId="23" fillId="24" borderId="13" xfId="45" quotePrefix="1" applyNumberFormat="1" applyFont="1" applyFill="1" applyBorder="1" applyAlignment="1">
      <alignment horizontal="center" vertical="center" wrapText="1"/>
    </xf>
    <xf numFmtId="180" fontId="23" fillId="24" borderId="14" xfId="45" quotePrefix="1" applyNumberFormat="1" applyFont="1" applyFill="1" applyBorder="1" applyAlignment="1">
      <alignment horizontal="center" vertical="center" wrapText="1"/>
    </xf>
    <xf numFmtId="0" fontId="22" fillId="24" borderId="40" xfId="45" applyFont="1" applyFill="1" applyBorder="1" applyAlignment="1" applyProtection="1">
      <alignment vertical="center"/>
      <protection locked="0"/>
    </xf>
    <xf numFmtId="0" fontId="22" fillId="24" borderId="41" xfId="45" applyFont="1" applyFill="1" applyBorder="1" applyAlignment="1" applyProtection="1">
      <alignment vertical="center"/>
      <protection locked="0"/>
    </xf>
    <xf numFmtId="0" fontId="22" fillId="24" borderId="42" xfId="45" applyFont="1" applyFill="1" applyBorder="1" applyAlignment="1" applyProtection="1">
      <alignment vertical="center"/>
      <protection locked="0"/>
    </xf>
    <xf numFmtId="0" fontId="22" fillId="24" borderId="26" xfId="45" applyFont="1" applyFill="1" applyBorder="1" applyAlignment="1" applyProtection="1">
      <alignment vertical="center"/>
      <protection locked="0"/>
    </xf>
    <xf numFmtId="38" fontId="23" fillId="24" borderId="25" xfId="34" applyFont="1" applyFill="1" applyBorder="1" applyAlignment="1" applyProtection="1">
      <alignment horizontal="right" vertical="center" wrapText="1"/>
    </xf>
    <xf numFmtId="38" fontId="23" fillId="24" borderId="24" xfId="34" applyFont="1" applyFill="1" applyBorder="1" applyAlignment="1" applyProtection="1">
      <alignment horizontal="right" vertical="center" wrapText="1"/>
    </xf>
    <xf numFmtId="0" fontId="28" fillId="24" borderId="15" xfId="45" applyFont="1" applyFill="1" applyBorder="1" applyAlignment="1" applyProtection="1">
      <alignment horizontal="left" vertical="center"/>
      <protection locked="0"/>
    </xf>
    <xf numFmtId="0" fontId="83" fillId="24" borderId="16" xfId="45" applyFont="1" applyFill="1" applyBorder="1" applyAlignment="1" applyProtection="1">
      <alignment horizontal="left" vertical="center"/>
      <protection locked="0"/>
    </xf>
    <xf numFmtId="0" fontId="83" fillId="24" borderId="17" xfId="45" applyFont="1" applyFill="1" applyBorder="1" applyAlignment="1" applyProtection="1">
      <alignment horizontal="left" vertical="center"/>
      <protection locked="0"/>
    </xf>
    <xf numFmtId="0" fontId="83" fillId="24" borderId="10" xfId="45" applyFont="1" applyFill="1" applyBorder="1" applyAlignment="1" applyProtection="1">
      <alignment horizontal="left" vertical="center"/>
      <protection locked="0"/>
    </xf>
    <xf numFmtId="0" fontId="83" fillId="24" borderId="0" xfId="45" applyFont="1" applyFill="1" applyBorder="1" applyAlignment="1" applyProtection="1">
      <alignment horizontal="left" vertical="center"/>
      <protection locked="0"/>
    </xf>
    <xf numFmtId="0" fontId="83" fillId="24" borderId="11" xfId="45" applyFont="1" applyFill="1" applyBorder="1" applyAlignment="1" applyProtection="1">
      <alignment horizontal="left" vertical="center"/>
      <protection locked="0"/>
    </xf>
    <xf numFmtId="0" fontId="83" fillId="24" borderId="12" xfId="45" applyFont="1" applyFill="1" applyBorder="1" applyAlignment="1" applyProtection="1">
      <alignment horizontal="left" vertical="center"/>
      <protection locked="0"/>
    </xf>
    <xf numFmtId="0" fontId="83" fillId="24" borderId="13" xfId="45" applyFont="1" applyFill="1" applyBorder="1" applyAlignment="1" applyProtection="1">
      <alignment horizontal="left" vertical="center"/>
      <protection locked="0"/>
    </xf>
    <xf numFmtId="0" fontId="83" fillId="24" borderId="14" xfId="45" applyFont="1" applyFill="1" applyBorder="1" applyAlignment="1" applyProtection="1">
      <alignment horizontal="left" vertical="center"/>
      <protection locked="0"/>
    </xf>
    <xf numFmtId="0" fontId="28" fillId="24" borderId="15" xfId="45" applyFont="1" applyFill="1" applyBorder="1" applyAlignment="1" applyProtection="1">
      <alignment vertical="center"/>
      <protection locked="0"/>
    </xf>
    <xf numFmtId="0" fontId="83" fillId="24" borderId="16" xfId="45" applyFont="1" applyFill="1" applyBorder="1" applyAlignment="1" applyProtection="1">
      <alignment vertical="center"/>
      <protection locked="0"/>
    </xf>
    <xf numFmtId="0" fontId="83" fillId="24" borderId="17" xfId="45" applyFont="1" applyFill="1" applyBorder="1" applyAlignment="1" applyProtection="1">
      <alignment vertical="center"/>
      <protection locked="0"/>
    </xf>
    <xf numFmtId="0" fontId="83" fillId="24" borderId="12" xfId="45" applyFont="1" applyFill="1" applyBorder="1" applyAlignment="1" applyProtection="1">
      <alignment vertical="center"/>
      <protection locked="0"/>
    </xf>
    <xf numFmtId="0" fontId="83" fillId="24" borderId="13" xfId="45" applyFont="1" applyFill="1" applyBorder="1" applyAlignment="1" applyProtection="1">
      <alignment vertical="center"/>
      <protection locked="0"/>
    </xf>
    <xf numFmtId="0" fontId="83" fillId="24" borderId="14" xfId="45" applyFont="1" applyFill="1" applyBorder="1" applyAlignment="1" applyProtection="1">
      <alignment vertical="center"/>
      <protection locked="0"/>
    </xf>
    <xf numFmtId="0" fontId="28" fillId="24" borderId="10" xfId="45" applyFont="1" applyFill="1" applyBorder="1" applyAlignment="1" applyProtection="1">
      <alignment vertical="center" wrapText="1"/>
      <protection locked="0"/>
    </xf>
    <xf numFmtId="0" fontId="83" fillId="24" borderId="0" xfId="45" applyFont="1" applyFill="1" applyBorder="1" applyAlignment="1" applyProtection="1">
      <alignment vertical="center"/>
      <protection locked="0"/>
    </xf>
    <xf numFmtId="0" fontId="83" fillId="24" borderId="11" xfId="45" applyFont="1" applyFill="1" applyBorder="1" applyAlignment="1" applyProtection="1">
      <alignment vertical="center"/>
      <protection locked="0"/>
    </xf>
    <xf numFmtId="0" fontId="23" fillId="24" borderId="15" xfId="45" applyFont="1" applyFill="1" applyBorder="1" applyAlignment="1" applyProtection="1">
      <alignment horizontal="center" vertical="center"/>
      <protection locked="0"/>
    </xf>
    <xf numFmtId="0" fontId="23" fillId="24" borderId="16" xfId="45" applyFont="1" applyFill="1" applyBorder="1" applyAlignment="1" applyProtection="1">
      <alignment horizontal="center" vertical="center"/>
      <protection locked="0"/>
    </xf>
    <xf numFmtId="0" fontId="23" fillId="24" borderId="17" xfId="45" applyFont="1" applyFill="1" applyBorder="1" applyAlignment="1" applyProtection="1">
      <alignment horizontal="center" vertical="center"/>
      <protection locked="0"/>
    </xf>
    <xf numFmtId="0" fontId="23" fillId="24" borderId="10" xfId="45" applyFont="1" applyFill="1" applyBorder="1" applyAlignment="1" applyProtection="1">
      <alignment horizontal="center" vertical="center"/>
      <protection locked="0"/>
    </xf>
    <xf numFmtId="0" fontId="23" fillId="24" borderId="0" xfId="45" applyFont="1" applyFill="1" applyBorder="1" applyAlignment="1" applyProtection="1">
      <alignment horizontal="center" vertical="center"/>
      <protection locked="0"/>
    </xf>
    <xf numFmtId="0" fontId="23" fillId="24" borderId="11" xfId="45" applyFont="1" applyFill="1" applyBorder="1" applyAlignment="1" applyProtection="1">
      <alignment horizontal="center" vertical="center"/>
      <protection locked="0"/>
    </xf>
    <xf numFmtId="0" fontId="23" fillId="24" borderId="12" xfId="45" applyFont="1" applyFill="1" applyBorder="1" applyAlignment="1" applyProtection="1">
      <alignment horizontal="center" vertical="center"/>
      <protection locked="0"/>
    </xf>
    <xf numFmtId="0" fontId="23" fillId="24" borderId="13" xfId="45" applyFont="1" applyFill="1" applyBorder="1" applyAlignment="1" applyProtection="1">
      <alignment horizontal="center" vertical="center"/>
      <protection locked="0"/>
    </xf>
    <xf numFmtId="0" fontId="23" fillId="24" borderId="14" xfId="45" applyFont="1" applyFill="1" applyBorder="1" applyAlignment="1" applyProtection="1">
      <alignment horizontal="center" vertical="center"/>
      <protection locked="0"/>
    </xf>
    <xf numFmtId="176" fontId="23" fillId="24" borderId="15" xfId="45" applyNumberFormat="1" applyFont="1" applyFill="1" applyBorder="1" applyAlignment="1">
      <alignment horizontal="right" vertical="center" shrinkToFit="1"/>
    </xf>
    <xf numFmtId="176" fontId="23" fillId="24" borderId="16" xfId="45" applyNumberFormat="1" applyFont="1" applyFill="1" applyBorder="1" applyAlignment="1">
      <alignment horizontal="right" vertical="center" shrinkToFit="1"/>
    </xf>
    <xf numFmtId="176" fontId="23" fillId="24" borderId="44" xfId="45" applyNumberFormat="1" applyFont="1" applyFill="1" applyBorder="1" applyAlignment="1">
      <alignment horizontal="right" vertical="center" shrinkToFit="1"/>
    </xf>
    <xf numFmtId="176" fontId="23" fillId="24" borderId="42" xfId="45" applyNumberFormat="1" applyFont="1" applyFill="1" applyBorder="1" applyAlignment="1">
      <alignment horizontal="right" vertical="center" shrinkToFit="1"/>
    </xf>
    <xf numFmtId="176" fontId="23" fillId="24" borderId="47" xfId="45" applyNumberFormat="1" applyFont="1" applyFill="1" applyBorder="1" applyAlignment="1">
      <alignment horizontal="right" vertical="center" shrinkToFit="1"/>
    </xf>
    <xf numFmtId="176" fontId="23" fillId="24" borderId="45" xfId="45" applyNumberFormat="1" applyFont="1" applyFill="1" applyBorder="1" applyAlignment="1">
      <alignment horizontal="right" vertical="center" shrinkToFit="1"/>
    </xf>
    <xf numFmtId="176" fontId="23" fillId="24" borderId="12" xfId="45" applyNumberFormat="1" applyFont="1" applyFill="1" applyBorder="1" applyAlignment="1">
      <alignment horizontal="right" vertical="center" shrinkToFit="1"/>
    </xf>
    <xf numFmtId="176" fontId="23" fillId="24" borderId="13" xfId="45" applyNumberFormat="1" applyFont="1" applyFill="1" applyBorder="1" applyAlignment="1">
      <alignment horizontal="right" vertical="center" shrinkToFit="1"/>
    </xf>
    <xf numFmtId="0" fontId="40" fillId="0" borderId="15" xfId="0" applyNumberFormat="1" applyFont="1" applyBorder="1" applyAlignment="1" applyProtection="1">
      <alignment vertical="top" wrapText="1"/>
      <protection locked="0"/>
    </xf>
    <xf numFmtId="0" fontId="40" fillId="0" borderId="16" xfId="0" applyNumberFormat="1" applyFont="1" applyBorder="1" applyAlignment="1" applyProtection="1">
      <alignment vertical="top" wrapText="1"/>
      <protection locked="0"/>
    </xf>
    <xf numFmtId="0" fontId="40" fillId="0" borderId="17" xfId="0" applyNumberFormat="1" applyFont="1" applyBorder="1" applyAlignment="1" applyProtection="1">
      <alignment vertical="top" wrapText="1"/>
      <protection locked="0"/>
    </xf>
    <xf numFmtId="0" fontId="40" fillId="0" borderId="10" xfId="0" applyNumberFormat="1" applyFont="1" applyBorder="1" applyAlignment="1" applyProtection="1">
      <alignment vertical="top" wrapText="1"/>
      <protection locked="0"/>
    </xf>
    <xf numFmtId="0" fontId="40" fillId="0" borderId="0" xfId="0" applyNumberFormat="1" applyFont="1" applyAlignment="1" applyProtection="1">
      <alignment vertical="top" wrapText="1"/>
      <protection locked="0"/>
    </xf>
    <xf numFmtId="0" fontId="40" fillId="0" borderId="11" xfId="0" applyNumberFormat="1" applyFont="1" applyBorder="1" applyAlignment="1" applyProtection="1">
      <alignment vertical="top" wrapText="1"/>
      <protection locked="0"/>
    </xf>
    <xf numFmtId="0" fontId="40" fillId="0" borderId="12" xfId="0" applyNumberFormat="1" applyFont="1" applyBorder="1" applyAlignment="1" applyProtection="1">
      <alignment vertical="top" wrapText="1"/>
      <protection locked="0"/>
    </xf>
    <xf numFmtId="0" fontId="40" fillId="0" borderId="13" xfId="0" applyNumberFormat="1" applyFont="1" applyBorder="1" applyAlignment="1" applyProtection="1">
      <alignment vertical="top" wrapText="1"/>
      <protection locked="0"/>
    </xf>
    <xf numFmtId="0" fontId="40" fillId="0" borderId="14" xfId="0" applyNumberFormat="1" applyFont="1" applyBorder="1" applyAlignment="1" applyProtection="1">
      <alignment vertical="top" wrapText="1"/>
      <protection locked="0"/>
    </xf>
    <xf numFmtId="0" fontId="70" fillId="0" borderId="15" xfId="0" applyNumberFormat="1" applyFont="1" applyBorder="1" applyAlignment="1">
      <alignment horizontal="center" vertical="center" wrapText="1"/>
    </xf>
    <xf numFmtId="0" fontId="70" fillId="0" borderId="16" xfId="0" applyNumberFormat="1" applyFont="1" applyBorder="1" applyAlignment="1">
      <alignment horizontal="center" vertical="center" wrapText="1"/>
    </xf>
    <xf numFmtId="0" fontId="70" fillId="0" borderId="17" xfId="0" applyNumberFormat="1" applyFont="1" applyBorder="1" applyAlignment="1">
      <alignment horizontal="center" vertical="center" wrapText="1"/>
    </xf>
    <xf numFmtId="0" fontId="70" fillId="0" borderId="10" xfId="0" applyNumberFormat="1" applyFont="1" applyBorder="1" applyAlignment="1">
      <alignment horizontal="center" vertical="center" wrapText="1"/>
    </xf>
    <xf numFmtId="0" fontId="70" fillId="0" borderId="0" xfId="0" applyNumberFormat="1" applyFont="1" applyBorder="1" applyAlignment="1">
      <alignment horizontal="center" vertical="center" wrapText="1"/>
    </xf>
    <xf numFmtId="0" fontId="70" fillId="0" borderId="11" xfId="0" applyNumberFormat="1" applyFont="1" applyBorder="1" applyAlignment="1">
      <alignment horizontal="center" vertical="center" wrapText="1"/>
    </xf>
    <xf numFmtId="0" fontId="70" fillId="0" borderId="12" xfId="0" applyNumberFormat="1" applyFont="1" applyBorder="1" applyAlignment="1">
      <alignment horizontal="center" vertical="center" wrapText="1"/>
    </xf>
    <xf numFmtId="0" fontId="70" fillId="0" borderId="13" xfId="0" applyNumberFormat="1" applyFont="1" applyBorder="1" applyAlignment="1">
      <alignment horizontal="center" vertical="center" wrapText="1"/>
    </xf>
    <xf numFmtId="0" fontId="70" fillId="0" borderId="14" xfId="0" applyNumberFormat="1" applyFont="1" applyBorder="1" applyAlignment="1">
      <alignment horizontal="center" vertical="center" wrapText="1"/>
    </xf>
    <xf numFmtId="0" fontId="40" fillId="0" borderId="15" xfId="0" applyNumberFormat="1" applyFont="1" applyBorder="1" applyAlignment="1">
      <alignment horizontal="left" vertical="center" wrapText="1"/>
    </xf>
    <xf numFmtId="0" fontId="40" fillId="0" borderId="16" xfId="0" applyNumberFormat="1" applyFont="1" applyBorder="1" applyAlignment="1">
      <alignment horizontal="left" vertical="center" wrapText="1"/>
    </xf>
    <xf numFmtId="0" fontId="40" fillId="0" borderId="17" xfId="0" applyNumberFormat="1" applyFont="1" applyBorder="1" applyAlignment="1">
      <alignment horizontal="left" vertical="center" wrapText="1"/>
    </xf>
    <xf numFmtId="0" fontId="40" fillId="0" borderId="10" xfId="0" applyNumberFormat="1" applyFont="1" applyBorder="1" applyAlignment="1">
      <alignment horizontal="left" vertical="center" wrapText="1"/>
    </xf>
    <xf numFmtId="0" fontId="40" fillId="0" borderId="0" xfId="0" applyNumberFormat="1" applyFont="1" applyBorder="1" applyAlignment="1">
      <alignment horizontal="left" vertical="center" wrapText="1"/>
    </xf>
    <xf numFmtId="0" fontId="40" fillId="0" borderId="11" xfId="0" applyNumberFormat="1" applyFont="1" applyBorder="1" applyAlignment="1">
      <alignment horizontal="left" vertical="center" wrapText="1"/>
    </xf>
    <xf numFmtId="0" fontId="40" fillId="0" borderId="12" xfId="0" applyNumberFormat="1" applyFont="1" applyBorder="1" applyAlignment="1">
      <alignment horizontal="left" vertical="center" wrapText="1"/>
    </xf>
    <xf numFmtId="0" fontId="40" fillId="0" borderId="13" xfId="0" applyNumberFormat="1" applyFont="1" applyBorder="1" applyAlignment="1">
      <alignment horizontal="left" vertical="center" wrapText="1"/>
    </xf>
    <xf numFmtId="0" fontId="40" fillId="0" borderId="14" xfId="0" applyNumberFormat="1" applyFont="1" applyBorder="1" applyAlignment="1">
      <alignment horizontal="left" vertical="center" wrapText="1"/>
    </xf>
    <xf numFmtId="0" fontId="70" fillId="0" borderId="25" xfId="0" applyNumberFormat="1" applyFont="1" applyFill="1" applyBorder="1" applyAlignment="1" applyProtection="1">
      <alignment horizontal="center"/>
      <protection locked="0"/>
    </xf>
    <xf numFmtId="0" fontId="70" fillId="0" borderId="24" xfId="0" applyNumberFormat="1" applyFont="1" applyFill="1" applyBorder="1" applyAlignment="1" applyProtection="1">
      <alignment horizontal="center"/>
      <protection locked="0"/>
    </xf>
    <xf numFmtId="0" fontId="70" fillId="0" borderId="21" xfId="0" applyNumberFormat="1" applyFont="1" applyFill="1" applyBorder="1" applyAlignment="1" applyProtection="1">
      <alignment horizontal="center"/>
      <protection locked="0"/>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40" fillId="0" borderId="17" xfId="0" applyFont="1" applyBorder="1" applyAlignment="1">
      <alignment horizontal="center" vertical="center"/>
    </xf>
    <xf numFmtId="0" fontId="40" fillId="0" borderId="10" xfId="0" applyFont="1" applyBorder="1" applyAlignment="1">
      <alignment horizontal="center" vertical="center"/>
    </xf>
    <xf numFmtId="0" fontId="40" fillId="0" borderId="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5" xfId="0" applyNumberFormat="1" applyFont="1" applyBorder="1" applyAlignment="1">
      <alignment horizontal="left" vertical="center"/>
    </xf>
    <xf numFmtId="0" fontId="40" fillId="0" borderId="16" xfId="0" applyNumberFormat="1" applyFont="1" applyBorder="1" applyAlignment="1">
      <alignment horizontal="left" vertical="center"/>
    </xf>
    <xf numFmtId="0" fontId="40" fillId="0" borderId="17" xfId="0" applyNumberFormat="1" applyFont="1" applyBorder="1" applyAlignment="1">
      <alignment horizontal="left" vertical="center"/>
    </xf>
    <xf numFmtId="0" fontId="40" fillId="0" borderId="10" xfId="0" applyNumberFormat="1" applyFont="1" applyBorder="1" applyAlignment="1">
      <alignment horizontal="left" vertical="center"/>
    </xf>
    <xf numFmtId="0" fontId="40" fillId="0" borderId="0" xfId="0" applyNumberFormat="1" applyFont="1" applyBorder="1" applyAlignment="1">
      <alignment horizontal="left" vertical="center"/>
    </xf>
    <xf numFmtId="0" fontId="40" fillId="0" borderId="11" xfId="0" applyNumberFormat="1" applyFont="1" applyBorder="1" applyAlignment="1">
      <alignment horizontal="left" vertical="center"/>
    </xf>
    <xf numFmtId="0" fontId="40" fillId="0" borderId="12" xfId="0" applyNumberFormat="1" applyFont="1" applyBorder="1" applyAlignment="1">
      <alignment horizontal="left" vertical="center"/>
    </xf>
    <xf numFmtId="0" fontId="40" fillId="0" borderId="13" xfId="0" applyNumberFormat="1" applyFont="1" applyBorder="1" applyAlignment="1">
      <alignment horizontal="left" vertical="center"/>
    </xf>
    <xf numFmtId="0" fontId="40" fillId="0" borderId="14" xfId="0" applyNumberFormat="1" applyFont="1" applyBorder="1" applyAlignment="1">
      <alignment horizontal="left" vertical="center"/>
    </xf>
    <xf numFmtId="0" fontId="70" fillId="0" borderId="15" xfId="0" applyNumberFormat="1" applyFont="1" applyBorder="1" applyAlignment="1">
      <alignment horizontal="center" vertical="center"/>
    </xf>
    <xf numFmtId="0" fontId="70" fillId="0" borderId="16" xfId="0" applyNumberFormat="1" applyFont="1" applyBorder="1" applyAlignment="1">
      <alignment horizontal="center" vertical="center"/>
    </xf>
    <xf numFmtId="0" fontId="70" fillId="0" borderId="17" xfId="0" applyNumberFormat="1" applyFont="1" applyBorder="1" applyAlignment="1">
      <alignment horizontal="center" vertical="center"/>
    </xf>
    <xf numFmtId="0" fontId="70" fillId="0" borderId="10" xfId="0" applyNumberFormat="1" applyFont="1" applyBorder="1" applyAlignment="1">
      <alignment horizontal="center" vertical="center"/>
    </xf>
    <xf numFmtId="0" fontId="70" fillId="0" borderId="0" xfId="0" applyNumberFormat="1" applyFont="1" applyBorder="1" applyAlignment="1">
      <alignment horizontal="center" vertical="center"/>
    </xf>
    <xf numFmtId="0" fontId="70" fillId="0" borderId="11" xfId="0" applyNumberFormat="1" applyFont="1" applyBorder="1" applyAlignment="1">
      <alignment horizontal="center" vertical="center"/>
    </xf>
    <xf numFmtId="0" fontId="70" fillId="0" borderId="12" xfId="0" applyNumberFormat="1" applyFont="1" applyBorder="1" applyAlignment="1">
      <alignment horizontal="center" vertical="center"/>
    </xf>
    <xf numFmtId="0" fontId="70" fillId="0" borderId="13" xfId="0" applyNumberFormat="1" applyFont="1" applyBorder="1" applyAlignment="1">
      <alignment horizontal="center" vertical="center"/>
    </xf>
    <xf numFmtId="0" fontId="70" fillId="0" borderId="14" xfId="0" applyNumberFormat="1" applyFont="1" applyBorder="1" applyAlignment="1">
      <alignment horizontal="center" vertical="center"/>
    </xf>
    <xf numFmtId="0" fontId="40" fillId="0" borderId="15" xfId="0" applyNumberFormat="1" applyFont="1" applyBorder="1" applyAlignment="1" applyProtection="1">
      <alignment horizontal="center" vertical="center"/>
      <protection locked="0"/>
    </xf>
    <xf numFmtId="0" fontId="40" fillId="0" borderId="16" xfId="0" applyNumberFormat="1" applyFont="1" applyBorder="1" applyAlignment="1" applyProtection="1">
      <alignment horizontal="center" vertical="center"/>
      <protection locked="0"/>
    </xf>
    <xf numFmtId="0" fontId="40" fillId="0" borderId="12" xfId="0" applyNumberFormat="1" applyFont="1" applyBorder="1" applyAlignment="1" applyProtection="1">
      <alignment horizontal="center" vertical="center"/>
      <protection locked="0"/>
    </xf>
    <xf numFmtId="0" fontId="40" fillId="0" borderId="13" xfId="0" applyNumberFormat="1" applyFont="1" applyBorder="1" applyAlignment="1" applyProtection="1">
      <alignment horizontal="center" vertical="center"/>
      <protection locked="0"/>
    </xf>
    <xf numFmtId="0" fontId="40" fillId="0" borderId="17" xfId="0" applyNumberFormat="1" applyFont="1" applyBorder="1" applyAlignment="1" applyProtection="1">
      <alignment horizontal="center" vertical="center"/>
      <protection locked="0"/>
    </xf>
    <xf numFmtId="0" fontId="40" fillId="0" borderId="14" xfId="0" applyNumberFormat="1" applyFont="1" applyBorder="1" applyAlignment="1" applyProtection="1">
      <alignment horizontal="center" vertical="center"/>
      <protection locked="0"/>
    </xf>
    <xf numFmtId="0" fontId="69" fillId="0" borderId="15" xfId="0" applyNumberFormat="1" applyFont="1" applyBorder="1" applyAlignment="1" applyProtection="1">
      <alignment vertical="center"/>
      <protection locked="0"/>
    </xf>
    <xf numFmtId="0" fontId="69" fillId="0" borderId="16" xfId="0" applyNumberFormat="1" applyFont="1" applyBorder="1" applyAlignment="1" applyProtection="1">
      <alignment vertical="center"/>
      <protection locked="0"/>
    </xf>
    <xf numFmtId="0" fontId="69" fillId="0" borderId="17" xfId="0" applyNumberFormat="1" applyFont="1" applyBorder="1" applyAlignment="1" applyProtection="1">
      <alignment vertical="center"/>
      <protection locked="0"/>
    </xf>
    <xf numFmtId="0" fontId="69" fillId="0" borderId="12" xfId="0" applyNumberFormat="1" applyFont="1" applyBorder="1" applyAlignment="1" applyProtection="1">
      <alignment vertical="center"/>
      <protection locked="0"/>
    </xf>
    <xf numFmtId="0" fontId="69" fillId="0" borderId="13" xfId="0" applyNumberFormat="1" applyFont="1" applyBorder="1" applyAlignment="1" applyProtection="1">
      <alignment vertical="center"/>
      <protection locked="0"/>
    </xf>
    <xf numFmtId="0" fontId="69" fillId="0" borderId="14" xfId="0" applyNumberFormat="1" applyFont="1" applyBorder="1" applyAlignment="1" applyProtection="1">
      <alignment vertical="center"/>
      <protection locked="0"/>
    </xf>
    <xf numFmtId="0" fontId="66" fillId="0" borderId="25" xfId="49" applyFont="1" applyBorder="1" applyAlignment="1">
      <alignment horizontal="center" vertical="center"/>
    </xf>
    <xf numFmtId="0" fontId="66" fillId="0" borderId="24" xfId="49" applyFont="1" applyBorder="1" applyAlignment="1">
      <alignment horizontal="center" vertical="center"/>
    </xf>
    <xf numFmtId="0" fontId="66" fillId="0" borderId="21" xfId="49" applyFont="1" applyBorder="1" applyAlignment="1">
      <alignment horizontal="center" vertical="center"/>
    </xf>
    <xf numFmtId="0" fontId="66" fillId="0" borderId="15" xfId="0" applyNumberFormat="1" applyFont="1" applyBorder="1" applyAlignment="1">
      <alignment horizontal="center"/>
    </xf>
    <xf numFmtId="0" fontId="66" fillId="0" borderId="16" xfId="0" applyNumberFormat="1" applyFont="1" applyBorder="1" applyAlignment="1">
      <alignment horizontal="center"/>
    </xf>
    <xf numFmtId="0" fontId="66" fillId="0" borderId="17" xfId="0" applyNumberFormat="1" applyFont="1" applyBorder="1" applyAlignment="1">
      <alignment horizontal="center"/>
    </xf>
    <xf numFmtId="0" fontId="40" fillId="0" borderId="20" xfId="49" applyFont="1" applyBorder="1" applyAlignment="1">
      <alignment horizontal="center" vertical="center"/>
    </xf>
    <xf numFmtId="0" fontId="40" fillId="0" borderId="12" xfId="49" applyFont="1" applyBorder="1" applyAlignment="1">
      <alignment horizontal="center" vertical="center"/>
    </xf>
    <xf numFmtId="0" fontId="40" fillId="0" borderId="22" xfId="49" applyFont="1" applyBorder="1" applyAlignment="1">
      <alignment horizontal="center" vertical="center"/>
    </xf>
    <xf numFmtId="0" fontId="40" fillId="0" borderId="25" xfId="49" applyFont="1" applyBorder="1" applyAlignment="1">
      <alignment horizontal="center" vertical="center"/>
    </xf>
    <xf numFmtId="0" fontId="40" fillId="0" borderId="33" xfId="49" applyFont="1" applyBorder="1" applyAlignment="1">
      <alignment horizontal="center" vertical="center"/>
    </xf>
    <xf numFmtId="0" fontId="40" fillId="0" borderId="34" xfId="49" applyFont="1" applyBorder="1" applyAlignment="1">
      <alignment horizontal="center" vertical="center"/>
    </xf>
    <xf numFmtId="0" fontId="40" fillId="0" borderId="14" xfId="49" applyFont="1" applyBorder="1" applyAlignment="1">
      <alignment horizontal="center" vertical="center"/>
    </xf>
    <xf numFmtId="0" fontId="40" fillId="0" borderId="21" xfId="49" applyFont="1" applyBorder="1" applyAlignment="1">
      <alignment horizontal="center" vertical="center"/>
    </xf>
    <xf numFmtId="0" fontId="40" fillId="0" borderId="18" xfId="49" applyFont="1" applyBorder="1" applyAlignment="1">
      <alignment horizontal="center" vertical="center"/>
    </xf>
    <xf numFmtId="0" fontId="40" fillId="0" borderId="17" xfId="49" applyFont="1" applyBorder="1" applyAlignment="1">
      <alignment horizontal="center" vertical="center"/>
    </xf>
    <xf numFmtId="0" fontId="40" fillId="0" borderId="19" xfId="49" applyFont="1" applyBorder="1" applyAlignment="1">
      <alignment horizontal="center" vertical="center"/>
    </xf>
    <xf numFmtId="0" fontId="69" fillId="0" borderId="35" xfId="0" applyNumberFormat="1" applyFont="1" applyBorder="1" applyAlignment="1" applyProtection="1">
      <alignment horizontal="center" vertical="center"/>
      <protection locked="0"/>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0" fillId="0" borderId="33" xfId="0" applyFont="1" applyBorder="1" applyAlignment="1">
      <alignment horizontal="center" vertical="center"/>
    </xf>
    <xf numFmtId="49" fontId="69" fillId="0" borderId="36" xfId="0" applyNumberFormat="1" applyFont="1" applyBorder="1" applyAlignment="1" applyProtection="1">
      <alignment horizontal="center" vertical="center"/>
      <protection locked="0"/>
    </xf>
    <xf numFmtId="49" fontId="40" fillId="0" borderId="36" xfId="0" applyNumberFormat="1" applyFont="1" applyBorder="1" applyAlignment="1">
      <alignment horizontal="center" vertical="center"/>
    </xf>
    <xf numFmtId="49" fontId="69" fillId="0" borderId="33" xfId="0" applyNumberFormat="1" applyFont="1" applyBorder="1" applyAlignment="1" applyProtection="1">
      <alignment horizontal="center" vertical="center"/>
      <protection locked="0"/>
    </xf>
    <xf numFmtId="49" fontId="40" fillId="0" borderId="33" xfId="0" applyNumberFormat="1" applyFont="1" applyBorder="1" applyAlignment="1">
      <alignment horizontal="center" vertical="center"/>
    </xf>
    <xf numFmtId="49" fontId="40" fillId="0" borderId="38" xfId="0" applyNumberFormat="1" applyFont="1" applyBorder="1" applyAlignment="1">
      <alignment horizontal="center" vertical="center"/>
    </xf>
    <xf numFmtId="49" fontId="40" fillId="0" borderId="39" xfId="0" applyNumberFormat="1" applyFont="1" applyBorder="1" applyAlignment="1">
      <alignment horizontal="center" vertical="center"/>
    </xf>
    <xf numFmtId="0" fontId="70" fillId="0" borderId="12" xfId="0" applyNumberFormat="1" applyFont="1" applyBorder="1" applyAlignment="1">
      <alignment horizontal="center"/>
    </xf>
    <xf numFmtId="0" fontId="70" fillId="0" borderId="13" xfId="0" applyNumberFormat="1" applyFont="1" applyBorder="1" applyAlignment="1">
      <alignment horizontal="center"/>
    </xf>
    <xf numFmtId="0" fontId="70" fillId="0" borderId="14" xfId="0" applyNumberFormat="1" applyFont="1" applyBorder="1" applyAlignment="1">
      <alignment horizontal="center"/>
    </xf>
    <xf numFmtId="0" fontId="71" fillId="0" borderId="0" xfId="0" applyNumberFormat="1" applyFont="1" applyAlignment="1">
      <alignment horizontal="center"/>
    </xf>
    <xf numFmtId="0" fontId="40" fillId="0" borderId="0" xfId="0" applyNumberFormat="1" applyFont="1" applyAlignment="1">
      <alignment horizontal="center"/>
    </xf>
    <xf numFmtId="0" fontId="71" fillId="0" borderId="0" xfId="0" applyNumberFormat="1" applyFont="1" applyFill="1" applyAlignment="1">
      <alignment horizontal="center"/>
    </xf>
    <xf numFmtId="0" fontId="30" fillId="0" borderId="15" xfId="0" applyNumberFormat="1" applyFont="1" applyBorder="1" applyAlignment="1" applyProtection="1">
      <alignment horizontal="left" vertical="center"/>
    </xf>
    <xf numFmtId="0" fontId="30" fillId="0" borderId="16" xfId="0" applyNumberFormat="1" applyFont="1" applyBorder="1" applyAlignment="1" applyProtection="1">
      <alignment horizontal="left" vertical="center"/>
    </xf>
    <xf numFmtId="0" fontId="33" fillId="0" borderId="16" xfId="0" applyFont="1" applyBorder="1" applyAlignment="1">
      <alignment vertical="center"/>
    </xf>
    <xf numFmtId="0" fontId="33" fillId="0" borderId="17" xfId="0" applyFont="1" applyBorder="1" applyAlignment="1">
      <alignment vertical="center"/>
    </xf>
    <xf numFmtId="0" fontId="30" fillId="0" borderId="12" xfId="0" applyNumberFormat="1" applyFont="1" applyBorder="1" applyAlignment="1" applyProtection="1">
      <alignment horizontal="left" vertical="center"/>
    </xf>
    <xf numFmtId="0" fontId="30" fillId="0" borderId="13" xfId="0" applyNumberFormat="1" applyFont="1" applyBorder="1" applyAlignment="1" applyProtection="1">
      <alignment horizontal="left" vertical="center"/>
    </xf>
    <xf numFmtId="0" fontId="33" fillId="0" borderId="13" xfId="0" applyFont="1" applyBorder="1" applyAlignment="1">
      <alignment vertical="center"/>
    </xf>
    <xf numFmtId="0" fontId="33" fillId="0" borderId="14" xfId="0" applyFont="1" applyBorder="1" applyAlignment="1">
      <alignment vertical="center"/>
    </xf>
    <xf numFmtId="38" fontId="20" fillId="0" borderId="16" xfId="33" applyFont="1" applyBorder="1" applyAlignment="1" applyProtection="1">
      <alignment horizontal="right" vertical="center"/>
      <protection locked="0"/>
    </xf>
    <xf numFmtId="38" fontId="20" fillId="0" borderId="13" xfId="33" applyFont="1" applyBorder="1" applyAlignment="1" applyProtection="1">
      <alignment horizontal="right" vertical="center"/>
      <protection locked="0"/>
    </xf>
    <xf numFmtId="0" fontId="22" fillId="0" borderId="17" xfId="0" applyNumberFormat="1" applyFont="1" applyBorder="1" applyAlignment="1" applyProtection="1">
      <alignment horizontal="center"/>
    </xf>
    <xf numFmtId="0" fontId="20" fillId="0" borderId="14" xfId="0" applyNumberFormat="1" applyFont="1" applyBorder="1" applyAlignment="1" applyProtection="1">
      <alignment horizontal="center"/>
    </xf>
    <xf numFmtId="49" fontId="23" fillId="0" borderId="48" xfId="0" applyNumberFormat="1" applyFont="1" applyBorder="1" applyAlignment="1" applyProtection="1">
      <alignment horizontal="center" vertical="center"/>
      <protection locked="0"/>
    </xf>
    <xf numFmtId="49" fontId="23" fillId="0" borderId="49" xfId="0" applyNumberFormat="1" applyFont="1" applyBorder="1" applyAlignment="1" applyProtection="1">
      <alignment horizontal="center" vertical="center"/>
      <protection locked="0"/>
    </xf>
    <xf numFmtId="49" fontId="23" fillId="0" borderId="50" xfId="0" applyNumberFormat="1" applyFont="1" applyBorder="1" applyAlignment="1" applyProtection="1">
      <alignment horizontal="center" vertical="center"/>
      <protection locked="0"/>
    </xf>
    <xf numFmtId="49" fontId="23" fillId="0" borderId="61" xfId="0" applyNumberFormat="1" applyFont="1" applyBorder="1" applyAlignment="1" applyProtection="1">
      <alignment horizontal="center" vertical="center"/>
      <protection locked="0"/>
    </xf>
    <xf numFmtId="49" fontId="23" fillId="0" borderId="62" xfId="0" applyNumberFormat="1" applyFont="1" applyBorder="1" applyAlignment="1" applyProtection="1">
      <alignment horizontal="center" vertical="center"/>
      <protection locked="0"/>
    </xf>
    <xf numFmtId="49" fontId="23" fillId="0" borderId="63" xfId="0" applyNumberFormat="1" applyFont="1" applyBorder="1" applyAlignment="1" applyProtection="1">
      <alignment horizontal="center" vertical="center"/>
      <protection locked="0"/>
    </xf>
    <xf numFmtId="0" fontId="30" fillId="0" borderId="17" xfId="0" applyNumberFormat="1" applyFont="1" applyBorder="1" applyAlignment="1" applyProtection="1">
      <alignment horizontal="center"/>
    </xf>
    <xf numFmtId="0" fontId="33" fillId="0" borderId="14" xfId="0" applyNumberFormat="1" applyFont="1" applyBorder="1" applyAlignment="1" applyProtection="1">
      <alignment horizontal="center"/>
    </xf>
    <xf numFmtId="180" fontId="23" fillId="0" borderId="47" xfId="0" applyNumberFormat="1" applyFont="1" applyBorder="1" applyAlignment="1" applyProtection="1">
      <alignment horizontal="center" vertical="center"/>
      <protection locked="0"/>
    </xf>
    <xf numFmtId="180" fontId="23" fillId="0" borderId="45" xfId="0" applyNumberFormat="1" applyFont="1" applyBorder="1" applyAlignment="1" applyProtection="1">
      <alignment horizontal="center" vertical="center"/>
      <protection locked="0"/>
    </xf>
    <xf numFmtId="180" fontId="23" fillId="0" borderId="46" xfId="0" applyNumberFormat="1" applyFont="1" applyBorder="1" applyAlignment="1" applyProtection="1">
      <alignment horizontal="center" vertical="center"/>
      <protection locked="0"/>
    </xf>
    <xf numFmtId="180" fontId="23" fillId="0" borderId="10" xfId="0" applyNumberFormat="1" applyFont="1" applyBorder="1" applyAlignment="1" applyProtection="1">
      <alignment horizontal="center" vertical="center"/>
      <protection locked="0"/>
    </xf>
    <xf numFmtId="180" fontId="23" fillId="0" borderId="0" xfId="0" applyNumberFormat="1" applyFont="1" applyBorder="1" applyAlignment="1" applyProtection="1">
      <alignment horizontal="center" vertical="center"/>
      <protection locked="0"/>
    </xf>
    <xf numFmtId="180" fontId="23" fillId="0" borderId="11" xfId="0" applyNumberFormat="1" applyFont="1" applyBorder="1" applyAlignment="1" applyProtection="1">
      <alignment horizontal="center" vertical="center"/>
      <protection locked="0"/>
    </xf>
    <xf numFmtId="38" fontId="20" fillId="0" borderId="47" xfId="33" applyFont="1" applyBorder="1" applyAlignment="1" applyProtection="1">
      <alignment horizontal="right" vertical="center"/>
      <protection locked="0"/>
    </xf>
    <xf numFmtId="38" fontId="20" fillId="0" borderId="45" xfId="33" applyFont="1" applyBorder="1" applyAlignment="1" applyProtection="1">
      <alignment horizontal="right" vertical="center"/>
      <protection locked="0"/>
    </xf>
    <xf numFmtId="38" fontId="20" fillId="0" borderId="44" xfId="33" applyFont="1" applyBorder="1" applyAlignment="1" applyProtection="1">
      <alignment horizontal="right" vertical="center"/>
      <protection locked="0"/>
    </xf>
    <xf numFmtId="38" fontId="20" fillId="0" borderId="42" xfId="33" applyFont="1" applyBorder="1" applyAlignment="1" applyProtection="1">
      <alignment horizontal="right" vertical="center"/>
      <protection locked="0"/>
    </xf>
    <xf numFmtId="0" fontId="30" fillId="0" borderId="46" xfId="0" applyNumberFormat="1" applyFont="1" applyBorder="1" applyAlignment="1" applyProtection="1">
      <alignment horizontal="center"/>
    </xf>
    <xf numFmtId="0" fontId="33" fillId="0" borderId="11" xfId="0" applyNumberFormat="1" applyFont="1" applyBorder="1" applyAlignment="1" applyProtection="1">
      <alignment horizontal="center"/>
    </xf>
    <xf numFmtId="0" fontId="21" fillId="0" borderId="47" xfId="53" applyFont="1" applyBorder="1" applyAlignment="1">
      <alignment horizontal="center" vertical="center"/>
    </xf>
    <xf numFmtId="0" fontId="21" fillId="0" borderId="45" xfId="53" applyFont="1" applyBorder="1" applyAlignment="1">
      <alignment horizontal="center" vertical="center"/>
    </xf>
    <xf numFmtId="0" fontId="21" fillId="0" borderId="12" xfId="53" applyFont="1" applyBorder="1" applyAlignment="1">
      <alignment horizontal="center" vertical="center"/>
    </xf>
    <xf numFmtId="0" fontId="21" fillId="0" borderId="13" xfId="53" applyFont="1" applyBorder="1" applyAlignment="1">
      <alignment horizontal="center" vertical="center"/>
    </xf>
    <xf numFmtId="0" fontId="22" fillId="0" borderId="45" xfId="53" applyFont="1" applyBorder="1" applyAlignment="1">
      <alignment horizontal="center" vertical="center"/>
    </xf>
    <xf numFmtId="0" fontId="22" fillId="0" borderId="46" xfId="53" applyFont="1" applyBorder="1" applyAlignment="1">
      <alignment horizontal="center" vertical="center"/>
    </xf>
    <xf numFmtId="0" fontId="22" fillId="0" borderId="13" xfId="53" applyFont="1" applyBorder="1" applyAlignment="1">
      <alignment horizontal="center" vertical="center"/>
    </xf>
    <xf numFmtId="0" fontId="22" fillId="0" borderId="14" xfId="53" applyFont="1" applyBorder="1" applyAlignment="1">
      <alignment horizontal="center" vertical="center"/>
    </xf>
    <xf numFmtId="38" fontId="20" fillId="0" borderId="12" xfId="33" applyFont="1" applyBorder="1" applyAlignment="1" applyProtection="1">
      <alignment horizontal="right" vertical="center"/>
      <protection locked="0"/>
    </xf>
    <xf numFmtId="0" fontId="22" fillId="0" borderId="11" xfId="0" applyNumberFormat="1" applyFont="1" applyBorder="1" applyAlignment="1" applyProtection="1">
      <alignment horizontal="center"/>
    </xf>
    <xf numFmtId="0" fontId="22" fillId="0" borderId="46" xfId="0" applyNumberFormat="1" applyFont="1" applyBorder="1" applyAlignment="1" applyProtection="1">
      <alignment horizontal="center"/>
    </xf>
    <xf numFmtId="180" fontId="23" fillId="0" borderId="12" xfId="0" applyNumberFormat="1" applyFont="1" applyBorder="1" applyAlignment="1" applyProtection="1">
      <alignment horizontal="center" vertical="center"/>
      <protection locked="0"/>
    </xf>
    <xf numFmtId="180" fontId="23" fillId="0" borderId="13" xfId="0" applyNumberFormat="1" applyFont="1" applyBorder="1" applyAlignment="1" applyProtection="1">
      <alignment horizontal="center" vertical="center"/>
      <protection locked="0"/>
    </xf>
    <xf numFmtId="180" fontId="23" fillId="0" borderId="14" xfId="0" applyNumberFormat="1" applyFont="1" applyBorder="1" applyAlignment="1" applyProtection="1">
      <alignment horizontal="center" vertical="center"/>
      <protection locked="0"/>
    </xf>
    <xf numFmtId="0" fontId="21" fillId="0" borderId="44" xfId="53" applyFont="1" applyBorder="1" applyAlignment="1">
      <alignment horizontal="center" vertical="center"/>
    </xf>
    <xf numFmtId="0" fontId="21" fillId="0" borderId="42" xfId="53" applyFont="1" applyBorder="1" applyAlignment="1">
      <alignment horizontal="center" vertical="center"/>
    </xf>
    <xf numFmtId="0" fontId="21" fillId="0" borderId="46" xfId="53" applyFont="1" applyBorder="1" applyAlignment="1">
      <alignment horizontal="center" vertical="center"/>
    </xf>
    <xf numFmtId="0" fontId="21" fillId="0" borderId="43" xfId="53" applyFont="1" applyBorder="1" applyAlignment="1">
      <alignment horizontal="center" vertical="center"/>
    </xf>
    <xf numFmtId="38" fontId="20" fillId="0" borderId="0" xfId="33" applyFont="1" applyBorder="1" applyAlignment="1" applyProtection="1">
      <alignment horizontal="right" vertical="center"/>
      <protection locked="0"/>
    </xf>
    <xf numFmtId="0" fontId="20" fillId="0" borderId="43" xfId="0" applyNumberFormat="1" applyFont="1" applyBorder="1" applyAlignment="1" applyProtection="1">
      <alignment horizontal="center"/>
    </xf>
    <xf numFmtId="0" fontId="20" fillId="0" borderId="11" xfId="0" applyNumberFormat="1" applyFont="1" applyBorder="1" applyAlignment="1" applyProtection="1">
      <alignment horizontal="center"/>
    </xf>
    <xf numFmtId="38" fontId="20" fillId="0" borderId="10" xfId="33" applyFont="1" applyBorder="1" applyAlignment="1" applyProtection="1">
      <alignment horizontal="right" vertical="center"/>
      <protection locked="0"/>
    </xf>
    <xf numFmtId="0" fontId="21" fillId="0" borderId="45" xfId="53" applyFont="1" applyBorder="1" applyAlignment="1">
      <alignment horizontal="center" vertical="center" wrapText="1"/>
    </xf>
    <xf numFmtId="0" fontId="22" fillId="0" borderId="45" xfId="53" applyFont="1" applyBorder="1" applyAlignment="1">
      <alignment horizontal="center" vertical="center" wrapText="1"/>
    </xf>
    <xf numFmtId="0" fontId="22" fillId="0" borderId="42" xfId="53" applyFont="1" applyBorder="1" applyAlignment="1">
      <alignment horizontal="center" vertical="center"/>
    </xf>
    <xf numFmtId="0" fontId="22" fillId="0" borderId="43" xfId="53" applyFont="1" applyBorder="1" applyAlignment="1">
      <alignment horizontal="center" vertical="center"/>
    </xf>
    <xf numFmtId="180" fontId="23" fillId="0" borderId="44" xfId="0" applyNumberFormat="1" applyFont="1" applyBorder="1" applyAlignment="1" applyProtection="1">
      <alignment horizontal="center" vertical="center"/>
      <protection locked="0"/>
    </xf>
    <xf numFmtId="180" fontId="23" fillId="0" borderId="42" xfId="0" applyNumberFormat="1" applyFont="1" applyBorder="1" applyAlignment="1" applyProtection="1">
      <alignment horizontal="center" vertical="center"/>
      <protection locked="0"/>
    </xf>
    <xf numFmtId="180" fontId="23" fillId="0" borderId="43" xfId="0" applyNumberFormat="1" applyFont="1" applyBorder="1" applyAlignment="1" applyProtection="1">
      <alignment horizontal="center" vertical="center"/>
      <protection locked="0"/>
    </xf>
    <xf numFmtId="180" fontId="23" fillId="0" borderId="15" xfId="0" applyNumberFormat="1" applyFont="1" applyBorder="1" applyAlignment="1" applyProtection="1">
      <alignment horizontal="center" vertical="center"/>
      <protection locked="0"/>
    </xf>
    <xf numFmtId="180" fontId="23" fillId="0" borderId="16" xfId="0" applyNumberFormat="1" applyFont="1" applyBorder="1" applyAlignment="1" applyProtection="1">
      <alignment horizontal="center" vertical="center"/>
      <protection locked="0"/>
    </xf>
    <xf numFmtId="180" fontId="23" fillId="0" borderId="17" xfId="0" applyNumberFormat="1" applyFont="1" applyBorder="1" applyAlignment="1" applyProtection="1">
      <alignment horizontal="center" vertical="center"/>
      <protection locked="0"/>
    </xf>
    <xf numFmtId="38" fontId="20" fillId="0" borderId="15" xfId="33" applyFont="1" applyBorder="1" applyAlignment="1" applyProtection="1">
      <alignment horizontal="right" vertical="center"/>
      <protection locked="0"/>
    </xf>
    <xf numFmtId="0" fontId="21" fillId="0" borderId="15" xfId="53" applyFont="1" applyBorder="1" applyAlignment="1">
      <alignment horizontal="center" vertical="center"/>
    </xf>
    <xf numFmtId="0" fontId="21" fillId="0" borderId="16" xfId="53" applyFont="1" applyBorder="1" applyAlignment="1">
      <alignment horizontal="center" vertical="center"/>
    </xf>
    <xf numFmtId="0" fontId="22" fillId="0" borderId="16" xfId="53" applyFont="1" applyBorder="1" applyAlignment="1">
      <alignment horizontal="center" vertical="center"/>
    </xf>
    <xf numFmtId="0" fontId="22" fillId="0" borderId="17" xfId="53" applyFont="1" applyBorder="1" applyAlignment="1">
      <alignment horizontal="center" vertical="center"/>
    </xf>
    <xf numFmtId="0" fontId="30" fillId="0" borderId="15" xfId="0" applyNumberFormat="1" applyFont="1" applyBorder="1" applyAlignment="1" applyProtection="1">
      <alignment horizontal="center" vertical="center"/>
    </xf>
    <xf numFmtId="0" fontId="33" fillId="0" borderId="16" xfId="0" applyFont="1" applyBorder="1" applyAlignment="1"/>
    <xf numFmtId="0" fontId="33" fillId="0" borderId="17" xfId="0" applyFont="1" applyBorder="1" applyAlignment="1"/>
    <xf numFmtId="0" fontId="33" fillId="0" borderId="12" xfId="0" applyFont="1" applyBorder="1" applyAlignment="1"/>
    <xf numFmtId="0" fontId="33" fillId="0" borderId="13" xfId="0" applyFont="1" applyBorder="1" applyAlignment="1"/>
    <xf numFmtId="0" fontId="33" fillId="0" borderId="14" xfId="0" applyFont="1" applyBorder="1" applyAlignment="1"/>
    <xf numFmtId="0" fontId="38" fillId="0" borderId="15" xfId="0" applyNumberFormat="1" applyFont="1" applyBorder="1" applyAlignment="1" applyProtection="1">
      <alignment horizontal="center" vertical="center"/>
    </xf>
    <xf numFmtId="0" fontId="38" fillId="0" borderId="16" xfId="0" applyNumberFormat="1" applyFont="1" applyBorder="1" applyAlignment="1" applyProtection="1">
      <alignment horizontal="center" vertical="center"/>
    </xf>
    <xf numFmtId="0" fontId="38" fillId="0" borderId="17" xfId="0" applyNumberFormat="1" applyFont="1" applyBorder="1" applyAlignment="1" applyProtection="1">
      <alignment horizontal="center" vertical="center"/>
    </xf>
    <xf numFmtId="0" fontId="38" fillId="0" borderId="12" xfId="0" applyNumberFormat="1" applyFont="1" applyBorder="1" applyAlignment="1" applyProtection="1">
      <alignment horizontal="center" vertical="center"/>
    </xf>
    <xf numFmtId="0" fontId="38" fillId="0" borderId="13" xfId="0" applyNumberFormat="1" applyFont="1" applyBorder="1" applyAlignment="1" applyProtection="1">
      <alignment horizontal="center" vertical="center"/>
    </xf>
    <xf numFmtId="0" fontId="38" fillId="0" borderId="14" xfId="0" applyNumberFormat="1" applyFont="1" applyBorder="1" applyAlignment="1" applyProtection="1">
      <alignment horizontal="center" vertical="center"/>
    </xf>
    <xf numFmtId="0" fontId="30" fillId="0" borderId="16" xfId="0" applyNumberFormat="1" applyFont="1" applyBorder="1" applyAlignment="1" applyProtection="1">
      <alignment horizontal="center" vertical="center"/>
    </xf>
    <xf numFmtId="0" fontId="30" fillId="0" borderId="17" xfId="0" applyNumberFormat="1" applyFont="1" applyBorder="1" applyAlignment="1" applyProtection="1">
      <alignment horizontal="center" vertical="center"/>
    </xf>
    <xf numFmtId="0" fontId="30" fillId="0" borderId="12" xfId="0" applyNumberFormat="1" applyFont="1" applyBorder="1" applyAlignment="1" applyProtection="1">
      <alignment horizontal="center" vertical="center"/>
    </xf>
    <xf numFmtId="0" fontId="30" fillId="0" borderId="13" xfId="0" applyNumberFormat="1" applyFont="1" applyBorder="1" applyAlignment="1" applyProtection="1">
      <alignment horizontal="center" vertical="center"/>
    </xf>
    <xf numFmtId="0" fontId="30" fillId="0" borderId="14" xfId="0" applyNumberFormat="1" applyFont="1" applyBorder="1" applyAlignment="1" applyProtection="1">
      <alignment horizontal="center" vertical="center"/>
    </xf>
    <xf numFmtId="0" fontId="20" fillId="0" borderId="13" xfId="0" applyNumberFormat="1" applyFont="1" applyBorder="1" applyAlignment="1" applyProtection="1">
      <alignment horizontal="left"/>
    </xf>
    <xf numFmtId="49" fontId="23" fillId="0" borderId="117" xfId="0" applyNumberFormat="1" applyFont="1" applyBorder="1" applyAlignment="1" applyProtection="1">
      <alignment horizontal="center" vertical="center"/>
      <protection locked="0"/>
    </xf>
    <xf numFmtId="49" fontId="23" fillId="0" borderId="118" xfId="0" applyNumberFormat="1" applyFont="1" applyBorder="1" applyAlignment="1" applyProtection="1">
      <alignment horizontal="center" vertical="center"/>
      <protection locked="0"/>
    </xf>
    <xf numFmtId="49" fontId="23" fillId="0" borderId="119" xfId="0" applyNumberFormat="1" applyFont="1" applyBorder="1" applyAlignment="1" applyProtection="1">
      <alignment horizontal="center" vertical="center"/>
      <protection locked="0"/>
    </xf>
    <xf numFmtId="0" fontId="20" fillId="0" borderId="13" xfId="0" applyNumberFormat="1" applyFont="1" applyBorder="1" applyAlignment="1">
      <alignment horizontal="left" vertical="center"/>
    </xf>
    <xf numFmtId="0" fontId="36" fillId="0" borderId="0" xfId="0" applyNumberFormat="1" applyFont="1" applyBorder="1" applyAlignment="1">
      <alignment horizontal="center"/>
    </xf>
    <xf numFmtId="179" fontId="78" fillId="0" borderId="25" xfId="55" applyNumberFormat="1" applyFont="1" applyFill="1" applyBorder="1" applyAlignment="1" applyProtection="1">
      <alignment horizontal="center" vertical="center"/>
      <protection locked="0"/>
    </xf>
    <xf numFmtId="179" fontId="78" fillId="0" borderId="21" xfId="55" applyNumberFormat="1" applyFont="1" applyFill="1" applyBorder="1" applyAlignment="1" applyProtection="1">
      <alignment horizontal="center" vertical="center"/>
      <protection locked="0"/>
    </xf>
    <xf numFmtId="0" fontId="79" fillId="0" borderId="0" xfId="55" applyFont="1" applyFill="1" applyAlignment="1" applyProtection="1">
      <alignment horizontal="center" vertical="center" wrapText="1"/>
      <protection locked="0"/>
    </xf>
    <xf numFmtId="0" fontId="78" fillId="0" borderId="23" xfId="0" applyFont="1" applyFill="1" applyBorder="1" applyAlignment="1" applyProtection="1">
      <alignment horizontal="center" vertical="center"/>
      <protection locked="0"/>
    </xf>
    <xf numFmtId="0" fontId="78" fillId="0" borderId="64" xfId="0" applyFont="1" applyFill="1" applyBorder="1" applyAlignment="1" applyProtection="1">
      <alignment horizontal="center" vertical="center"/>
      <protection locked="0"/>
    </xf>
    <xf numFmtId="0" fontId="78" fillId="0" borderId="20" xfId="0" applyFont="1" applyFill="1" applyBorder="1" applyAlignment="1" applyProtection="1">
      <alignment horizontal="center" vertical="center"/>
      <protection locked="0"/>
    </xf>
    <xf numFmtId="0" fontId="78" fillId="0" borderId="22" xfId="0" applyFont="1" applyFill="1" applyBorder="1" applyAlignment="1" applyProtection="1">
      <alignment horizontal="center" vertical="center"/>
      <protection locked="0"/>
    </xf>
    <xf numFmtId="0" fontId="65" fillId="0" borderId="13" xfId="0" applyNumberFormat="1" applyFont="1" applyBorder="1" applyAlignment="1" applyProtection="1">
      <alignment horizontal="left"/>
    </xf>
    <xf numFmtId="0" fontId="1" fillId="0" borderId="14" xfId="0" applyNumberFormat="1" applyFont="1" applyBorder="1" applyAlignment="1" applyProtection="1">
      <alignment horizontal="center"/>
    </xf>
    <xf numFmtId="38" fontId="1" fillId="0" borderId="16" xfId="33" applyFont="1" applyBorder="1" applyAlignment="1" applyProtection="1">
      <alignment horizontal="right" vertical="center"/>
      <protection locked="0"/>
    </xf>
    <xf numFmtId="38" fontId="1" fillId="0" borderId="12" xfId="33" applyFont="1" applyBorder="1" applyAlignment="1" applyProtection="1">
      <alignment horizontal="right" vertical="center"/>
      <protection locked="0"/>
    </xf>
    <xf numFmtId="38" fontId="1" fillId="0" borderId="13" xfId="33" applyFont="1" applyBorder="1" applyAlignment="1" applyProtection="1">
      <alignment horizontal="right" vertical="center"/>
      <protection locked="0"/>
    </xf>
    <xf numFmtId="0" fontId="4" fillId="0" borderId="14" xfId="0" applyNumberFormat="1" applyFont="1" applyBorder="1" applyAlignment="1" applyProtection="1">
      <alignment horizontal="center"/>
    </xf>
    <xf numFmtId="38" fontId="20" fillId="0" borderId="15" xfId="33" applyNumberFormat="1" applyFont="1" applyBorder="1" applyAlignment="1" applyProtection="1">
      <alignment horizontal="right" vertical="center" indent="1"/>
      <protection locked="0"/>
    </xf>
    <xf numFmtId="38" fontId="1" fillId="0" borderId="16" xfId="33" applyNumberFormat="1" applyFont="1" applyBorder="1" applyAlignment="1" applyProtection="1">
      <alignment horizontal="right" vertical="center" indent="1"/>
      <protection locked="0"/>
    </xf>
    <xf numFmtId="38" fontId="1" fillId="0" borderId="12" xfId="33" applyNumberFormat="1" applyFont="1" applyBorder="1" applyAlignment="1" applyProtection="1">
      <alignment horizontal="right" vertical="center" indent="1"/>
      <protection locked="0"/>
    </xf>
    <xf numFmtId="38" fontId="1" fillId="0" borderId="13" xfId="33" applyNumberFormat="1" applyFont="1" applyBorder="1" applyAlignment="1" applyProtection="1">
      <alignment horizontal="right" vertical="center" indent="1"/>
      <protection locked="0"/>
    </xf>
    <xf numFmtId="0" fontId="20" fillId="0" borderId="22" xfId="45" applyNumberFormat="1" applyFont="1" applyBorder="1" applyAlignment="1">
      <alignment horizontal="center" vertical="center"/>
    </xf>
    <xf numFmtId="49" fontId="20" fillId="0" borderId="22" xfId="45" applyNumberFormat="1" applyFont="1" applyBorder="1" applyAlignment="1">
      <alignment horizontal="center" vertical="center"/>
    </xf>
    <xf numFmtId="181" fontId="20" fillId="0" borderId="22" xfId="45" applyNumberFormat="1" applyFont="1" applyBorder="1" applyAlignment="1">
      <alignment horizontal="center" vertical="center"/>
    </xf>
    <xf numFmtId="49" fontId="20" fillId="0" borderId="15" xfId="45" applyNumberFormat="1" applyFont="1" applyBorder="1" applyAlignment="1">
      <alignment horizontal="left" vertical="center"/>
    </xf>
    <xf numFmtId="49" fontId="20" fillId="0" borderId="16" xfId="45" applyNumberFormat="1" applyFont="1" applyBorder="1" applyAlignment="1">
      <alignment horizontal="left" vertical="center"/>
    </xf>
    <xf numFmtId="49" fontId="20" fillId="0" borderId="17" xfId="45" applyNumberFormat="1" applyFont="1" applyBorder="1" applyAlignment="1">
      <alignment horizontal="left" vertical="center"/>
    </xf>
    <xf numFmtId="49" fontId="20" fillId="0" borderId="12" xfId="45" applyNumberFormat="1" applyFont="1" applyBorder="1" applyAlignment="1">
      <alignment horizontal="left" vertical="center"/>
    </xf>
    <xf numFmtId="49" fontId="20" fillId="0" borderId="13" xfId="45" applyNumberFormat="1" applyFont="1" applyBorder="1" applyAlignment="1">
      <alignment horizontal="left" vertical="center"/>
    </xf>
    <xf numFmtId="49" fontId="20" fillId="0" borderId="14" xfId="45" applyNumberFormat="1" applyFont="1" applyBorder="1" applyAlignment="1">
      <alignment horizontal="left" vertical="center"/>
    </xf>
    <xf numFmtId="0" fontId="24" fillId="0" borderId="0" xfId="45" applyFont="1" applyAlignment="1">
      <alignment horizontal="center" vertical="center" wrapText="1" shrinkToFit="1"/>
    </xf>
    <xf numFmtId="0" fontId="24" fillId="0" borderId="0" xfId="45" applyFont="1" applyAlignment="1">
      <alignment horizontal="center" vertical="center" shrinkToFit="1"/>
    </xf>
    <xf numFmtId="0" fontId="24" fillId="0" borderId="0" xfId="45" applyNumberFormat="1" applyFont="1" applyBorder="1" applyAlignment="1">
      <alignment horizontal="center" vertical="center"/>
    </xf>
    <xf numFmtId="0" fontId="20" fillId="25" borderId="22" xfId="45" applyNumberFormat="1" applyFont="1" applyFill="1" applyBorder="1" applyAlignment="1">
      <alignment horizontal="center" vertical="center"/>
    </xf>
    <xf numFmtId="0" fontId="20" fillId="0" borderId="0" xfId="45" applyNumberFormat="1" applyFont="1" applyAlignment="1">
      <alignment horizontal="left"/>
    </xf>
    <xf numFmtId="0" fontId="1" fillId="0" borderId="16" xfId="45" applyFont="1" applyBorder="1" applyAlignment="1">
      <alignment horizontal="left" vertical="center"/>
    </xf>
    <xf numFmtId="0" fontId="1" fillId="0" borderId="17" xfId="45" applyFont="1" applyBorder="1" applyAlignment="1">
      <alignment horizontal="left" vertical="center"/>
    </xf>
    <xf numFmtId="0" fontId="1" fillId="0" borderId="12" xfId="45" applyFont="1" applyBorder="1" applyAlignment="1">
      <alignment horizontal="left" vertical="center"/>
    </xf>
    <xf numFmtId="0" fontId="1" fillId="0" borderId="13" xfId="45" applyFont="1" applyBorder="1" applyAlignment="1">
      <alignment horizontal="left" vertical="center"/>
    </xf>
    <xf numFmtId="0" fontId="1" fillId="0" borderId="14" xfId="45" applyFont="1" applyBorder="1" applyAlignment="1">
      <alignment horizontal="left" vertical="center"/>
    </xf>
    <xf numFmtId="49" fontId="40" fillId="0" borderId="15" xfId="45" applyNumberFormat="1" applyFont="1" applyBorder="1" applyAlignment="1">
      <alignment horizontal="left" vertical="center"/>
    </xf>
    <xf numFmtId="0" fontId="41" fillId="0" borderId="16" xfId="45" applyFont="1" applyBorder="1" applyAlignment="1">
      <alignment horizontal="left" vertical="center"/>
    </xf>
    <xf numFmtId="0" fontId="41" fillId="0" borderId="17" xfId="45" applyFont="1" applyBorder="1" applyAlignment="1">
      <alignment horizontal="left" vertical="center"/>
    </xf>
    <xf numFmtId="0" fontId="41" fillId="0" borderId="12" xfId="45" applyFont="1" applyBorder="1" applyAlignment="1">
      <alignment horizontal="left" vertical="center"/>
    </xf>
    <xf numFmtId="0" fontId="41" fillId="0" borderId="13" xfId="45" applyFont="1" applyBorder="1" applyAlignment="1">
      <alignment horizontal="left" vertical="center"/>
    </xf>
    <xf numFmtId="0" fontId="41" fillId="0" borderId="14" xfId="45" applyFont="1" applyBorder="1" applyAlignment="1">
      <alignment horizontal="left" vertical="center"/>
    </xf>
    <xf numFmtId="49" fontId="20" fillId="0" borderId="15" xfId="45" applyNumberFormat="1" applyFont="1" applyBorder="1" applyAlignment="1">
      <alignment horizontal="left" vertical="center" wrapText="1"/>
    </xf>
    <xf numFmtId="49" fontId="20" fillId="0" borderId="16" xfId="45" applyNumberFormat="1" applyFont="1" applyBorder="1" applyAlignment="1">
      <alignment horizontal="left" vertical="center" wrapText="1"/>
    </xf>
    <xf numFmtId="49" fontId="20" fillId="0" borderId="17" xfId="45" applyNumberFormat="1" applyFont="1" applyBorder="1" applyAlignment="1">
      <alignment horizontal="left" vertical="center" wrapText="1"/>
    </xf>
    <xf numFmtId="49" fontId="20" fillId="0" borderId="12" xfId="45" applyNumberFormat="1" applyFont="1" applyBorder="1" applyAlignment="1">
      <alignment horizontal="left" vertical="center" wrapText="1"/>
    </xf>
    <xf numFmtId="49" fontId="20" fillId="0" borderId="13" xfId="45" applyNumberFormat="1" applyFont="1" applyBorder="1" applyAlignment="1">
      <alignment horizontal="left" vertical="center" wrapText="1"/>
    </xf>
    <xf numFmtId="49" fontId="20" fillId="0" borderId="14" xfId="45" applyNumberFormat="1" applyFont="1" applyBorder="1" applyAlignment="1">
      <alignment horizontal="left" vertical="center" wrapText="1"/>
    </xf>
    <xf numFmtId="0" fontId="1" fillId="0" borderId="16" xfId="45" applyFont="1" applyBorder="1" applyAlignment="1">
      <alignment horizontal="left" vertical="center" wrapText="1"/>
    </xf>
    <xf numFmtId="0" fontId="1" fillId="0" borderId="17" xfId="45" applyFont="1" applyBorder="1" applyAlignment="1">
      <alignment horizontal="left" vertical="center" wrapText="1"/>
    </xf>
    <xf numFmtId="0" fontId="1" fillId="0" borderId="12" xfId="45" applyFont="1" applyBorder="1" applyAlignment="1">
      <alignment horizontal="left" vertical="center" wrapText="1"/>
    </xf>
    <xf numFmtId="0" fontId="1" fillId="0" borderId="13" xfId="45" applyFont="1" applyBorder="1" applyAlignment="1">
      <alignment horizontal="left" vertical="center" wrapText="1"/>
    </xf>
    <xf numFmtId="0" fontId="1" fillId="0" borderId="14" xfId="45" applyFont="1" applyBorder="1" applyAlignment="1">
      <alignment horizontal="left" vertical="center" wrapText="1"/>
    </xf>
    <xf numFmtId="49" fontId="20" fillId="0" borderId="22" xfId="45" applyNumberFormat="1" applyFont="1" applyBorder="1" applyAlignment="1">
      <alignment vertical="center"/>
    </xf>
    <xf numFmtId="0" fontId="20" fillId="0" borderId="15" xfId="0" applyNumberFormat="1" applyFont="1" applyBorder="1" applyAlignment="1">
      <alignment horizontal="center" vertical="center"/>
    </xf>
    <xf numFmtId="0" fontId="20" fillId="0" borderId="16"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0" fillId="0" borderId="15" xfId="0" applyNumberFormat="1" applyFont="1" applyBorder="1" applyAlignment="1">
      <alignment horizontal="left" vertical="center" wrapText="1"/>
    </xf>
    <xf numFmtId="0" fontId="20" fillId="0" borderId="16" xfId="0" applyNumberFormat="1" applyFont="1" applyBorder="1" applyAlignment="1">
      <alignment horizontal="left" vertical="center" wrapText="1"/>
    </xf>
    <xf numFmtId="0" fontId="20" fillId="0" borderId="17"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13" xfId="0" applyNumberFormat="1" applyFont="1" applyBorder="1" applyAlignment="1">
      <alignment horizontal="left" vertical="center" wrapText="1"/>
    </xf>
    <xf numFmtId="0" fontId="20" fillId="0" borderId="14" xfId="0" applyNumberFormat="1" applyFont="1" applyBorder="1" applyAlignment="1">
      <alignment horizontal="left" vertical="center" wrapText="1"/>
    </xf>
    <xf numFmtId="0" fontId="20" fillId="0" borderId="0" xfId="0" applyNumberFormat="1" applyFont="1" applyBorder="1" applyAlignment="1">
      <alignment horizontal="right"/>
    </xf>
    <xf numFmtId="0" fontId="20" fillId="0" borderId="0" xfId="0" applyNumberFormat="1" applyFont="1" applyBorder="1" applyAlignment="1">
      <alignment horizontal="left" vertical="center"/>
    </xf>
    <xf numFmtId="0" fontId="20" fillId="0" borderId="0" xfId="0" applyNumberFormat="1" applyFont="1" applyBorder="1" applyAlignment="1">
      <alignment horizontal="right" vertical="center"/>
    </xf>
    <xf numFmtId="0" fontId="20" fillId="0" borderId="0" xfId="0" applyNumberFormat="1" applyFont="1" applyBorder="1" applyAlignment="1">
      <alignment horizontal="center" vertical="center"/>
    </xf>
    <xf numFmtId="0" fontId="51" fillId="0" borderId="0" xfId="0" applyNumberFormat="1" applyFont="1" applyBorder="1" applyAlignment="1">
      <alignment horizontal="center"/>
    </xf>
    <xf numFmtId="0" fontId="20" fillId="0" borderId="15" xfId="0" applyNumberFormat="1" applyFont="1" applyBorder="1" applyAlignment="1">
      <alignment horizontal="left" vertical="center"/>
    </xf>
    <xf numFmtId="0" fontId="20" fillId="0" borderId="16" xfId="0" applyNumberFormat="1" applyFont="1" applyBorder="1" applyAlignment="1">
      <alignment horizontal="left" vertical="center"/>
    </xf>
    <xf numFmtId="0" fontId="20" fillId="0" borderId="17" xfId="0" applyNumberFormat="1" applyFont="1" applyBorder="1" applyAlignment="1">
      <alignment horizontal="left" vertical="center"/>
    </xf>
    <xf numFmtId="0" fontId="20" fillId="0" borderId="12" xfId="0" applyNumberFormat="1" applyFont="1" applyBorder="1" applyAlignment="1">
      <alignment horizontal="left" vertical="center"/>
    </xf>
    <xf numFmtId="0" fontId="20" fillId="0" borderId="14" xfId="0" applyNumberFormat="1" applyFont="1" applyBorder="1" applyAlignment="1">
      <alignment horizontal="left" vertical="center"/>
    </xf>
    <xf numFmtId="49" fontId="20" fillId="0" borderId="15"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0" fillId="0" borderId="17" xfId="0" applyNumberFormat="1" applyFont="1" applyBorder="1" applyAlignment="1">
      <alignment horizontal="left" vertical="center"/>
    </xf>
    <xf numFmtId="49" fontId="20" fillId="0" borderId="12"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0" fillId="0" borderId="14" xfId="0" applyNumberFormat="1" applyFont="1" applyBorder="1" applyAlignment="1">
      <alignment horizontal="left" vertical="center"/>
    </xf>
    <xf numFmtId="0" fontId="28" fillId="0" borderId="15" xfId="0" applyNumberFormat="1" applyFont="1" applyBorder="1" applyAlignment="1" applyProtection="1">
      <alignment horizontal="center" vertical="center"/>
      <protection locked="0"/>
    </xf>
    <xf numFmtId="0" fontId="28" fillId="0" borderId="16" xfId="0" applyNumberFormat="1" applyFont="1" applyBorder="1" applyAlignment="1" applyProtection="1">
      <alignment horizontal="center" vertical="center"/>
      <protection locked="0"/>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28" fillId="0" borderId="12" xfId="0" applyNumberFormat="1" applyFont="1" applyBorder="1" applyAlignment="1" applyProtection="1">
      <alignment horizontal="center" vertical="center"/>
      <protection locked="0"/>
    </xf>
    <xf numFmtId="0" fontId="28" fillId="0" borderId="13" xfId="0" applyNumberFormat="1" applyFont="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28" fillId="0" borderId="0" xfId="0" applyNumberFormat="1" applyFont="1" applyBorder="1" applyAlignment="1" applyProtection="1">
      <alignment horizontal="left" vertical="top" wrapText="1"/>
      <protection locked="0"/>
    </xf>
    <xf numFmtId="0" fontId="0" fillId="0" borderId="12" xfId="0" applyFont="1" applyBorder="1" applyAlignment="1">
      <alignment horizontal="center" vertical="center"/>
    </xf>
    <xf numFmtId="0" fontId="33" fillId="0" borderId="15" xfId="0" applyNumberFormat="1" applyFont="1" applyBorder="1" applyAlignment="1">
      <alignment horizontal="center" vertical="center"/>
    </xf>
    <xf numFmtId="0" fontId="33" fillId="0" borderId="16" xfId="0" applyNumberFormat="1" applyFont="1" applyBorder="1" applyAlignment="1">
      <alignment horizontal="center" vertical="center"/>
    </xf>
    <xf numFmtId="0" fontId="33" fillId="0" borderId="17" xfId="0" applyNumberFormat="1" applyFont="1" applyBorder="1" applyAlignment="1">
      <alignment horizontal="center" vertical="center"/>
    </xf>
    <xf numFmtId="0" fontId="33" fillId="0" borderId="10" xfId="0" applyNumberFormat="1" applyFont="1" applyBorder="1" applyAlignment="1">
      <alignment horizontal="center" vertical="center"/>
    </xf>
    <xf numFmtId="0" fontId="33" fillId="0" borderId="0"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12" xfId="0" applyNumberFormat="1" applyFont="1" applyBorder="1" applyAlignment="1">
      <alignment horizontal="center" vertical="center"/>
    </xf>
    <xf numFmtId="0" fontId="33" fillId="0" borderId="13" xfId="0" applyNumberFormat="1" applyFont="1" applyBorder="1" applyAlignment="1">
      <alignment horizontal="center" vertical="center"/>
    </xf>
    <xf numFmtId="0" fontId="33" fillId="0" borderId="14" xfId="0" applyNumberFormat="1" applyFont="1" applyBorder="1" applyAlignment="1">
      <alignment horizontal="center" vertical="center"/>
    </xf>
    <xf numFmtId="0" fontId="20" fillId="0" borderId="0" xfId="0" applyNumberFormat="1" applyFont="1" applyBorder="1" applyAlignment="1">
      <alignment horizontal="center"/>
    </xf>
    <xf numFmtId="0" fontId="54" fillId="0" borderId="15" xfId="0" applyNumberFormat="1" applyFont="1" applyBorder="1" applyAlignment="1" applyProtection="1">
      <alignment horizontal="center" vertical="center"/>
      <protection locked="0"/>
    </xf>
    <xf numFmtId="0" fontId="54" fillId="0" borderId="16" xfId="0" applyNumberFormat="1" applyFont="1" applyBorder="1" applyAlignment="1" applyProtection="1">
      <alignment horizontal="center" vertical="center"/>
      <protection locked="0"/>
    </xf>
    <xf numFmtId="0" fontId="54" fillId="0" borderId="1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protection locked="0"/>
    </xf>
    <xf numFmtId="0" fontId="54" fillId="0" borderId="12" xfId="0" applyNumberFormat="1" applyFont="1" applyBorder="1" applyAlignment="1" applyProtection="1">
      <alignment horizontal="center" vertical="center"/>
      <protection locked="0"/>
    </xf>
    <xf numFmtId="0" fontId="54" fillId="0" borderId="13" xfId="0" applyNumberFormat="1" applyFont="1" applyBorder="1" applyAlignment="1" applyProtection="1">
      <alignment horizontal="center" vertical="center"/>
      <protection locked="0"/>
    </xf>
    <xf numFmtId="0" fontId="33" fillId="0" borderId="15" xfId="0" applyNumberFormat="1" applyFont="1" applyBorder="1" applyAlignment="1">
      <alignment horizontal="left" vertical="center"/>
    </xf>
    <xf numFmtId="0" fontId="33" fillId="0" borderId="16" xfId="0" applyNumberFormat="1" applyFont="1" applyBorder="1" applyAlignment="1">
      <alignment horizontal="left" vertical="center"/>
    </xf>
    <xf numFmtId="0" fontId="33" fillId="0" borderId="17" xfId="0" applyNumberFormat="1" applyFont="1" applyBorder="1" applyAlignment="1">
      <alignment horizontal="left" vertical="center"/>
    </xf>
    <xf numFmtId="0" fontId="33" fillId="0" borderId="12" xfId="0" applyNumberFormat="1" applyFont="1" applyBorder="1" applyAlignment="1">
      <alignment horizontal="left" vertical="center"/>
    </xf>
    <xf numFmtId="0" fontId="33" fillId="0" borderId="13" xfId="0" applyNumberFormat="1" applyFont="1" applyBorder="1" applyAlignment="1">
      <alignment horizontal="left" vertical="center"/>
    </xf>
    <xf numFmtId="0" fontId="33" fillId="0" borderId="14" xfId="0" applyNumberFormat="1" applyFont="1" applyBorder="1" applyAlignment="1">
      <alignment horizontal="left" vertical="center"/>
    </xf>
    <xf numFmtId="0" fontId="42" fillId="0" borderId="23" xfId="0" applyFont="1" applyBorder="1" applyAlignment="1">
      <alignment horizontal="center" vertical="center"/>
    </xf>
    <xf numFmtId="0" fontId="42" fillId="0" borderId="20" xfId="0" applyFont="1" applyBorder="1" applyAlignment="1">
      <alignment horizontal="center" vertical="center"/>
    </xf>
    <xf numFmtId="0" fontId="58" fillId="0" borderId="0" xfId="0" applyFont="1" applyAlignment="1">
      <alignment horizontal="left" vertical="top" wrapText="1" readingOrder="1"/>
    </xf>
    <xf numFmtId="0" fontId="42" fillId="0" borderId="25" xfId="0" applyFont="1" applyBorder="1" applyAlignment="1">
      <alignment horizontal="center" vertical="center"/>
    </xf>
    <xf numFmtId="0" fontId="42" fillId="0" borderId="24" xfId="0" applyFont="1" applyBorder="1" applyAlignment="1">
      <alignment horizontal="center" vertical="center"/>
    </xf>
    <xf numFmtId="0" fontId="42" fillId="0" borderId="21" xfId="0" applyFont="1" applyBorder="1" applyAlignment="1">
      <alignment horizontal="center" vertical="center"/>
    </xf>
    <xf numFmtId="0" fontId="28" fillId="26" borderId="25" xfId="0" applyFont="1" applyFill="1" applyBorder="1" applyAlignment="1">
      <alignment horizontal="left" shrinkToFit="1"/>
    </xf>
    <xf numFmtId="0" fontId="28" fillId="26" borderId="21" xfId="0" applyFont="1" applyFill="1" applyBorder="1" applyAlignment="1">
      <alignment horizontal="left" shrinkToFit="1"/>
    </xf>
    <xf numFmtId="49" fontId="29" fillId="0" borderId="64" xfId="0" applyNumberFormat="1" applyFont="1" applyBorder="1" applyAlignment="1">
      <alignment horizontal="center" vertical="center"/>
    </xf>
    <xf numFmtId="49" fontId="29" fillId="0" borderId="58" xfId="0" applyNumberFormat="1" applyFont="1" applyBorder="1" applyAlignment="1">
      <alignment horizontal="center" vertical="center"/>
    </xf>
    <xf numFmtId="0" fontId="54" fillId="0" borderId="73" xfId="0" applyFont="1" applyBorder="1" applyAlignment="1">
      <alignment horizontal="center"/>
    </xf>
    <xf numFmtId="0" fontId="54" fillId="0" borderId="58" xfId="0" applyFont="1" applyBorder="1" applyAlignment="1">
      <alignment horizontal="center"/>
    </xf>
    <xf numFmtId="0" fontId="74" fillId="0" borderId="0" xfId="45" applyFont="1" applyBorder="1" applyAlignment="1">
      <alignment horizontal="center" vertical="center" textRotation="255" shrinkToFit="1"/>
    </xf>
    <xf numFmtId="0" fontId="81" fillId="0" borderId="116" xfId="56" applyFont="1" applyFill="1" applyBorder="1" applyAlignment="1">
      <alignment horizontal="left" wrapText="1"/>
    </xf>
    <xf numFmtId="0" fontId="81" fillId="0" borderId="13" xfId="56" applyFont="1" applyFill="1" applyBorder="1" applyAlignment="1">
      <alignment horizontal="left" wrapText="1"/>
    </xf>
    <xf numFmtId="0" fontId="81" fillId="0" borderId="14" xfId="56" applyFont="1" applyFill="1" applyBorder="1" applyAlignment="1">
      <alignment horizontal="left" wrapText="1"/>
    </xf>
    <xf numFmtId="0" fontId="74" fillId="0" borderId="83" xfId="56" applyFont="1" applyBorder="1" applyAlignment="1">
      <alignment horizontal="center" vertical="center" textRotation="255" shrinkToFit="1"/>
    </xf>
    <xf numFmtId="0" fontId="81" fillId="0" borderId="120" xfId="56" applyFont="1" applyFill="1" applyBorder="1" applyAlignment="1">
      <alignment vertical="center"/>
    </xf>
    <xf numFmtId="0" fontId="74" fillId="0" borderId="0" xfId="56" applyFont="1" applyBorder="1"/>
    <xf numFmtId="0" fontId="73" fillId="0" borderId="84" xfId="56" applyFont="1" applyBorder="1"/>
    <xf numFmtId="0" fontId="73" fillId="0" borderId="85" xfId="56" applyFont="1" applyBorder="1" applyAlignment="1">
      <alignment shrinkToFit="1"/>
    </xf>
    <xf numFmtId="0" fontId="73" fillId="0" borderId="86" xfId="56" applyFont="1" applyFill="1" applyBorder="1" applyAlignment="1">
      <alignment horizontal="center"/>
    </xf>
    <xf numFmtId="0" fontId="73" fillId="0" borderId="87" xfId="56" applyFont="1" applyFill="1" applyBorder="1" applyAlignment="1">
      <alignment horizontal="center"/>
    </xf>
    <xf numFmtId="0" fontId="73" fillId="0" borderId="88" xfId="56" applyFont="1" applyFill="1" applyBorder="1" applyAlignment="1">
      <alignment horizontal="center"/>
    </xf>
    <xf numFmtId="0" fontId="73" fillId="0" borderId="89" xfId="56" applyFont="1" applyBorder="1"/>
    <xf numFmtId="0" fontId="73" fillId="0" borderId="90" xfId="56" applyFont="1" applyBorder="1" applyAlignment="1">
      <alignment horizontal="center" vertical="center"/>
    </xf>
    <xf numFmtId="0" fontId="75" fillId="0" borderId="91" xfId="56" applyFont="1" applyBorder="1" applyAlignment="1">
      <alignment horizontal="left" vertical="center"/>
    </xf>
    <xf numFmtId="0" fontId="75" fillId="0" borderId="24" xfId="56" applyFont="1" applyBorder="1" applyAlignment="1">
      <alignment horizontal="left" vertical="center"/>
    </xf>
    <xf numFmtId="0" fontId="75" fillId="0" borderId="21" xfId="56" applyFont="1" applyBorder="1" applyAlignment="1">
      <alignment horizontal="left" vertical="center"/>
    </xf>
    <xf numFmtId="0" fontId="73" fillId="0" borderId="80" xfId="56" applyFont="1" applyBorder="1"/>
    <xf numFmtId="0" fontId="75" fillId="0" borderId="91" xfId="56" applyFont="1" applyBorder="1" applyAlignment="1">
      <alignment horizontal="left" vertical="center"/>
    </xf>
    <xf numFmtId="0" fontId="75" fillId="0" borderId="24" xfId="56" applyFont="1" applyBorder="1" applyAlignment="1">
      <alignment horizontal="left" vertical="center"/>
    </xf>
    <xf numFmtId="0" fontId="75" fillId="0" borderId="21" xfId="56" applyFont="1" applyBorder="1" applyAlignment="1">
      <alignment horizontal="left" vertical="center"/>
    </xf>
    <xf numFmtId="0" fontId="73" fillId="0" borderId="82" xfId="56" applyFont="1" applyBorder="1"/>
    <xf numFmtId="0" fontId="75" fillId="0" borderId="91" xfId="56" applyFont="1" applyBorder="1" applyAlignment="1">
      <alignment horizontal="left" vertical="center" wrapText="1"/>
    </xf>
    <xf numFmtId="0" fontId="75" fillId="0" borderId="24" xfId="56" applyFont="1" applyBorder="1" applyAlignment="1">
      <alignment horizontal="left" vertical="center" wrapText="1"/>
    </xf>
    <xf numFmtId="0" fontId="75" fillId="0" borderId="21" xfId="56" applyFont="1" applyBorder="1" applyAlignment="1">
      <alignment horizontal="left" vertical="center" wrapText="1"/>
    </xf>
    <xf numFmtId="0" fontId="73" fillId="0" borderId="92" xfId="56" applyFont="1" applyBorder="1" applyAlignment="1">
      <alignment horizontal="center" vertical="center"/>
    </xf>
    <xf numFmtId="0" fontId="73" fillId="0" borderId="93" xfId="56" applyFont="1" applyBorder="1"/>
    <xf numFmtId="0" fontId="73" fillId="0" borderId="94" xfId="56" applyFont="1" applyBorder="1"/>
    <xf numFmtId="49" fontId="73" fillId="0" borderId="95" xfId="56" applyNumberFormat="1" applyFont="1" applyBorder="1" applyAlignment="1">
      <alignment horizontal="center" vertical="center"/>
    </xf>
    <xf numFmtId="0" fontId="75" fillId="0" borderId="96" xfId="56" applyFont="1" applyFill="1" applyBorder="1" applyAlignment="1">
      <alignment horizontal="left" vertical="center"/>
    </xf>
    <xf numFmtId="0" fontId="75" fillId="0" borderId="97" xfId="56" applyFont="1" applyFill="1" applyBorder="1" applyAlignment="1">
      <alignment horizontal="left" vertical="center"/>
    </xf>
    <xf numFmtId="0" fontId="75" fillId="0" borderId="98" xfId="56" applyFont="1" applyFill="1" applyBorder="1" applyAlignment="1">
      <alignment horizontal="left" vertical="center"/>
    </xf>
    <xf numFmtId="0" fontId="73" fillId="0" borderId="78" xfId="56" applyFont="1" applyBorder="1"/>
    <xf numFmtId="49" fontId="73" fillId="0" borderId="92" xfId="56" applyNumberFormat="1" applyFont="1" applyBorder="1" applyAlignment="1">
      <alignment horizontal="center" vertical="center"/>
    </xf>
    <xf numFmtId="0" fontId="75" fillId="0" borderId="91" xfId="56" applyFont="1" applyFill="1" applyBorder="1" applyAlignment="1">
      <alignment horizontal="left" vertical="center"/>
    </xf>
    <xf numFmtId="0" fontId="75" fillId="0" borderId="24" xfId="56" applyFont="1" applyFill="1" applyBorder="1" applyAlignment="1">
      <alignment horizontal="left" vertical="center"/>
    </xf>
    <xf numFmtId="0" fontId="75" fillId="0" borderId="21" xfId="56" applyFont="1" applyFill="1" applyBorder="1" applyAlignment="1">
      <alignment horizontal="left" vertical="center"/>
    </xf>
    <xf numFmtId="0" fontId="75" fillId="0" borderId="91" xfId="56" applyFont="1" applyFill="1" applyBorder="1" applyAlignment="1">
      <alignment horizontal="left" vertical="center" wrapText="1"/>
    </xf>
    <xf numFmtId="49" fontId="73" fillId="0" borderId="99" xfId="56" applyNumberFormat="1" applyFont="1" applyBorder="1" applyAlignment="1">
      <alignment horizontal="center" vertical="center"/>
    </xf>
    <xf numFmtId="49" fontId="73" fillId="0" borderId="100" xfId="56" applyNumberFormat="1" applyFont="1" applyBorder="1" applyAlignment="1">
      <alignment horizontal="center" vertical="center"/>
    </xf>
    <xf numFmtId="0" fontId="75" fillId="0" borderId="101" xfId="56" applyFont="1" applyFill="1" applyBorder="1" applyAlignment="1">
      <alignment vertical="center"/>
    </xf>
    <xf numFmtId="0" fontId="75" fillId="0" borderId="102" xfId="56" applyFont="1" applyBorder="1" applyAlignment="1">
      <alignment vertical="center"/>
    </xf>
    <xf numFmtId="0" fontId="75" fillId="0" borderId="102" xfId="56" applyFont="1" applyBorder="1" applyAlignment="1">
      <alignment horizontal="left" vertical="center"/>
    </xf>
    <xf numFmtId="0" fontId="73" fillId="0" borderId="103" xfId="56" applyFont="1" applyBorder="1"/>
    <xf numFmtId="0" fontId="73" fillId="0" borderId="100" xfId="56" applyFont="1" applyBorder="1" applyAlignment="1">
      <alignment horizontal="center" vertical="center"/>
    </xf>
    <xf numFmtId="0" fontId="75" fillId="0" borderId="101" xfId="56" applyFont="1" applyBorder="1" applyAlignment="1">
      <alignment vertical="center"/>
    </xf>
    <xf numFmtId="0" fontId="73" fillId="0" borderId="102" xfId="56" applyFont="1" applyBorder="1" applyAlignment="1">
      <alignment vertical="center"/>
    </xf>
    <xf numFmtId="0" fontId="81" fillId="0" borderId="96" xfId="56" applyFont="1" applyFill="1" applyBorder="1"/>
    <xf numFmtId="0" fontId="74" fillId="0" borderId="97" xfId="56" applyFont="1" applyBorder="1"/>
    <xf numFmtId="0" fontId="74" fillId="0" borderId="98" xfId="56" applyFont="1" applyBorder="1"/>
    <xf numFmtId="0" fontId="74" fillId="0" borderId="78" xfId="56" applyFont="1" applyBorder="1" applyAlignment="1">
      <alignment horizontal="center" vertical="center" shrinkToFit="1"/>
    </xf>
    <xf numFmtId="0" fontId="73" fillId="0" borderId="0" xfId="56" applyFont="1"/>
    <xf numFmtId="0" fontId="76" fillId="0" borderId="0" xfId="56" applyFont="1" applyAlignment="1"/>
    <xf numFmtId="0" fontId="74" fillId="0" borderId="0" xfId="56" applyFont="1" applyFill="1" applyBorder="1" applyAlignment="1"/>
    <xf numFmtId="0" fontId="73" fillId="0" borderId="0" xfId="56" applyFont="1" applyBorder="1" applyAlignment="1"/>
    <xf numFmtId="0" fontId="74" fillId="0" borderId="0" xfId="56" applyFont="1" applyBorder="1" applyAlignment="1"/>
    <xf numFmtId="0" fontId="73" fillId="0" borderId="0" xfId="56" applyFont="1" applyBorder="1"/>
    <xf numFmtId="0" fontId="76" fillId="0" borderId="0" xfId="56" applyFont="1" applyAlignment="1">
      <alignment vertical="top"/>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2" xfId="45"/>
    <cellStyle name="標準 2 2" xfId="46"/>
    <cellStyle name="標準 2 2 2" xfId="53"/>
    <cellStyle name="標準 2 3" xfId="56"/>
    <cellStyle name="標準 3" xfId="47"/>
    <cellStyle name="標準 4" xfId="48"/>
    <cellStyle name="標準 5" xfId="49"/>
    <cellStyle name="標準 6" xfId="50"/>
    <cellStyle name="標準 7" xfId="54"/>
    <cellStyle name="標準 8" xfId="55"/>
    <cellStyle name="良い" xfId="5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19050</xdr:colOff>
      <xdr:row>6</xdr:row>
      <xdr:rowOff>66675</xdr:rowOff>
    </xdr:from>
    <xdr:to>
      <xdr:col>35</xdr:col>
      <xdr:colOff>142875</xdr:colOff>
      <xdr:row>7</xdr:row>
      <xdr:rowOff>0</xdr:rowOff>
    </xdr:to>
    <xdr:sp macro="" textlink="">
      <xdr:nvSpPr>
        <xdr:cNvPr id="2" name="Text Box 26"/>
        <xdr:cNvSpPr txBox="1">
          <a:spLocks noChangeArrowheads="1"/>
        </xdr:cNvSpPr>
      </xdr:nvSpPr>
      <xdr:spPr bwMode="auto">
        <a:xfrm>
          <a:off x="5353050"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3" name="Text Box 27"/>
        <xdr:cNvSpPr txBox="1">
          <a:spLocks noChangeArrowheads="1"/>
        </xdr:cNvSpPr>
      </xdr:nvSpPr>
      <xdr:spPr bwMode="auto">
        <a:xfrm>
          <a:off x="597217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4" name="Text Box 28"/>
        <xdr:cNvSpPr txBox="1">
          <a:spLocks noChangeArrowheads="1"/>
        </xdr:cNvSpPr>
      </xdr:nvSpPr>
      <xdr:spPr bwMode="auto">
        <a:xfrm>
          <a:off x="658177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6</xdr:row>
      <xdr:rowOff>66675</xdr:rowOff>
    </xdr:from>
    <xdr:to>
      <xdr:col>35</xdr:col>
      <xdr:colOff>142875</xdr:colOff>
      <xdr:row>7</xdr:row>
      <xdr:rowOff>0</xdr:rowOff>
    </xdr:to>
    <xdr:sp macro="" textlink="">
      <xdr:nvSpPr>
        <xdr:cNvPr id="5" name="Text Box 26"/>
        <xdr:cNvSpPr txBox="1">
          <a:spLocks noChangeArrowheads="1"/>
        </xdr:cNvSpPr>
      </xdr:nvSpPr>
      <xdr:spPr bwMode="auto">
        <a:xfrm>
          <a:off x="5353050"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6" name="Text Box 27"/>
        <xdr:cNvSpPr txBox="1">
          <a:spLocks noChangeArrowheads="1"/>
        </xdr:cNvSpPr>
      </xdr:nvSpPr>
      <xdr:spPr bwMode="auto">
        <a:xfrm>
          <a:off x="597217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7" name="Text Box 28"/>
        <xdr:cNvSpPr txBox="1">
          <a:spLocks noChangeArrowheads="1"/>
        </xdr:cNvSpPr>
      </xdr:nvSpPr>
      <xdr:spPr bwMode="auto">
        <a:xfrm>
          <a:off x="658177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17</xdr:col>
      <xdr:colOff>114300</xdr:colOff>
      <xdr:row>24</xdr:row>
      <xdr:rowOff>28575</xdr:rowOff>
    </xdr:from>
    <xdr:to>
      <xdr:col>42</xdr:col>
      <xdr:colOff>123825</xdr:colOff>
      <xdr:row>31</xdr:row>
      <xdr:rowOff>142874</xdr:rowOff>
    </xdr:to>
    <xdr:sp macro="" textlink="">
      <xdr:nvSpPr>
        <xdr:cNvPr id="8" name="AutoShape 18"/>
        <xdr:cNvSpPr>
          <a:spLocks noChangeArrowheads="1"/>
        </xdr:cNvSpPr>
      </xdr:nvSpPr>
      <xdr:spPr bwMode="auto">
        <a:xfrm>
          <a:off x="2867025" y="4171950"/>
          <a:ext cx="4057650" cy="1314449"/>
        </a:xfrm>
        <a:prstGeom prst="wedgeRoundRectCallout">
          <a:avLst>
            <a:gd name="adj1" fmla="val -28101"/>
            <a:gd name="adj2" fmla="val 1593"/>
            <a:gd name="adj3" fmla="val 16667"/>
          </a:avLst>
        </a:prstGeom>
        <a:solidFill>
          <a:srgbClr val="FFFF66"/>
        </a:solidFill>
        <a:ln w="19050">
          <a:solidFill>
            <a:schemeClr val="accent6">
              <a:lumMod val="75000"/>
            </a:schemeClr>
          </a:solidFill>
          <a:miter lim="800000"/>
          <a:headEnd/>
          <a:tailEnd/>
        </a:ln>
      </xdr:spPr>
      <xdr:txBody>
        <a:bodyPr vertOverflow="clip" wrap="square" lIns="27432" tIns="18288" rIns="0" bIns="18288" anchor="ctr" upright="1"/>
        <a:lstStyle/>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様式２－２から入力を始めてください。</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様式２－２から自動的に転記されます。</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11</xdr:col>
      <xdr:colOff>104775</xdr:colOff>
      <xdr:row>3</xdr:row>
      <xdr:rowOff>133351</xdr:rowOff>
    </xdr:from>
    <xdr:to>
      <xdr:col>32</xdr:col>
      <xdr:colOff>66675</xdr:colOff>
      <xdr:row>5</xdr:row>
      <xdr:rowOff>171451</xdr:rowOff>
    </xdr:to>
    <xdr:sp macro="" textlink="">
      <xdr:nvSpPr>
        <xdr:cNvPr id="2" name="AutoShape 1"/>
        <xdr:cNvSpPr>
          <a:spLocks noChangeArrowheads="1"/>
        </xdr:cNvSpPr>
      </xdr:nvSpPr>
      <xdr:spPr bwMode="auto">
        <a:xfrm>
          <a:off x="1781175" y="704851"/>
          <a:ext cx="3162300" cy="476250"/>
        </a:xfrm>
        <a:prstGeom prst="wedgeRoundRectCallout">
          <a:avLst>
            <a:gd name="adj1" fmla="val 35218"/>
            <a:gd name="adj2" fmla="val 25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ゴシック"/>
              <a:ea typeface="ＭＳ ゴシック"/>
            </a:rPr>
            <a:t>申請者が</a:t>
          </a:r>
          <a:r>
            <a:rPr lang="ja-JP" altLang="en-US" sz="1100" b="0" i="0" u="sng" strike="noStrike" baseline="0">
              <a:solidFill>
                <a:srgbClr val="FF0000"/>
              </a:solidFill>
              <a:latin typeface="ＭＳ ゴシック"/>
              <a:ea typeface="ＭＳ ゴシック"/>
            </a:rPr>
            <a:t>複数の場合</a:t>
          </a:r>
          <a:r>
            <a:rPr lang="ja-JP" altLang="en-US" sz="1100" b="0" i="0" u="none" strike="noStrike" baseline="0">
              <a:solidFill>
                <a:srgbClr val="FF0000"/>
              </a:solidFill>
              <a:latin typeface="ＭＳ ゴシック"/>
              <a:ea typeface="ＭＳ ゴシック"/>
            </a:rPr>
            <a:t>、下記を参考に記入。</a:t>
          </a:r>
          <a:endParaRPr lang="en-US" altLang="ja-JP" sz="1100" b="0" i="0" u="none" strike="noStrike" baseline="0">
            <a:solidFill>
              <a:srgbClr val="FF0000"/>
            </a:solidFill>
            <a:latin typeface="ＭＳ ゴシック"/>
            <a:ea typeface="ＭＳ ゴシック"/>
          </a:endParaRPr>
        </a:p>
      </xdr:txBody>
    </xdr:sp>
    <xdr:clientData fPrintsWithSheet="0"/>
  </xdr:twoCellAnchor>
  <xdr:twoCellAnchor>
    <xdr:from>
      <xdr:col>14</xdr:col>
      <xdr:colOff>1</xdr:colOff>
      <xdr:row>8</xdr:row>
      <xdr:rowOff>0</xdr:rowOff>
    </xdr:from>
    <xdr:to>
      <xdr:col>18</xdr:col>
      <xdr:colOff>57151</xdr:colOff>
      <xdr:row>9</xdr:row>
      <xdr:rowOff>76200</xdr:rowOff>
    </xdr:to>
    <xdr:sp macro="" textlink="">
      <xdr:nvSpPr>
        <xdr:cNvPr id="3" name="AutoShape 1"/>
        <xdr:cNvSpPr>
          <a:spLocks noChangeArrowheads="1"/>
        </xdr:cNvSpPr>
      </xdr:nvSpPr>
      <xdr:spPr bwMode="auto">
        <a:xfrm>
          <a:off x="2133601" y="1666875"/>
          <a:ext cx="666750" cy="247650"/>
        </a:xfrm>
        <a:prstGeom prst="wedgeRoundRectCallout">
          <a:avLst>
            <a:gd name="adj1" fmla="val -90821"/>
            <a:gd name="adj2" fmla="val 4920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a:solidFill>
                <a:srgbClr val="FF0000"/>
              </a:solidFill>
            </a:rPr>
            <a:t>申請者名</a:t>
          </a:r>
        </a:p>
      </xdr:txBody>
    </xdr:sp>
    <xdr:clientData fPrintsWithSheet="0"/>
  </xdr:twoCellAnchor>
  <xdr:twoCellAnchor>
    <xdr:from>
      <xdr:col>12</xdr:col>
      <xdr:colOff>76201</xdr:colOff>
      <xdr:row>18</xdr:row>
      <xdr:rowOff>19050</xdr:rowOff>
    </xdr:from>
    <xdr:to>
      <xdr:col>16</xdr:col>
      <xdr:colOff>133350</xdr:colOff>
      <xdr:row>19</xdr:row>
      <xdr:rowOff>95250</xdr:rowOff>
    </xdr:to>
    <xdr:sp macro="" textlink="">
      <xdr:nvSpPr>
        <xdr:cNvPr id="4" name="AutoShape 1"/>
        <xdr:cNvSpPr>
          <a:spLocks noChangeArrowheads="1"/>
        </xdr:cNvSpPr>
      </xdr:nvSpPr>
      <xdr:spPr bwMode="auto">
        <a:xfrm>
          <a:off x="1905001" y="3409950"/>
          <a:ext cx="666749" cy="247650"/>
        </a:xfrm>
        <a:prstGeom prst="wedgeRoundRectCallout">
          <a:avLst>
            <a:gd name="adj1" fmla="val -90821"/>
            <a:gd name="adj2" fmla="val 4920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a:solidFill>
                <a:srgbClr val="FF0000"/>
              </a:solidFill>
            </a:rPr>
            <a:t>申請者名</a:t>
          </a:r>
        </a:p>
      </xdr:txBody>
    </xdr:sp>
    <xdr:clientData fPrintsWithSheet="0"/>
  </xdr:twoCellAnchor>
  <xdr:twoCellAnchor>
    <xdr:from>
      <xdr:col>17</xdr:col>
      <xdr:colOff>76200</xdr:colOff>
      <xdr:row>15</xdr:row>
      <xdr:rowOff>142875</xdr:rowOff>
    </xdr:from>
    <xdr:to>
      <xdr:col>30</xdr:col>
      <xdr:colOff>142875</xdr:colOff>
      <xdr:row>18</xdr:row>
      <xdr:rowOff>123825</xdr:rowOff>
    </xdr:to>
    <xdr:sp macro="" textlink="">
      <xdr:nvSpPr>
        <xdr:cNvPr id="5" name="AutoShape 1"/>
        <xdr:cNvSpPr>
          <a:spLocks noChangeArrowheads="1"/>
        </xdr:cNvSpPr>
      </xdr:nvSpPr>
      <xdr:spPr bwMode="auto">
        <a:xfrm>
          <a:off x="2667000" y="3019425"/>
          <a:ext cx="2047875" cy="495300"/>
        </a:xfrm>
        <a:prstGeom prst="wedgeRoundRectCallout">
          <a:avLst>
            <a:gd name="adj1" fmla="val 33248"/>
            <a:gd name="adj2" fmla="val 1383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0" i="0" u="none" strike="noStrike" baseline="0">
              <a:solidFill>
                <a:srgbClr val="FF0000"/>
              </a:solidFill>
              <a:latin typeface="ＭＳ ゴシック"/>
              <a:ea typeface="ＭＳ ゴシック"/>
            </a:rPr>
            <a:t>借入金がある場合のみ入力</a:t>
          </a:r>
          <a:endParaRPr lang="ja-JP" altLang="en-US" sz="1000"/>
        </a:p>
      </xdr:txBody>
    </xdr:sp>
    <xdr:clientData fPrintsWithSheet="0"/>
  </xdr:twoCellAnchor>
  <xdr:twoCellAnchor>
    <xdr:from>
      <xdr:col>34</xdr:col>
      <xdr:colOff>66675</xdr:colOff>
      <xdr:row>14</xdr:row>
      <xdr:rowOff>161925</xdr:rowOff>
    </xdr:from>
    <xdr:to>
      <xdr:col>44</xdr:col>
      <xdr:colOff>590550</xdr:colOff>
      <xdr:row>17</xdr:row>
      <xdr:rowOff>142875</xdr:rowOff>
    </xdr:to>
    <xdr:sp macro="" textlink="">
      <xdr:nvSpPr>
        <xdr:cNvPr id="6" name="AutoShape 1"/>
        <xdr:cNvSpPr>
          <a:spLocks noChangeArrowheads="1"/>
        </xdr:cNvSpPr>
      </xdr:nvSpPr>
      <xdr:spPr bwMode="auto">
        <a:xfrm>
          <a:off x="5248275" y="2857500"/>
          <a:ext cx="2047875" cy="495300"/>
        </a:xfrm>
        <a:prstGeom prst="wedgeRoundRectCallout">
          <a:avLst>
            <a:gd name="adj1" fmla="val -72333"/>
            <a:gd name="adj2" fmla="val -8861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0" i="0" u="none" strike="noStrike" baseline="0">
              <a:solidFill>
                <a:srgbClr val="FF0000"/>
              </a:solidFill>
              <a:latin typeface="ＭＳ ゴシック"/>
              <a:ea typeface="ＭＳ ゴシック"/>
            </a:rPr>
            <a:t>借入金がある場合のみ入力</a:t>
          </a:r>
          <a:endParaRPr lang="ja-JP" altLang="en-US" sz="10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13</xdr:col>
      <xdr:colOff>7620</xdr:colOff>
      <xdr:row>6</xdr:row>
      <xdr:rowOff>0</xdr:rowOff>
    </xdr:from>
    <xdr:to>
      <xdr:col>13</xdr:col>
      <xdr:colOff>127006</xdr:colOff>
      <xdr:row>6</xdr:row>
      <xdr:rowOff>0</xdr:rowOff>
    </xdr:to>
    <xdr:sp macro="" textlink="">
      <xdr:nvSpPr>
        <xdr:cNvPr id="2" name="Text Box 1"/>
        <xdr:cNvSpPr txBox="1">
          <a:spLocks noChangeArrowheads="1"/>
        </xdr:cNvSpPr>
      </xdr:nvSpPr>
      <xdr:spPr bwMode="auto">
        <a:xfrm>
          <a:off x="19888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34290</xdr:colOff>
      <xdr:row>6</xdr:row>
      <xdr:rowOff>0</xdr:rowOff>
    </xdr:from>
    <xdr:to>
      <xdr:col>18</xdr:col>
      <xdr:colOff>552</xdr:colOff>
      <xdr:row>6</xdr:row>
      <xdr:rowOff>0</xdr:rowOff>
    </xdr:to>
    <xdr:sp macro="" textlink="">
      <xdr:nvSpPr>
        <xdr:cNvPr id="3" name="Text Box 2"/>
        <xdr:cNvSpPr txBox="1">
          <a:spLocks noChangeArrowheads="1"/>
        </xdr:cNvSpPr>
      </xdr:nvSpPr>
      <xdr:spPr bwMode="auto">
        <a:xfrm>
          <a:off x="26250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34290</xdr:colOff>
      <xdr:row>6</xdr:row>
      <xdr:rowOff>0</xdr:rowOff>
    </xdr:from>
    <xdr:to>
      <xdr:col>22</xdr:col>
      <xdr:colOff>552</xdr:colOff>
      <xdr:row>6</xdr:row>
      <xdr:rowOff>0</xdr:rowOff>
    </xdr:to>
    <xdr:sp macro="" textlink="">
      <xdr:nvSpPr>
        <xdr:cNvPr id="4" name="Text Box 3"/>
        <xdr:cNvSpPr txBox="1">
          <a:spLocks noChangeArrowheads="1"/>
        </xdr:cNvSpPr>
      </xdr:nvSpPr>
      <xdr:spPr bwMode="auto">
        <a:xfrm>
          <a:off x="32346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6</xdr:row>
      <xdr:rowOff>0</xdr:rowOff>
    </xdr:from>
    <xdr:to>
      <xdr:col>35</xdr:col>
      <xdr:colOff>127006</xdr:colOff>
      <xdr:row>6</xdr:row>
      <xdr:rowOff>0</xdr:rowOff>
    </xdr:to>
    <xdr:sp macro="" textlink="">
      <xdr:nvSpPr>
        <xdr:cNvPr id="5" name="Text Box 4"/>
        <xdr:cNvSpPr txBox="1">
          <a:spLocks noChangeArrowheads="1"/>
        </xdr:cNvSpPr>
      </xdr:nvSpPr>
      <xdr:spPr bwMode="auto">
        <a:xfrm>
          <a:off x="53416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6</xdr:row>
      <xdr:rowOff>0</xdr:rowOff>
    </xdr:from>
    <xdr:to>
      <xdr:col>40</xdr:col>
      <xdr:colOff>552</xdr:colOff>
      <xdr:row>6</xdr:row>
      <xdr:rowOff>0</xdr:rowOff>
    </xdr:to>
    <xdr:sp macro="" textlink="">
      <xdr:nvSpPr>
        <xdr:cNvPr id="6" name="Text Box 5"/>
        <xdr:cNvSpPr txBox="1">
          <a:spLocks noChangeArrowheads="1"/>
        </xdr:cNvSpPr>
      </xdr:nvSpPr>
      <xdr:spPr bwMode="auto">
        <a:xfrm>
          <a:off x="59778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6</xdr:row>
      <xdr:rowOff>0</xdr:rowOff>
    </xdr:from>
    <xdr:to>
      <xdr:col>44</xdr:col>
      <xdr:colOff>552</xdr:colOff>
      <xdr:row>6</xdr:row>
      <xdr:rowOff>0</xdr:rowOff>
    </xdr:to>
    <xdr:sp macro="" textlink="">
      <xdr:nvSpPr>
        <xdr:cNvPr id="7" name="Text Box 6"/>
        <xdr:cNvSpPr txBox="1">
          <a:spLocks noChangeArrowheads="1"/>
        </xdr:cNvSpPr>
      </xdr:nvSpPr>
      <xdr:spPr bwMode="auto">
        <a:xfrm>
          <a:off x="65874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0</xdr:colOff>
      <xdr:row>7</xdr:row>
      <xdr:rowOff>0</xdr:rowOff>
    </xdr:from>
    <xdr:to>
      <xdr:col>24</xdr:col>
      <xdr:colOff>28575</xdr:colOff>
      <xdr:row>7</xdr:row>
      <xdr:rowOff>0</xdr:rowOff>
    </xdr:to>
    <xdr:sp macro="" textlink="">
      <xdr:nvSpPr>
        <xdr:cNvPr id="8" name="Line 8"/>
        <xdr:cNvSpPr>
          <a:spLocks noChangeShapeType="1"/>
        </xdr:cNvSpPr>
      </xdr:nvSpPr>
      <xdr:spPr bwMode="auto">
        <a:xfrm>
          <a:off x="0" y="1447800"/>
          <a:ext cx="3686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581025</xdr:colOff>
      <xdr:row>2</xdr:row>
      <xdr:rowOff>161925</xdr:rowOff>
    </xdr:from>
    <xdr:to>
      <xdr:col>56</xdr:col>
      <xdr:colOff>19050</xdr:colOff>
      <xdr:row>3</xdr:row>
      <xdr:rowOff>0</xdr:rowOff>
    </xdr:to>
    <xdr:sp macro="" textlink="">
      <xdr:nvSpPr>
        <xdr:cNvPr id="9" name="Text Box 7"/>
        <xdr:cNvSpPr txBox="1">
          <a:spLocks noChangeArrowheads="1"/>
        </xdr:cNvSpPr>
      </xdr:nvSpPr>
      <xdr:spPr bwMode="auto">
        <a:xfrm>
          <a:off x="14144625" y="504825"/>
          <a:ext cx="809625"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97156</xdr:colOff>
      <xdr:row>3</xdr:row>
      <xdr:rowOff>180975</xdr:rowOff>
    </xdr:from>
    <xdr:to>
      <xdr:col>15</xdr:col>
      <xdr:colOff>142876</xdr:colOff>
      <xdr:row>4</xdr:row>
      <xdr:rowOff>211582</xdr:rowOff>
    </xdr:to>
    <xdr:sp macro="" textlink="">
      <xdr:nvSpPr>
        <xdr:cNvPr id="10" name="AutoShape 5"/>
        <xdr:cNvSpPr>
          <a:spLocks noChangeArrowheads="1"/>
        </xdr:cNvSpPr>
      </xdr:nvSpPr>
      <xdr:spPr bwMode="auto">
        <a:xfrm>
          <a:off x="97156" y="771525"/>
          <a:ext cx="2331720" cy="278257"/>
        </a:xfrm>
        <a:prstGeom prst="wedgeRoundRectCallout">
          <a:avLst>
            <a:gd name="adj1" fmla="val -20800"/>
            <a:gd name="adj2" fmla="val 13113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ja-JP" sz="1050">
              <a:solidFill>
                <a:srgbClr val="FF0000"/>
              </a:solidFill>
              <a:effectLst/>
              <a:latin typeface="+mn-lt"/>
              <a:ea typeface="+mn-ea"/>
              <a:cs typeface="+mn-cs"/>
            </a:rPr>
            <a:t>見積依頼書の件名を記載すること</a:t>
          </a:r>
          <a:r>
            <a:rPr lang="ja-JP" altLang="en-US" sz="1050">
              <a:solidFill>
                <a:srgbClr val="FF0000"/>
              </a:solidFill>
              <a:effectLst/>
              <a:latin typeface="+mn-lt"/>
              <a:ea typeface="+mn-ea"/>
              <a:cs typeface="+mn-cs"/>
            </a:rPr>
            <a:t>。</a:t>
          </a:r>
          <a:endParaRPr lang="ja-JP" altLang="ja-JP" sz="1050">
            <a:solidFill>
              <a:srgbClr val="FF0000"/>
            </a:solidFill>
            <a:effectLst/>
          </a:endParaRPr>
        </a:p>
      </xdr:txBody>
    </xdr:sp>
    <xdr:clientData fPrintsWithSheet="0"/>
  </xdr:twoCellAnchor>
  <xdr:twoCellAnchor>
    <xdr:from>
      <xdr:col>44</xdr:col>
      <xdr:colOff>45720</xdr:colOff>
      <xdr:row>15</xdr:row>
      <xdr:rowOff>121920</xdr:rowOff>
    </xdr:from>
    <xdr:to>
      <xdr:col>47</xdr:col>
      <xdr:colOff>655347</xdr:colOff>
      <xdr:row>17</xdr:row>
      <xdr:rowOff>84006</xdr:rowOff>
    </xdr:to>
    <xdr:sp macro="" textlink="">
      <xdr:nvSpPr>
        <xdr:cNvPr id="12" name="AutoShape 5"/>
        <xdr:cNvSpPr>
          <a:spLocks noChangeArrowheads="1"/>
        </xdr:cNvSpPr>
      </xdr:nvSpPr>
      <xdr:spPr bwMode="auto">
        <a:xfrm>
          <a:off x="6751320" y="2827020"/>
          <a:ext cx="2667027" cy="304986"/>
        </a:xfrm>
        <a:prstGeom prst="wedgeRoundRectCallout">
          <a:avLst>
            <a:gd name="adj1" fmla="val -58413"/>
            <a:gd name="adj2" fmla="val 1922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r>
            <a:rPr lang="ja-JP" altLang="ja-JP" sz="1050">
              <a:solidFill>
                <a:srgbClr val="FF0000"/>
              </a:solidFill>
              <a:effectLst/>
              <a:latin typeface="+mn-lt"/>
              <a:ea typeface="+mn-ea"/>
              <a:cs typeface="+mn-cs"/>
            </a:rPr>
            <a:t>交付申請以降は、予定を記載すること</a:t>
          </a:r>
          <a:r>
            <a:rPr lang="ja-JP" altLang="en-US" sz="1050">
              <a:solidFill>
                <a:srgbClr val="FF0000"/>
              </a:solidFill>
              <a:effectLst/>
              <a:latin typeface="+mn-lt"/>
              <a:ea typeface="+mn-ea"/>
              <a:cs typeface="+mn-cs"/>
            </a:rPr>
            <a:t>。</a:t>
          </a:r>
          <a:endParaRPr lang="ja-JP" altLang="ja-JP" sz="1050">
            <a:solidFill>
              <a:srgbClr val="FF0000"/>
            </a:solidFill>
            <a:effectLst/>
          </a:endParaRPr>
        </a:p>
      </xdr:txBody>
    </xdr:sp>
    <xdr:clientData fPrintsWithSheet="0"/>
  </xdr:twoCellAnchor>
  <xdr:twoCellAnchor>
    <xdr:from>
      <xdr:col>32</xdr:col>
      <xdr:colOff>129539</xdr:colOff>
      <xdr:row>3</xdr:row>
      <xdr:rowOff>76200</xdr:rowOff>
    </xdr:from>
    <xdr:to>
      <xdr:col>46</xdr:col>
      <xdr:colOff>476250</xdr:colOff>
      <xdr:row>8</xdr:row>
      <xdr:rowOff>85725</xdr:rowOff>
    </xdr:to>
    <xdr:sp macro="" textlink="">
      <xdr:nvSpPr>
        <xdr:cNvPr id="13" name="AutoShape 5"/>
        <xdr:cNvSpPr>
          <a:spLocks noChangeArrowheads="1"/>
        </xdr:cNvSpPr>
      </xdr:nvSpPr>
      <xdr:spPr bwMode="auto">
        <a:xfrm>
          <a:off x="5006339" y="666750"/>
          <a:ext cx="3547111" cy="923925"/>
        </a:xfrm>
        <a:prstGeom prst="wedgeRoundRectCallout">
          <a:avLst>
            <a:gd name="adj1" fmla="val -5030"/>
            <a:gd name="adj2" fmla="val 25135"/>
            <a:gd name="adj3" fmla="val 16667"/>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a:lnSpc>
              <a:spcPts val="1100"/>
            </a:lnSpc>
          </a:pPr>
          <a:r>
            <a:rPr lang="ja-JP" altLang="ja-JP" sz="1200" b="1">
              <a:solidFill>
                <a:srgbClr val="FF0000"/>
              </a:solidFill>
              <a:effectLst/>
              <a:latin typeface="+mn-lt"/>
              <a:ea typeface="+mn-ea"/>
              <a:cs typeface="+mn-cs"/>
            </a:rPr>
            <a:t>補助事業に要する経費を構成するすべての</a:t>
          </a:r>
          <a:endParaRPr lang="en-US" altLang="ja-JP" sz="1200" b="1">
            <a:solidFill>
              <a:srgbClr val="FF0000"/>
            </a:solidFill>
            <a:effectLst/>
            <a:latin typeface="+mn-lt"/>
            <a:ea typeface="+mn-ea"/>
            <a:cs typeface="+mn-cs"/>
          </a:endParaRPr>
        </a:p>
        <a:p>
          <a:pPr algn="l">
            <a:lnSpc>
              <a:spcPts val="1100"/>
            </a:lnSpc>
          </a:pPr>
          <a:endParaRPr lang="en-US" altLang="ja-JP" sz="1200" b="1">
            <a:solidFill>
              <a:srgbClr val="FF0000"/>
            </a:solidFill>
            <a:effectLst/>
            <a:latin typeface="+mn-lt"/>
            <a:ea typeface="+mn-ea"/>
            <a:cs typeface="+mn-cs"/>
          </a:endParaRPr>
        </a:p>
        <a:p>
          <a:pPr algn="l">
            <a:lnSpc>
              <a:spcPts val="1100"/>
            </a:lnSpc>
          </a:pPr>
          <a:r>
            <a:rPr lang="ja-JP" altLang="en-US" sz="1200" b="1">
              <a:solidFill>
                <a:srgbClr val="FF0000"/>
              </a:solidFill>
              <a:effectLst/>
              <a:latin typeface="+mn-lt"/>
              <a:ea typeface="+mn-ea"/>
              <a:cs typeface="+mn-cs"/>
            </a:rPr>
            <a:t>契約に</a:t>
          </a:r>
          <a:r>
            <a:rPr lang="ja-JP" altLang="ja-JP" sz="1200" b="1">
              <a:solidFill>
                <a:srgbClr val="FF0000"/>
              </a:solidFill>
              <a:effectLst/>
              <a:latin typeface="+mn-lt"/>
              <a:ea typeface="+mn-ea"/>
              <a:cs typeface="+mn-cs"/>
            </a:rPr>
            <a:t>ついて、件名ごとに本紙を作成すること。</a:t>
          </a:r>
          <a:endParaRPr lang="ja-JP" altLang="ja-JP" sz="1200" b="1">
            <a:solidFill>
              <a:srgbClr val="FF0000"/>
            </a:solidFill>
            <a:effectLst/>
          </a:endParaRPr>
        </a:p>
      </xdr:txBody>
    </xdr:sp>
    <xdr:clientData fPrintsWithSheet="0"/>
  </xdr:twoCellAnchor>
  <xdr:twoCellAnchor>
    <xdr:from>
      <xdr:col>22</xdr:col>
      <xdr:colOff>76199</xdr:colOff>
      <xdr:row>10</xdr:row>
      <xdr:rowOff>161925</xdr:rowOff>
    </xdr:from>
    <xdr:to>
      <xdr:col>45</xdr:col>
      <xdr:colOff>190500</xdr:colOff>
      <xdr:row>13</xdr:row>
      <xdr:rowOff>19050</xdr:rowOff>
    </xdr:to>
    <xdr:sp macro="" textlink="">
      <xdr:nvSpPr>
        <xdr:cNvPr id="14" name="AutoShape 5"/>
        <xdr:cNvSpPr>
          <a:spLocks noChangeArrowheads="1"/>
        </xdr:cNvSpPr>
      </xdr:nvSpPr>
      <xdr:spPr bwMode="auto">
        <a:xfrm>
          <a:off x="3428999" y="2009775"/>
          <a:ext cx="4152901" cy="371475"/>
        </a:xfrm>
        <a:prstGeom prst="wedgeRoundRectCallout">
          <a:avLst>
            <a:gd name="adj1" fmla="val -86891"/>
            <a:gd name="adj2" fmla="val -1622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en-US" sz="1050">
              <a:solidFill>
                <a:srgbClr val="FF0000"/>
              </a:solidFill>
              <a:effectLst/>
              <a:latin typeface="+mn-lt"/>
              <a:ea typeface="+mn-ea"/>
              <a:cs typeface="+mn-cs"/>
            </a:rPr>
            <a:t>１８／７／１　と入力すると　平成３０年７月１日　と表示されます。</a:t>
          </a:r>
          <a:endParaRPr lang="ja-JP" altLang="ja-JP" sz="1050">
            <a:solidFill>
              <a:srgbClr val="FF0000"/>
            </a:solidFill>
            <a:effectLst/>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2" name="Text Box 1"/>
        <xdr:cNvSpPr txBox="1">
          <a:spLocks noChangeArrowheads="1"/>
        </xdr:cNvSpPr>
      </xdr:nvSpPr>
      <xdr:spPr bwMode="auto">
        <a:xfrm>
          <a:off x="5353050"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3" name="Text Box 2"/>
        <xdr:cNvSpPr txBox="1">
          <a:spLocks noChangeArrowheads="1"/>
        </xdr:cNvSpPr>
      </xdr:nvSpPr>
      <xdr:spPr bwMode="auto">
        <a:xfrm>
          <a:off x="59721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4" name="Text Box 3"/>
        <xdr:cNvSpPr txBox="1">
          <a:spLocks noChangeArrowheads="1"/>
        </xdr:cNvSpPr>
      </xdr:nvSpPr>
      <xdr:spPr bwMode="auto">
        <a:xfrm>
          <a:off x="65817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114300</xdr:colOff>
      <xdr:row>21</xdr:row>
      <xdr:rowOff>47625</xdr:rowOff>
    </xdr:from>
    <xdr:to>
      <xdr:col>19</xdr:col>
      <xdr:colOff>57150</xdr:colOff>
      <xdr:row>22</xdr:row>
      <xdr:rowOff>104775</xdr:rowOff>
    </xdr:to>
    <xdr:sp macro="" textlink="">
      <xdr:nvSpPr>
        <xdr:cNvPr id="5" name="Oval 4"/>
        <xdr:cNvSpPr>
          <a:spLocks noChangeArrowheads="1"/>
        </xdr:cNvSpPr>
      </xdr:nvSpPr>
      <xdr:spPr bwMode="auto">
        <a:xfrm>
          <a:off x="2247900" y="4276725"/>
          <a:ext cx="704850" cy="228600"/>
        </a:xfrm>
        <a:prstGeom prst="ellipse">
          <a:avLst/>
        </a:prstGeom>
        <a:noFill/>
        <a:ln w="9525">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114300</xdr:colOff>
      <xdr:row>23</xdr:row>
      <xdr:rowOff>57150</xdr:rowOff>
    </xdr:from>
    <xdr:to>
      <xdr:col>19</xdr:col>
      <xdr:colOff>57150</xdr:colOff>
      <xdr:row>24</xdr:row>
      <xdr:rowOff>114300</xdr:rowOff>
    </xdr:to>
    <xdr:sp macro="" textlink="">
      <xdr:nvSpPr>
        <xdr:cNvPr id="6" name="Oval 5"/>
        <xdr:cNvSpPr>
          <a:spLocks noChangeArrowheads="1"/>
        </xdr:cNvSpPr>
      </xdr:nvSpPr>
      <xdr:spPr bwMode="auto">
        <a:xfrm>
          <a:off x="2247900" y="4629150"/>
          <a:ext cx="704850" cy="228600"/>
        </a:xfrm>
        <a:prstGeom prst="ellipse">
          <a:avLst/>
        </a:prstGeom>
        <a:noFill/>
        <a:ln w="9525">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142876</xdr:colOff>
      <xdr:row>9</xdr:row>
      <xdr:rowOff>200026</xdr:rowOff>
    </xdr:from>
    <xdr:to>
      <xdr:col>25</xdr:col>
      <xdr:colOff>142876</xdr:colOff>
      <xdr:row>12</xdr:row>
      <xdr:rowOff>98118</xdr:rowOff>
    </xdr:to>
    <xdr:sp macro="" textlink="">
      <xdr:nvSpPr>
        <xdr:cNvPr id="8" name="角丸四角形吹き出し 7"/>
        <xdr:cNvSpPr/>
      </xdr:nvSpPr>
      <xdr:spPr bwMode="auto">
        <a:xfrm>
          <a:off x="8143876" y="1914526"/>
          <a:ext cx="2222500" cy="596592"/>
        </a:xfrm>
        <a:prstGeom prst="wedgeRoundRectCallout">
          <a:avLst>
            <a:gd name="adj1" fmla="val -20000"/>
            <a:gd name="adj2" fmla="val 882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見積件名が複数ある場合は、見積件名ごとに作成して下さい。</a:t>
          </a:r>
        </a:p>
      </xdr:txBody>
    </xdr:sp>
    <xdr:clientData fPrintsWithSheet="0"/>
  </xdr:twoCellAnchor>
  <xdr:twoCellAnchor>
    <xdr:from>
      <xdr:col>41</xdr:col>
      <xdr:colOff>127001</xdr:colOff>
      <xdr:row>4</xdr:row>
      <xdr:rowOff>49741</xdr:rowOff>
    </xdr:from>
    <xdr:to>
      <xdr:col>47</xdr:col>
      <xdr:colOff>554567</xdr:colOff>
      <xdr:row>7</xdr:row>
      <xdr:rowOff>135465</xdr:rowOff>
    </xdr:to>
    <xdr:sp macro="" textlink="">
      <xdr:nvSpPr>
        <xdr:cNvPr id="9" name="テキスト ボックス 8"/>
        <xdr:cNvSpPr txBox="1"/>
      </xdr:nvSpPr>
      <xdr:spPr>
        <a:xfrm>
          <a:off x="6201834" y="727074"/>
          <a:ext cx="2427816" cy="657224"/>
        </a:xfrm>
        <a:prstGeom prst="round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この記入例を参考にして、適宜作成して下さい。</a:t>
          </a:r>
        </a:p>
      </xdr:txBody>
    </xdr:sp>
    <xdr:clientData fPrintsWithSheet="0"/>
  </xdr:twoCellAnchor>
  <xdr:twoCellAnchor>
    <xdr:from>
      <xdr:col>1</xdr:col>
      <xdr:colOff>1058</xdr:colOff>
      <xdr:row>25</xdr:row>
      <xdr:rowOff>162983</xdr:rowOff>
    </xdr:from>
    <xdr:to>
      <xdr:col>4</xdr:col>
      <xdr:colOff>67732</xdr:colOff>
      <xdr:row>27</xdr:row>
      <xdr:rowOff>105834</xdr:rowOff>
    </xdr:to>
    <xdr:sp macro="" textlink="">
      <xdr:nvSpPr>
        <xdr:cNvPr id="10" name="テキスト ボックス 9"/>
        <xdr:cNvSpPr txBox="1"/>
      </xdr:nvSpPr>
      <xdr:spPr>
        <a:xfrm>
          <a:off x="6668558" y="5073650"/>
          <a:ext cx="511174" cy="2815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（例）</a:t>
          </a:r>
        </a:p>
      </xdr:txBody>
    </xdr:sp>
    <xdr:clientData fPrintsWithSheet="0"/>
  </xdr:twoCellAnchor>
  <xdr:twoCellAnchor>
    <xdr:from>
      <xdr:col>1</xdr:col>
      <xdr:colOff>49741</xdr:colOff>
      <xdr:row>6</xdr:row>
      <xdr:rowOff>4233</xdr:rowOff>
    </xdr:from>
    <xdr:to>
      <xdr:col>16</xdr:col>
      <xdr:colOff>49741</xdr:colOff>
      <xdr:row>7</xdr:row>
      <xdr:rowOff>153459</xdr:rowOff>
    </xdr:to>
    <xdr:sp macro="" textlink="">
      <xdr:nvSpPr>
        <xdr:cNvPr id="11" name="角丸四角形吹き出し 10"/>
        <xdr:cNvSpPr/>
      </xdr:nvSpPr>
      <xdr:spPr bwMode="auto">
        <a:xfrm>
          <a:off x="202141" y="1032933"/>
          <a:ext cx="2286000" cy="377826"/>
        </a:xfrm>
        <a:prstGeom prst="wedgeRoundRectCallout">
          <a:avLst>
            <a:gd name="adj1" fmla="val -21250"/>
            <a:gd name="adj2" fmla="val -12238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見積依頼先ごとに作成して下さい。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35</xdr:col>
      <xdr:colOff>19050</xdr:colOff>
      <xdr:row>3</xdr:row>
      <xdr:rowOff>0</xdr:rowOff>
    </xdr:from>
    <xdr:to>
      <xdr:col>35</xdr:col>
      <xdr:colOff>142875</xdr:colOff>
      <xdr:row>3</xdr:row>
      <xdr:rowOff>0</xdr:rowOff>
    </xdr:to>
    <xdr:sp macro="" textlink="">
      <xdr:nvSpPr>
        <xdr:cNvPr id="2" name="Text Box 1"/>
        <xdr:cNvSpPr txBox="1">
          <a:spLocks noChangeArrowheads="1"/>
        </xdr:cNvSpPr>
      </xdr:nvSpPr>
      <xdr:spPr bwMode="auto">
        <a:xfrm>
          <a:off x="5353050"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3</xdr:row>
      <xdr:rowOff>0</xdr:rowOff>
    </xdr:from>
    <xdr:to>
      <xdr:col>40</xdr:col>
      <xdr:colOff>0</xdr:colOff>
      <xdr:row>3</xdr:row>
      <xdr:rowOff>0</xdr:rowOff>
    </xdr:to>
    <xdr:sp macro="" textlink="">
      <xdr:nvSpPr>
        <xdr:cNvPr id="3" name="Text Box 2"/>
        <xdr:cNvSpPr txBox="1">
          <a:spLocks noChangeArrowheads="1"/>
        </xdr:cNvSpPr>
      </xdr:nvSpPr>
      <xdr:spPr bwMode="auto">
        <a:xfrm>
          <a:off x="5972175"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11</xdr:row>
      <xdr:rowOff>104775</xdr:rowOff>
    </xdr:from>
    <xdr:to>
      <xdr:col>45</xdr:col>
      <xdr:colOff>333375</xdr:colOff>
      <xdr:row>13</xdr:row>
      <xdr:rowOff>123825</xdr:rowOff>
    </xdr:to>
    <xdr:sp macro="" textlink="">
      <xdr:nvSpPr>
        <xdr:cNvPr id="5" name="AutoShape 5"/>
        <xdr:cNvSpPr>
          <a:spLocks noChangeArrowheads="1"/>
        </xdr:cNvSpPr>
      </xdr:nvSpPr>
      <xdr:spPr bwMode="auto">
        <a:xfrm>
          <a:off x="6276975" y="2105025"/>
          <a:ext cx="800100" cy="361950"/>
        </a:xfrm>
        <a:prstGeom prst="wedgeRoundRectCallout">
          <a:avLst>
            <a:gd name="adj1" fmla="val -83333"/>
            <a:gd name="adj2" fmla="val 3947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所属長印</a:t>
          </a:r>
          <a:endParaRPr lang="ja-JP" altLang="en-US"/>
        </a:p>
      </xdr:txBody>
    </xdr:sp>
    <xdr:clientData fPrintsWithSheet="0"/>
  </xdr:twoCellAnchor>
  <xdr:twoCellAnchor>
    <xdr:from>
      <xdr:col>12</xdr:col>
      <xdr:colOff>85725</xdr:colOff>
      <xdr:row>37</xdr:row>
      <xdr:rowOff>123825</xdr:rowOff>
    </xdr:from>
    <xdr:to>
      <xdr:col>35</xdr:col>
      <xdr:colOff>76200</xdr:colOff>
      <xdr:row>48</xdr:row>
      <xdr:rowOff>142875</xdr:rowOff>
    </xdr:to>
    <xdr:sp macro="" textlink="">
      <xdr:nvSpPr>
        <xdr:cNvPr id="6" name="AutoShape 6"/>
        <xdr:cNvSpPr>
          <a:spLocks noChangeArrowheads="1"/>
        </xdr:cNvSpPr>
      </xdr:nvSpPr>
      <xdr:spPr bwMode="auto">
        <a:xfrm>
          <a:off x="1914525" y="6819900"/>
          <a:ext cx="3495675" cy="2428875"/>
        </a:xfrm>
        <a:prstGeom prst="wedgeRoundRectCallout">
          <a:avLst>
            <a:gd name="adj1" fmla="val -71796"/>
            <a:gd name="adj2" fmla="val -4764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注）センター内の審査で合理的理由として認められない</a:t>
          </a:r>
        </a:p>
        <a:p>
          <a:pPr algn="l" rtl="0">
            <a:lnSpc>
              <a:spcPts val="1100"/>
            </a:lnSpc>
            <a:defRPr sz="1000"/>
          </a:pPr>
          <a:r>
            <a:rPr lang="ja-JP" altLang="en-US" sz="1000" b="0" i="0" u="none" strike="noStrike" baseline="0">
              <a:solidFill>
                <a:srgbClr val="FF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FF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sng" strike="noStrike" baseline="0">
              <a:solidFill>
                <a:srgbClr val="FF0000"/>
              </a:solidFill>
              <a:latin typeface="ＭＳ Ｐゴシック"/>
              <a:ea typeface="ＭＳ Ｐゴシック"/>
            </a:rPr>
            <a:t>合理的理由として原則認められない例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FF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FF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FF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FF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FF0000"/>
              </a:solidFill>
              <a:latin typeface="ＭＳ Ｐゴシック"/>
              <a:ea typeface="ＭＳ Ｐゴシック"/>
            </a:rPr>
            <a:t>　・ガス供給会社だから</a:t>
          </a:r>
        </a:p>
        <a:p>
          <a:pPr algn="l" rtl="0">
            <a:lnSpc>
              <a:spcPts val="1100"/>
            </a:lnSpc>
            <a:defRPr sz="1000"/>
          </a:pPr>
          <a:r>
            <a:rPr lang="ja-JP" altLang="en-US" sz="1000" b="0" i="0" u="none" strike="noStrike" baseline="0">
              <a:solidFill>
                <a:srgbClr val="FF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fPrintsWithSheet="0"/>
  </xdr:twoCellAnchor>
  <xdr:twoCellAnchor>
    <xdr:from>
      <xdr:col>43</xdr:col>
      <xdr:colOff>76199</xdr:colOff>
      <xdr:row>15</xdr:row>
      <xdr:rowOff>66675</xdr:rowOff>
    </xdr:from>
    <xdr:to>
      <xdr:col>49</xdr:col>
      <xdr:colOff>142874</xdr:colOff>
      <xdr:row>17</xdr:row>
      <xdr:rowOff>85725</xdr:rowOff>
    </xdr:to>
    <xdr:sp macro="" textlink="">
      <xdr:nvSpPr>
        <xdr:cNvPr id="8" name="AutoShape 5"/>
        <xdr:cNvSpPr>
          <a:spLocks noChangeArrowheads="1"/>
        </xdr:cNvSpPr>
      </xdr:nvSpPr>
      <xdr:spPr bwMode="auto">
        <a:xfrm>
          <a:off x="6629399" y="2752725"/>
          <a:ext cx="3000375" cy="361950"/>
        </a:xfrm>
        <a:prstGeom prst="wedgeRoundRectCallout">
          <a:avLst>
            <a:gd name="adj1" fmla="val -57936"/>
            <a:gd name="adj2" fmla="val 263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見積依頼書の件名を記載すること。</a:t>
          </a:r>
          <a:endParaRPr lang="ja-JP" altLang="en-US"/>
        </a:p>
      </xdr:txBody>
    </xdr:sp>
    <xdr:clientData fPrintsWithSheet="0"/>
  </xdr:twoCellAnchor>
  <xdr:oneCellAnchor>
    <xdr:from>
      <xdr:col>37</xdr:col>
      <xdr:colOff>57150</xdr:colOff>
      <xdr:row>13</xdr:row>
      <xdr:rowOff>9525</xdr:rowOff>
    </xdr:from>
    <xdr:ext cx="325730" cy="275717"/>
    <xdr:sp macro="" textlink="">
      <xdr:nvSpPr>
        <xdr:cNvPr id="9" name="テキスト ボックス 8"/>
        <xdr:cNvSpPr txBox="1"/>
      </xdr:nvSpPr>
      <xdr:spPr>
        <a:xfrm>
          <a:off x="5695950" y="23526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印</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800099</xdr:colOff>
      <xdr:row>0</xdr:row>
      <xdr:rowOff>57150</xdr:rowOff>
    </xdr:from>
    <xdr:to>
      <xdr:col>5</xdr:col>
      <xdr:colOff>171449</xdr:colOff>
      <xdr:row>3</xdr:row>
      <xdr:rowOff>266700</xdr:rowOff>
    </xdr:to>
    <xdr:sp macro="" textlink="">
      <xdr:nvSpPr>
        <xdr:cNvPr id="3" name="AutoShape 68"/>
        <xdr:cNvSpPr>
          <a:spLocks noChangeArrowheads="1"/>
        </xdr:cNvSpPr>
      </xdr:nvSpPr>
      <xdr:spPr bwMode="auto">
        <a:xfrm>
          <a:off x="1819274" y="57150"/>
          <a:ext cx="1533525" cy="923925"/>
        </a:xfrm>
        <a:prstGeom prst="wedgeRoundRectCallout">
          <a:avLst>
            <a:gd name="adj1" fmla="val -21791"/>
            <a:gd name="adj2" fmla="val 5892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大正：</a:t>
          </a:r>
          <a:r>
            <a:rPr lang="en-US" altLang="ja-JP">
              <a:solidFill>
                <a:srgbClr val="FF0000"/>
              </a:solidFill>
            </a:rPr>
            <a:t>T</a:t>
          </a:r>
        </a:p>
        <a:p>
          <a:pPr algn="ctr" rtl="0">
            <a:lnSpc>
              <a:spcPts val="1100"/>
            </a:lnSpc>
            <a:defRPr sz="1000"/>
          </a:pPr>
          <a:r>
            <a:rPr lang="ja-JP" altLang="en-US">
              <a:solidFill>
                <a:srgbClr val="FF0000"/>
              </a:solidFill>
            </a:rPr>
            <a:t>昭和：</a:t>
          </a:r>
          <a:r>
            <a:rPr lang="en-US" altLang="ja-JP">
              <a:solidFill>
                <a:srgbClr val="FF0000"/>
              </a:solidFill>
            </a:rPr>
            <a:t>S</a:t>
          </a:r>
        </a:p>
        <a:p>
          <a:pPr algn="ctr" rtl="0">
            <a:lnSpc>
              <a:spcPts val="1100"/>
            </a:lnSpc>
            <a:defRPr sz="1000"/>
          </a:pPr>
          <a:r>
            <a:rPr lang="ja-JP" altLang="en-US">
              <a:solidFill>
                <a:srgbClr val="FF0000"/>
              </a:solidFill>
            </a:rPr>
            <a:t>平成：</a:t>
          </a:r>
          <a:r>
            <a:rPr lang="en-US" altLang="ja-JP">
              <a:solidFill>
                <a:srgbClr val="FF0000"/>
              </a:solidFill>
            </a:rPr>
            <a:t>H</a:t>
          </a:r>
        </a:p>
        <a:p>
          <a:pPr algn="ctr" rtl="0">
            <a:lnSpc>
              <a:spcPts val="1100"/>
            </a:lnSpc>
            <a:defRPr sz="1000"/>
          </a:pPr>
          <a:r>
            <a:rPr lang="ja-JP" altLang="en-US" b="1">
              <a:solidFill>
                <a:schemeClr val="tx1"/>
              </a:solidFill>
            </a:rPr>
            <a:t>ドロップダウンで選択する</a:t>
          </a:r>
        </a:p>
      </xdr:txBody>
    </xdr:sp>
    <xdr:clientData fPrintsWithSheet="0"/>
  </xdr:twoCellAnchor>
  <xdr:twoCellAnchor>
    <xdr:from>
      <xdr:col>9</xdr:col>
      <xdr:colOff>161925</xdr:colOff>
      <xdr:row>5</xdr:row>
      <xdr:rowOff>9525</xdr:rowOff>
    </xdr:from>
    <xdr:to>
      <xdr:col>14</xdr:col>
      <xdr:colOff>276225</xdr:colOff>
      <xdr:row>8</xdr:row>
      <xdr:rowOff>95250</xdr:rowOff>
    </xdr:to>
    <xdr:sp macro="" textlink="">
      <xdr:nvSpPr>
        <xdr:cNvPr id="4" name="AutoShape 68"/>
        <xdr:cNvSpPr>
          <a:spLocks noChangeArrowheads="1"/>
        </xdr:cNvSpPr>
      </xdr:nvSpPr>
      <xdr:spPr bwMode="auto">
        <a:xfrm>
          <a:off x="6962775" y="1181100"/>
          <a:ext cx="2171700" cy="904875"/>
        </a:xfrm>
        <a:prstGeom prst="wedgeRoundRectCallout">
          <a:avLst>
            <a:gd name="adj1" fmla="val -58657"/>
            <a:gd name="adj2" fmla="val -21578"/>
            <a:gd name="adj3" fmla="val 16667"/>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050" b="1">
              <a:solidFill>
                <a:srgbClr val="FF0000"/>
              </a:solidFill>
            </a:rPr>
            <a:t>公募説明会資料</a:t>
          </a:r>
          <a:r>
            <a:rPr lang="en-US" altLang="ja-JP" sz="1050" b="1">
              <a:solidFill>
                <a:srgbClr val="FF0000"/>
              </a:solidFill>
            </a:rPr>
            <a:t>P.</a:t>
          </a:r>
          <a:r>
            <a:rPr lang="ja-JP" altLang="en-US" sz="1050" b="1">
              <a:solidFill>
                <a:srgbClr val="FF0000"/>
              </a:solidFill>
            </a:rPr>
            <a:t>３９の</a:t>
          </a:r>
          <a:endParaRPr lang="en-US" altLang="ja-JP" sz="1050" b="1">
            <a:solidFill>
              <a:srgbClr val="FF0000"/>
            </a:solidFill>
          </a:endParaRPr>
        </a:p>
        <a:p>
          <a:pPr algn="ctr" rtl="0">
            <a:lnSpc>
              <a:spcPts val="1100"/>
            </a:lnSpc>
            <a:defRPr sz="1000"/>
          </a:pPr>
          <a:endParaRPr lang="en-US" altLang="ja-JP" sz="1050" b="1">
            <a:solidFill>
              <a:srgbClr val="FF0000"/>
            </a:solidFill>
          </a:endParaRPr>
        </a:p>
        <a:p>
          <a:pPr algn="ctr" rtl="0">
            <a:lnSpc>
              <a:spcPts val="1100"/>
            </a:lnSpc>
            <a:defRPr sz="1000"/>
          </a:pPr>
          <a:r>
            <a:rPr lang="ja-JP" altLang="en-US" sz="1050" b="1">
              <a:solidFill>
                <a:srgbClr val="FF0000"/>
              </a:solidFill>
            </a:rPr>
            <a:t>記入例を参考に記載すること。</a:t>
          </a:r>
        </a:p>
      </xdr:txBody>
    </xdr:sp>
    <xdr:clientData fPrintsWithSheet="0"/>
  </xdr:twoCellAnchor>
  <xdr:twoCellAnchor>
    <xdr:from>
      <xdr:col>8</xdr:col>
      <xdr:colOff>981074</xdr:colOff>
      <xdr:row>2</xdr:row>
      <xdr:rowOff>57151</xdr:rowOff>
    </xdr:from>
    <xdr:to>
      <xdr:col>13</xdr:col>
      <xdr:colOff>209550</xdr:colOff>
      <xdr:row>3</xdr:row>
      <xdr:rowOff>171451</xdr:rowOff>
    </xdr:to>
    <xdr:sp macro="" textlink="">
      <xdr:nvSpPr>
        <xdr:cNvPr id="5" name="AutoShape 68"/>
        <xdr:cNvSpPr>
          <a:spLocks noChangeArrowheads="1"/>
        </xdr:cNvSpPr>
      </xdr:nvSpPr>
      <xdr:spPr bwMode="auto">
        <a:xfrm>
          <a:off x="6581774" y="485776"/>
          <a:ext cx="1800226" cy="400050"/>
        </a:xfrm>
        <a:prstGeom prst="wedgeRoundRectCallout">
          <a:avLst>
            <a:gd name="adj1" fmla="val -73710"/>
            <a:gd name="adj2" fmla="val 219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平成３０年４月１日以降の役員名簿を提出すること。</a:t>
          </a:r>
        </a:p>
      </xdr:txBody>
    </xdr:sp>
    <xdr:clientData fPrintsWithSheet="0"/>
  </xdr:twoCellAnchor>
  <xdr:twoCellAnchor>
    <xdr:from>
      <xdr:col>6</xdr:col>
      <xdr:colOff>190499</xdr:colOff>
      <xdr:row>1</xdr:row>
      <xdr:rowOff>76201</xdr:rowOff>
    </xdr:from>
    <xdr:to>
      <xdr:col>7</xdr:col>
      <xdr:colOff>1628774</xdr:colOff>
      <xdr:row>3</xdr:row>
      <xdr:rowOff>200026</xdr:rowOff>
    </xdr:to>
    <xdr:sp macro="" textlink="">
      <xdr:nvSpPr>
        <xdr:cNvPr id="6" name="AutoShape 68"/>
        <xdr:cNvSpPr>
          <a:spLocks noChangeArrowheads="1"/>
        </xdr:cNvSpPr>
      </xdr:nvSpPr>
      <xdr:spPr bwMode="auto">
        <a:xfrm>
          <a:off x="3752849" y="247651"/>
          <a:ext cx="1838325" cy="666750"/>
        </a:xfrm>
        <a:prstGeom prst="wedgeRoundRectCallout">
          <a:avLst>
            <a:gd name="adj1" fmla="val -42652"/>
            <a:gd name="adj2" fmla="val 11725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男性：</a:t>
          </a:r>
          <a:r>
            <a:rPr lang="en-US" altLang="ja-JP">
              <a:solidFill>
                <a:srgbClr val="FF0000"/>
              </a:solidFill>
            </a:rPr>
            <a:t>M</a:t>
          </a:r>
        </a:p>
        <a:p>
          <a:pPr algn="ctr" rtl="0">
            <a:lnSpc>
              <a:spcPts val="1100"/>
            </a:lnSpc>
            <a:defRPr sz="1000"/>
          </a:pPr>
          <a:r>
            <a:rPr lang="ja-JP" altLang="en-US">
              <a:solidFill>
                <a:srgbClr val="FF0000"/>
              </a:solidFill>
            </a:rPr>
            <a:t>女性：</a:t>
          </a:r>
          <a:r>
            <a:rPr lang="en-US" altLang="ja-JP">
              <a:solidFill>
                <a:srgbClr val="FF0000"/>
              </a:solidFill>
            </a:rPr>
            <a:t>F</a:t>
          </a:r>
        </a:p>
        <a:p>
          <a:pPr algn="ctr" rtl="0">
            <a:lnSpc>
              <a:spcPts val="1100"/>
            </a:lnSpc>
            <a:defRPr sz="1000"/>
          </a:pPr>
          <a:r>
            <a:rPr lang="ja-JP" altLang="en-US" b="1">
              <a:solidFill>
                <a:schemeClr val="tx1"/>
              </a:solidFill>
            </a:rPr>
            <a:t>ドロップダウンで選択する</a:t>
          </a:r>
        </a:p>
      </xdr:txBody>
    </xdr:sp>
    <xdr:clientData fPrintsWithSheet="0"/>
  </xdr:twoCellAnchor>
  <xdr:twoCellAnchor>
    <xdr:from>
      <xdr:col>9</xdr:col>
      <xdr:colOff>247650</xdr:colOff>
      <xdr:row>9</xdr:row>
      <xdr:rowOff>209549</xdr:rowOff>
    </xdr:from>
    <xdr:to>
      <xdr:col>13</xdr:col>
      <xdr:colOff>409575</xdr:colOff>
      <xdr:row>10</xdr:row>
      <xdr:rowOff>276224</xdr:rowOff>
    </xdr:to>
    <xdr:sp macro="" textlink="">
      <xdr:nvSpPr>
        <xdr:cNvPr id="7" name="AutoShape 68"/>
        <xdr:cNvSpPr>
          <a:spLocks noChangeArrowheads="1"/>
        </xdr:cNvSpPr>
      </xdr:nvSpPr>
      <xdr:spPr bwMode="auto">
        <a:xfrm>
          <a:off x="7048500" y="2524124"/>
          <a:ext cx="1533525" cy="390525"/>
        </a:xfrm>
        <a:prstGeom prst="wedgeRoundRectCallout">
          <a:avLst>
            <a:gd name="adj1" fmla="val -65213"/>
            <a:gd name="adj2" fmla="val -911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余白となる場合は以下余白と記載する。</a:t>
          </a:r>
          <a:endParaRPr lang="en-US" altLang="ja-JP">
            <a:solidFill>
              <a:srgbClr val="FF0000"/>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3667125</xdr:colOff>
      <xdr:row>67</xdr:row>
      <xdr:rowOff>76200</xdr:rowOff>
    </xdr:from>
    <xdr:to>
      <xdr:col>1</xdr:col>
      <xdr:colOff>4762500</xdr:colOff>
      <xdr:row>69</xdr:row>
      <xdr:rowOff>66675</xdr:rowOff>
    </xdr:to>
    <xdr:sp macro="" textlink="">
      <xdr:nvSpPr>
        <xdr:cNvPr id="6" name="Text Box 8"/>
        <xdr:cNvSpPr txBox="1">
          <a:spLocks noChangeArrowheads="1"/>
        </xdr:cNvSpPr>
      </xdr:nvSpPr>
      <xdr:spPr bwMode="auto">
        <a:xfrm>
          <a:off x="4067175" y="6057900"/>
          <a:ext cx="1095375"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チェック者</a:t>
          </a:r>
        </a:p>
      </xdr:txBody>
    </xdr:sp>
    <xdr:clientData/>
  </xdr:twoCellAnchor>
  <xdr:twoCellAnchor>
    <xdr:from>
      <xdr:col>1</xdr:col>
      <xdr:colOff>2981325</xdr:colOff>
      <xdr:row>60</xdr:row>
      <xdr:rowOff>0</xdr:rowOff>
    </xdr:from>
    <xdr:to>
      <xdr:col>1</xdr:col>
      <xdr:colOff>2981325</xdr:colOff>
      <xdr:row>60</xdr:row>
      <xdr:rowOff>0</xdr:rowOff>
    </xdr:to>
    <xdr:sp macro="" textlink="">
      <xdr:nvSpPr>
        <xdr:cNvPr id="7" name="Line 2"/>
        <xdr:cNvSpPr>
          <a:spLocks noChangeShapeType="1"/>
        </xdr:cNvSpPr>
      </xdr:nvSpPr>
      <xdr:spPr bwMode="auto">
        <a:xfrm>
          <a:off x="3381375" y="392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1038225</xdr:colOff>
      <xdr:row>60</xdr:row>
      <xdr:rowOff>0</xdr:rowOff>
    </xdr:from>
    <xdr:to>
      <xdr:col>1</xdr:col>
      <xdr:colOff>2000250</xdr:colOff>
      <xdr:row>60</xdr:row>
      <xdr:rowOff>0</xdr:rowOff>
    </xdr:to>
    <xdr:sp macro="" textlink="">
      <xdr:nvSpPr>
        <xdr:cNvPr id="8" name="Text Box 3"/>
        <xdr:cNvSpPr txBox="1">
          <a:spLocks noChangeArrowheads="1"/>
        </xdr:cNvSpPr>
      </xdr:nvSpPr>
      <xdr:spPr bwMode="auto">
        <a:xfrm>
          <a:off x="1438275" y="392430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4000500</xdr:colOff>
      <xdr:row>60</xdr:row>
      <xdr:rowOff>0</xdr:rowOff>
    </xdr:from>
    <xdr:to>
      <xdr:col>1</xdr:col>
      <xdr:colOff>4962525</xdr:colOff>
      <xdr:row>60</xdr:row>
      <xdr:rowOff>0</xdr:rowOff>
    </xdr:to>
    <xdr:sp macro="" textlink="">
      <xdr:nvSpPr>
        <xdr:cNvPr id="9" name="Text Box 4"/>
        <xdr:cNvSpPr txBox="1">
          <a:spLocks noChangeArrowheads="1"/>
        </xdr:cNvSpPr>
      </xdr:nvSpPr>
      <xdr:spPr bwMode="auto">
        <a:xfrm>
          <a:off x="4400550" y="392430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142875</xdr:colOff>
      <xdr:row>75</xdr:row>
      <xdr:rowOff>0</xdr:rowOff>
    </xdr:from>
    <xdr:to>
      <xdr:col>7</xdr:col>
      <xdr:colOff>142875</xdr:colOff>
      <xdr:row>76</xdr:row>
      <xdr:rowOff>161925</xdr:rowOff>
    </xdr:to>
    <xdr:sp macro="" textlink="">
      <xdr:nvSpPr>
        <xdr:cNvPr id="10" name="AutoShape 68"/>
        <xdr:cNvSpPr>
          <a:spLocks noChangeArrowheads="1"/>
        </xdr:cNvSpPr>
      </xdr:nvSpPr>
      <xdr:spPr bwMode="auto">
        <a:xfrm>
          <a:off x="6858000" y="15630525"/>
          <a:ext cx="2752725" cy="371475"/>
        </a:xfrm>
        <a:prstGeom prst="wedgeRoundRectCallout">
          <a:avLst>
            <a:gd name="adj1" fmla="val -63740"/>
            <a:gd name="adj2" fmla="val 725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a:solidFill>
                <a:srgbClr val="FF0000"/>
              </a:solidFill>
            </a:rPr>
            <a:t>チェック者欄に</a:t>
          </a:r>
          <a:r>
            <a:rPr lang="ja-JP" altLang="en-US" sz="1200" u="sng">
              <a:solidFill>
                <a:srgbClr val="FF0000"/>
              </a:solidFill>
            </a:rPr>
            <a:t>署名・捺印</a:t>
          </a:r>
          <a:r>
            <a:rPr lang="ja-JP" altLang="en-US" sz="1200">
              <a:solidFill>
                <a:srgbClr val="FF0000"/>
              </a:solidFill>
            </a:rPr>
            <a:t>をすること。</a:t>
          </a:r>
        </a:p>
      </xdr:txBody>
    </xdr:sp>
    <xdr:clientData fPrintsWithSheet="0"/>
  </xdr:twoCellAnchor>
  <xdr:twoCellAnchor>
    <xdr:from>
      <xdr:col>3</xdr:col>
      <xdr:colOff>66674</xdr:colOff>
      <xdr:row>0</xdr:row>
      <xdr:rowOff>123825</xdr:rowOff>
    </xdr:from>
    <xdr:to>
      <xdr:col>7</xdr:col>
      <xdr:colOff>504825</xdr:colOff>
      <xdr:row>11</xdr:row>
      <xdr:rowOff>19050</xdr:rowOff>
    </xdr:to>
    <xdr:sp macro="" textlink="">
      <xdr:nvSpPr>
        <xdr:cNvPr id="11" name="AutoShape 68"/>
        <xdr:cNvSpPr>
          <a:spLocks noChangeArrowheads="1"/>
        </xdr:cNvSpPr>
      </xdr:nvSpPr>
      <xdr:spPr bwMode="auto">
        <a:xfrm>
          <a:off x="6781799" y="123825"/>
          <a:ext cx="3190876" cy="2162175"/>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チェックリストは</a:t>
          </a:r>
          <a:r>
            <a:rPr lang="en-US" altLang="ja-JP" sz="1200" b="1">
              <a:solidFill>
                <a:srgbClr val="FF0000"/>
              </a:solidFill>
            </a:rPr>
            <a:t>2</a:t>
          </a:r>
          <a:r>
            <a:rPr lang="ja-JP" altLang="en-US" sz="1200" b="1">
              <a:solidFill>
                <a:srgbClr val="FF0000"/>
              </a:solidFill>
            </a:rPr>
            <a:t>枚あります。</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a:solidFill>
                <a:srgbClr val="FF0000"/>
              </a:solidFill>
            </a:rPr>
            <a:t>チェックリスト印刷後、確認欄にチェックをし、</a:t>
          </a:r>
          <a:endParaRPr lang="en-US" altLang="ja-JP" sz="1200" b="1">
            <a:solidFill>
              <a:srgbClr val="FF0000"/>
            </a:solidFill>
          </a:endParaRPr>
        </a:p>
        <a:p>
          <a:pPr algn="l" rtl="0">
            <a:lnSpc>
              <a:spcPts val="1100"/>
            </a:lnSpc>
            <a:defRPr sz="1000"/>
          </a:pPr>
          <a:r>
            <a:rPr lang="en-US" altLang="ja-JP" sz="1200" b="1">
              <a:solidFill>
                <a:srgbClr val="FF0000"/>
              </a:solidFill>
            </a:rPr>
            <a:t>2</a:t>
          </a:r>
          <a:r>
            <a:rPr lang="ja-JP" altLang="en-US" sz="1200" b="1">
              <a:solidFill>
                <a:srgbClr val="FF0000"/>
              </a:solidFill>
            </a:rPr>
            <a:t>枚目右下のチェック者欄に</a:t>
          </a:r>
          <a:r>
            <a:rPr lang="ja-JP" altLang="en-US" sz="1200" b="1" u="sng">
              <a:solidFill>
                <a:srgbClr val="FF0000"/>
              </a:solidFill>
            </a:rPr>
            <a:t>署名・捺印</a:t>
          </a:r>
          <a:r>
            <a:rPr lang="ja-JP" altLang="en-US" sz="1200" b="1">
              <a:solidFill>
                <a:srgbClr val="FF0000"/>
              </a:solidFill>
            </a:rPr>
            <a:t>をすること。</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en-US" altLang="ja-JP" sz="1200" b="1">
              <a:solidFill>
                <a:srgbClr val="FF0000"/>
              </a:solidFill>
            </a:rPr>
            <a:t>※</a:t>
          </a:r>
          <a:r>
            <a:rPr lang="ja-JP" altLang="en-US" sz="1200" b="1">
              <a:solidFill>
                <a:srgbClr val="FF0000"/>
              </a:solidFill>
            </a:rPr>
            <a:t>チェック者欄は、</a:t>
          </a:r>
          <a:r>
            <a:rPr lang="ja-JP" altLang="en-US" sz="1200" b="1" u="sng">
              <a:solidFill>
                <a:srgbClr val="FF0000"/>
              </a:solidFill>
            </a:rPr>
            <a:t>筆頭の補助事業担当窓口</a:t>
          </a:r>
          <a:endParaRPr lang="en-US" altLang="ja-JP" sz="1200" b="1" u="sng">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u="sng">
              <a:solidFill>
                <a:srgbClr val="FF0000"/>
              </a:solidFill>
            </a:rPr>
            <a:t>の実施責任者が署名・捺印する</a:t>
          </a:r>
          <a:r>
            <a:rPr lang="ja-JP" altLang="en-US" sz="1200" b="1">
              <a:solidFill>
                <a:srgbClr val="FF0000"/>
              </a:solidFill>
            </a:rPr>
            <a:t>こと。</a:t>
          </a:r>
        </a:p>
      </xdr:txBody>
    </xdr:sp>
    <xdr:clientData fPrintsWithSheet="0"/>
  </xdr:twoCellAnchor>
  <xdr:twoCellAnchor>
    <xdr:from>
      <xdr:col>1</xdr:col>
      <xdr:colOff>2981325</xdr:colOff>
      <xdr:row>67</xdr:row>
      <xdr:rowOff>0</xdr:rowOff>
    </xdr:from>
    <xdr:to>
      <xdr:col>1</xdr:col>
      <xdr:colOff>2981325</xdr:colOff>
      <xdr:row>67</xdr:row>
      <xdr:rowOff>0</xdr:rowOff>
    </xdr:to>
    <xdr:sp macro="" textlink="">
      <xdr:nvSpPr>
        <xdr:cNvPr id="12" name="Line 2"/>
        <xdr:cNvSpPr>
          <a:spLocks noChangeShapeType="1"/>
        </xdr:cNvSpPr>
      </xdr:nvSpPr>
      <xdr:spPr bwMode="auto">
        <a:xfrm>
          <a:off x="33813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1038225</xdr:colOff>
      <xdr:row>67</xdr:row>
      <xdr:rowOff>0</xdr:rowOff>
    </xdr:from>
    <xdr:to>
      <xdr:col>1</xdr:col>
      <xdr:colOff>2000250</xdr:colOff>
      <xdr:row>67</xdr:row>
      <xdr:rowOff>0</xdr:rowOff>
    </xdr:to>
    <xdr:sp macro="" textlink="">
      <xdr:nvSpPr>
        <xdr:cNvPr id="13" name="Text Box 3"/>
        <xdr:cNvSpPr txBox="1">
          <a:spLocks noChangeArrowheads="1"/>
        </xdr:cNvSpPr>
      </xdr:nvSpPr>
      <xdr:spPr bwMode="auto">
        <a:xfrm>
          <a:off x="1438275" y="539115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4000500</xdr:colOff>
      <xdr:row>67</xdr:row>
      <xdr:rowOff>0</xdr:rowOff>
    </xdr:from>
    <xdr:to>
      <xdr:col>1</xdr:col>
      <xdr:colOff>4962525</xdr:colOff>
      <xdr:row>67</xdr:row>
      <xdr:rowOff>0</xdr:rowOff>
    </xdr:to>
    <xdr:sp macro="" textlink="">
      <xdr:nvSpPr>
        <xdr:cNvPr id="14" name="Text Box 4"/>
        <xdr:cNvSpPr txBox="1">
          <a:spLocks noChangeArrowheads="1"/>
        </xdr:cNvSpPr>
      </xdr:nvSpPr>
      <xdr:spPr bwMode="auto">
        <a:xfrm>
          <a:off x="4400550" y="539115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4762500</xdr:colOff>
      <xdr:row>74</xdr:row>
      <xdr:rowOff>0</xdr:rowOff>
    </xdr:from>
    <xdr:to>
      <xdr:col>3</xdr:col>
      <xdr:colOff>0</xdr:colOff>
      <xdr:row>75</xdr:row>
      <xdr:rowOff>161925</xdr:rowOff>
    </xdr:to>
    <xdr:sp macro="" textlink="">
      <xdr:nvSpPr>
        <xdr:cNvPr id="15" name="Rectangle 1"/>
        <xdr:cNvSpPr>
          <a:spLocks noChangeArrowheads="1"/>
        </xdr:cNvSpPr>
      </xdr:nvSpPr>
      <xdr:spPr bwMode="auto">
        <a:xfrm>
          <a:off x="5162550" y="7448550"/>
          <a:ext cx="12668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85725</xdr:colOff>
      <xdr:row>74</xdr:row>
      <xdr:rowOff>114300</xdr:rowOff>
    </xdr:from>
    <xdr:to>
      <xdr:col>3</xdr:col>
      <xdr:colOff>9525</xdr:colOff>
      <xdr:row>75</xdr:row>
      <xdr:rowOff>171450</xdr:rowOff>
    </xdr:to>
    <xdr:sp macro="" textlink="">
      <xdr:nvSpPr>
        <xdr:cNvPr id="16" name="Text Box 5"/>
        <xdr:cNvSpPr txBox="1">
          <a:spLocks noChangeArrowheads="1"/>
        </xdr:cNvSpPr>
      </xdr:nvSpPr>
      <xdr:spPr bwMode="auto">
        <a:xfrm>
          <a:off x="6115050" y="7562850"/>
          <a:ext cx="3238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1</xdr:col>
      <xdr:colOff>3648075</xdr:colOff>
      <xdr:row>74</xdr:row>
      <xdr:rowOff>0</xdr:rowOff>
    </xdr:from>
    <xdr:to>
      <xdr:col>1</xdr:col>
      <xdr:colOff>4781550</xdr:colOff>
      <xdr:row>75</xdr:row>
      <xdr:rowOff>161925</xdr:rowOff>
    </xdr:to>
    <xdr:sp macro="" textlink="">
      <xdr:nvSpPr>
        <xdr:cNvPr id="2" name="正方形/長方形 1"/>
        <xdr:cNvSpPr/>
      </xdr:nvSpPr>
      <xdr:spPr bwMode="auto">
        <a:xfrm>
          <a:off x="4048125" y="16011525"/>
          <a:ext cx="113347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チェック者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57150</xdr:colOff>
      <xdr:row>30</xdr:row>
      <xdr:rowOff>47625</xdr:rowOff>
    </xdr:from>
    <xdr:to>
      <xdr:col>12</xdr:col>
      <xdr:colOff>209550</xdr:colOff>
      <xdr:row>44</xdr:row>
      <xdr:rowOff>114300</xdr:rowOff>
    </xdr:to>
    <xdr:sp macro="" textlink="">
      <xdr:nvSpPr>
        <xdr:cNvPr id="2" name="Rectangle 1"/>
        <xdr:cNvSpPr>
          <a:spLocks noChangeArrowheads="1"/>
        </xdr:cNvSpPr>
      </xdr:nvSpPr>
      <xdr:spPr bwMode="auto">
        <a:xfrm>
          <a:off x="5029200" y="8705850"/>
          <a:ext cx="1600200" cy="2466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4</xdr:col>
      <xdr:colOff>428625</xdr:colOff>
      <xdr:row>30</xdr:row>
      <xdr:rowOff>9525</xdr:rowOff>
    </xdr:from>
    <xdr:to>
      <xdr:col>8</xdr:col>
      <xdr:colOff>276225</xdr:colOff>
      <xdr:row>44</xdr:row>
      <xdr:rowOff>85725</xdr:rowOff>
    </xdr:to>
    <xdr:sp macro="" textlink="">
      <xdr:nvSpPr>
        <xdr:cNvPr id="3" name="Rectangle 2"/>
        <xdr:cNvSpPr>
          <a:spLocks noChangeArrowheads="1"/>
        </xdr:cNvSpPr>
      </xdr:nvSpPr>
      <xdr:spPr bwMode="auto">
        <a:xfrm>
          <a:off x="2466975" y="8667750"/>
          <a:ext cx="217170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30</xdr:row>
      <xdr:rowOff>9525</xdr:rowOff>
    </xdr:from>
    <xdr:to>
      <xdr:col>4</xdr:col>
      <xdr:colOff>180975</xdr:colOff>
      <xdr:row>38</xdr:row>
      <xdr:rowOff>38100</xdr:rowOff>
    </xdr:to>
    <xdr:grpSp>
      <xdr:nvGrpSpPr>
        <xdr:cNvPr id="4" name="Group 3"/>
        <xdr:cNvGrpSpPr>
          <a:grpSpLocks/>
        </xdr:cNvGrpSpPr>
      </xdr:nvGrpSpPr>
      <xdr:grpSpPr bwMode="auto">
        <a:xfrm>
          <a:off x="1876425" y="10477500"/>
          <a:ext cx="342900" cy="1400175"/>
          <a:chOff x="285" y="126"/>
          <a:chExt cx="45" cy="157"/>
        </a:xfrm>
      </xdr:grpSpPr>
      <xdr:sp macro="" textlink="">
        <xdr:nvSpPr>
          <xdr:cNvPr id="5" name="AutoShape 4"/>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Text Box 5"/>
          <xdr:cNvSpPr txBox="1">
            <a:spLocks noChangeArrowheads="1"/>
          </xdr:cNvSpPr>
        </xdr:nvSpPr>
        <xdr:spPr bwMode="auto">
          <a:xfrm>
            <a:off x="286" y="158"/>
            <a:ext cx="41" cy="1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clientData/>
  </xdr:twoCellAnchor>
  <xdr:twoCellAnchor>
    <xdr:from>
      <xdr:col>8</xdr:col>
      <xdr:colOff>342900</xdr:colOff>
      <xdr:row>37</xdr:row>
      <xdr:rowOff>57150</xdr:rowOff>
    </xdr:from>
    <xdr:to>
      <xdr:col>9</xdr:col>
      <xdr:colOff>0</xdr:colOff>
      <xdr:row>40</xdr:row>
      <xdr:rowOff>85725</xdr:rowOff>
    </xdr:to>
    <xdr:sp macro="" textlink="">
      <xdr:nvSpPr>
        <xdr:cNvPr id="7" name="AutoShape 6"/>
        <xdr:cNvSpPr>
          <a:spLocks noChangeArrowheads="1"/>
        </xdr:cNvSpPr>
      </xdr:nvSpPr>
      <xdr:spPr bwMode="auto">
        <a:xfrm>
          <a:off x="4705350" y="9915525"/>
          <a:ext cx="266700" cy="542925"/>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609600</xdr:colOff>
      <xdr:row>44</xdr:row>
      <xdr:rowOff>152400</xdr:rowOff>
    </xdr:from>
    <xdr:to>
      <xdr:col>11</xdr:col>
      <xdr:colOff>190500</xdr:colOff>
      <xdr:row>46</xdr:row>
      <xdr:rowOff>152400</xdr:rowOff>
    </xdr:to>
    <xdr:sp macro="" textlink="">
      <xdr:nvSpPr>
        <xdr:cNvPr id="8" name="AutoShape 7"/>
        <xdr:cNvSpPr>
          <a:spLocks noChangeArrowheads="1"/>
        </xdr:cNvSpPr>
      </xdr:nvSpPr>
      <xdr:spPr bwMode="auto">
        <a:xfrm rot="5400000">
          <a:off x="5686425" y="11106150"/>
          <a:ext cx="342900" cy="552450"/>
        </a:xfrm>
        <a:prstGeom prst="rightArrow">
          <a:avLst>
            <a:gd name="adj1" fmla="val 52028"/>
            <a:gd name="adj2" fmla="val 4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30</xdr:row>
      <xdr:rowOff>0</xdr:rowOff>
    </xdr:from>
    <xdr:to>
      <xdr:col>3</xdr:col>
      <xdr:colOff>523875</xdr:colOff>
      <xdr:row>44</xdr:row>
      <xdr:rowOff>76200</xdr:rowOff>
    </xdr:to>
    <xdr:sp macro="" textlink="">
      <xdr:nvSpPr>
        <xdr:cNvPr id="9" name="Rectangle 8"/>
        <xdr:cNvSpPr>
          <a:spLocks noChangeArrowheads="1"/>
        </xdr:cNvSpPr>
      </xdr:nvSpPr>
      <xdr:spPr bwMode="auto">
        <a:xfrm>
          <a:off x="152400" y="8658225"/>
          <a:ext cx="1724025"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66675</xdr:colOff>
      <xdr:row>31</xdr:row>
      <xdr:rowOff>123825</xdr:rowOff>
    </xdr:from>
    <xdr:to>
      <xdr:col>8</xdr:col>
      <xdr:colOff>600075</xdr:colOff>
      <xdr:row>43</xdr:row>
      <xdr:rowOff>104775</xdr:rowOff>
    </xdr:to>
    <xdr:sp macro="" textlink="">
      <xdr:nvSpPr>
        <xdr:cNvPr id="10" name="Text Box 9"/>
        <xdr:cNvSpPr txBox="1">
          <a:spLocks noChangeArrowheads="1"/>
        </xdr:cNvSpPr>
      </xdr:nvSpPr>
      <xdr:spPr bwMode="auto">
        <a:xfrm>
          <a:off x="2600325" y="8953500"/>
          <a:ext cx="2362200" cy="2038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1150" b="0" i="0" u="none" strike="noStrike" baseline="0">
              <a:solidFill>
                <a:srgbClr val="000000"/>
              </a:solidFill>
              <a:latin typeface="ＭＳ Ｐゴシック"/>
              <a:ea typeface="+mn-ea"/>
            </a:rPr>
            <a:t>Ⅰ　　全体配置図・・・・・</a:t>
          </a:r>
        </a:p>
        <a:p>
          <a:pPr algn="l" rtl="0">
            <a:defRPr sz="1000"/>
          </a:pPr>
          <a:r>
            <a:rPr lang="ja-JP" altLang="en-US" sz="1150" b="0" i="0" u="none" strike="noStrike" baseline="0">
              <a:solidFill>
                <a:srgbClr val="000000"/>
              </a:solidFill>
              <a:latin typeface="ＭＳ Ｐゴシック"/>
              <a:ea typeface="ＭＳ Ｐゴシック"/>
            </a:rPr>
            <a:t>Ⅱ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en-US" altLang="ja-JP" sz="1150" b="0" i="0" u="none" strike="noStrike" baseline="0">
              <a:solidFill>
                <a:srgbClr val="000000"/>
              </a:solidFill>
              <a:latin typeface="ＭＳ Ｐゴシック"/>
              <a:ea typeface="ＭＳ Ｐゴシック"/>
            </a:rPr>
            <a:t>Ⅸ</a:t>
          </a:r>
          <a:r>
            <a:rPr lang="ja-JP" altLang="en-US" sz="1150" b="0" i="0" u="none" strike="noStrike" baseline="0">
              <a:solidFill>
                <a:srgbClr val="000000"/>
              </a:solidFill>
              <a:latin typeface="ＭＳ Ｐゴシック"/>
              <a:ea typeface="+mn-ea"/>
            </a:rPr>
            <a:t>　　中圧ガス導管・・・・</a:t>
          </a:r>
        </a:p>
        <a:p>
          <a:pPr algn="l" rtl="0">
            <a:defRPr sz="1000"/>
          </a:pPr>
          <a:r>
            <a:rPr lang="ja-JP" altLang="en-US" sz="1150" b="0" i="0" u="none" strike="noStrike" baseline="0">
              <a:solidFill>
                <a:srgbClr val="000000"/>
              </a:solidFill>
              <a:latin typeface="ＭＳ Ｐゴシック"/>
              <a:ea typeface="ＭＳ Ｐゴシック"/>
            </a:rPr>
            <a:t>Ⅹ　　申請時チェックリスト　</a:t>
          </a:r>
        </a:p>
        <a:p>
          <a:pPr algn="l" rtl="0">
            <a:defRPr sz="1000"/>
          </a:pPr>
          <a:endParaRPr lang="ja-JP" altLang="en-US"/>
        </a:p>
      </xdr:txBody>
    </xdr:sp>
    <xdr:clientData/>
  </xdr:twoCellAnchor>
  <xdr:twoCellAnchor>
    <xdr:from>
      <xdr:col>9</xdr:col>
      <xdr:colOff>161925</xdr:colOff>
      <xdr:row>32</xdr:row>
      <xdr:rowOff>0</xdr:rowOff>
    </xdr:from>
    <xdr:to>
      <xdr:col>12</xdr:col>
      <xdr:colOff>257175</xdr:colOff>
      <xdr:row>40</xdr:row>
      <xdr:rowOff>38100</xdr:rowOff>
    </xdr:to>
    <xdr:sp macro="" textlink="">
      <xdr:nvSpPr>
        <xdr:cNvPr id="11" name="Text Box 10"/>
        <xdr:cNvSpPr txBox="1">
          <a:spLocks noChangeArrowheads="1"/>
        </xdr:cNvSpPr>
      </xdr:nvSpPr>
      <xdr:spPr bwMode="auto">
        <a:xfrm>
          <a:off x="5133975" y="9001125"/>
          <a:ext cx="1543050"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mn-ea"/>
            </a:rPr>
            <a:t>　全体配置図・・・・・</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12</xdr:col>
      <xdr:colOff>209550</xdr:colOff>
      <xdr:row>30</xdr:row>
      <xdr:rowOff>66675</xdr:rowOff>
    </xdr:from>
    <xdr:to>
      <xdr:col>13</xdr:col>
      <xdr:colOff>171450</xdr:colOff>
      <xdr:row>44</xdr:row>
      <xdr:rowOff>123825</xdr:rowOff>
    </xdr:to>
    <xdr:grpSp>
      <xdr:nvGrpSpPr>
        <xdr:cNvPr id="12" name="Group 11"/>
        <xdr:cNvGrpSpPr>
          <a:grpSpLocks/>
        </xdr:cNvGrpSpPr>
      </xdr:nvGrpSpPr>
      <xdr:grpSpPr bwMode="auto">
        <a:xfrm>
          <a:off x="6629400" y="10534650"/>
          <a:ext cx="314325" cy="2457450"/>
          <a:chOff x="976" y="428"/>
          <a:chExt cx="33" cy="258"/>
        </a:xfrm>
      </xdr:grpSpPr>
      <xdr:sp macro="" textlink="">
        <xdr:nvSpPr>
          <xdr:cNvPr id="13" name="AutoShape 12"/>
          <xdr:cNvSpPr>
            <a:spLocks noChangeArrowheads="1"/>
          </xdr:cNvSpPr>
        </xdr:nvSpPr>
        <xdr:spPr bwMode="auto">
          <a:xfrm rot="-5400000">
            <a:off x="938" y="615"/>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AutoShape 13"/>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 name="AutoShape 14"/>
          <xdr:cNvSpPr>
            <a:spLocks noChangeArrowheads="1"/>
          </xdr:cNvSpPr>
        </xdr:nvSpPr>
        <xdr:spPr bwMode="auto">
          <a:xfrm rot="-5400000">
            <a:off x="938" y="466"/>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6" name="Text Box 15"/>
          <xdr:cNvSpPr txBox="1">
            <a:spLocks noChangeArrowheads="1"/>
          </xdr:cNvSpPr>
        </xdr:nvSpPr>
        <xdr:spPr bwMode="auto">
          <a:xfrm>
            <a:off x="980" y="455"/>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Ⅰ</a:t>
            </a:r>
          </a:p>
        </xdr:txBody>
      </xdr:sp>
      <xdr:sp macro="" textlink="">
        <xdr:nvSpPr>
          <xdr:cNvPr id="17" name="Text Box 16"/>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Ⅱ</a:t>
            </a:r>
          </a:p>
        </xdr:txBody>
      </xdr:sp>
      <xdr:sp macro="" textlink="">
        <xdr:nvSpPr>
          <xdr:cNvPr id="18" name="Line 17"/>
          <xdr:cNvSpPr>
            <a:spLocks noChangeShapeType="1"/>
          </xdr:cNvSpPr>
        </xdr:nvSpPr>
        <xdr:spPr bwMode="auto">
          <a:xfrm>
            <a:off x="991" y="614"/>
            <a:ext cx="0" cy="42"/>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xdr:col>
      <xdr:colOff>676275</xdr:colOff>
      <xdr:row>37</xdr:row>
      <xdr:rowOff>76200</xdr:rowOff>
    </xdr:from>
    <xdr:to>
      <xdr:col>4</xdr:col>
      <xdr:colOff>352425</xdr:colOff>
      <xdr:row>40</xdr:row>
      <xdr:rowOff>114300</xdr:rowOff>
    </xdr:to>
    <xdr:sp macro="" textlink="">
      <xdr:nvSpPr>
        <xdr:cNvPr id="19" name="AutoShape 18"/>
        <xdr:cNvSpPr>
          <a:spLocks noChangeArrowheads="1"/>
        </xdr:cNvSpPr>
      </xdr:nvSpPr>
      <xdr:spPr bwMode="auto">
        <a:xfrm>
          <a:off x="2028825" y="9934575"/>
          <a:ext cx="361950" cy="552450"/>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133350</xdr:colOff>
      <xdr:row>47</xdr:row>
      <xdr:rowOff>38100</xdr:rowOff>
    </xdr:from>
    <xdr:to>
      <xdr:col>14</xdr:col>
      <xdr:colOff>0</xdr:colOff>
      <xdr:row>50</xdr:row>
      <xdr:rowOff>0</xdr:rowOff>
    </xdr:to>
    <xdr:sp macro="" textlink="">
      <xdr:nvSpPr>
        <xdr:cNvPr id="20" name="Text Box 19"/>
        <xdr:cNvSpPr txBox="1">
          <a:spLocks noChangeArrowheads="1"/>
        </xdr:cNvSpPr>
      </xdr:nvSpPr>
      <xdr:spPr bwMode="auto">
        <a:xfrm>
          <a:off x="5105400" y="11610975"/>
          <a:ext cx="2181225" cy="4762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以下、</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、・・・と続く。</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の要領に準ずる）</a:t>
          </a:r>
        </a:p>
      </xdr:txBody>
    </xdr:sp>
    <xdr:clientData/>
  </xdr:twoCellAnchor>
  <xdr:twoCellAnchor>
    <xdr:from>
      <xdr:col>1</xdr:col>
      <xdr:colOff>57150</xdr:colOff>
      <xdr:row>35</xdr:row>
      <xdr:rowOff>28575</xdr:rowOff>
    </xdr:from>
    <xdr:to>
      <xdr:col>1</xdr:col>
      <xdr:colOff>142875</xdr:colOff>
      <xdr:row>39</xdr:row>
      <xdr:rowOff>123825</xdr:rowOff>
    </xdr:to>
    <xdr:grpSp>
      <xdr:nvGrpSpPr>
        <xdr:cNvPr id="21" name="Group 20"/>
        <xdr:cNvGrpSpPr>
          <a:grpSpLocks/>
        </xdr:cNvGrpSpPr>
      </xdr:nvGrpSpPr>
      <xdr:grpSpPr bwMode="auto">
        <a:xfrm>
          <a:off x="209550" y="11353800"/>
          <a:ext cx="85725" cy="781050"/>
          <a:chOff x="22" y="858"/>
          <a:chExt cx="9" cy="82"/>
        </a:xfrm>
      </xdr:grpSpPr>
      <xdr:sp macro="" textlink="">
        <xdr:nvSpPr>
          <xdr:cNvPr id="22" name="AutoShape 21"/>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3" name="AutoShape 22"/>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466725</xdr:colOff>
      <xdr:row>35</xdr:row>
      <xdr:rowOff>28575</xdr:rowOff>
    </xdr:from>
    <xdr:to>
      <xdr:col>5</xdr:col>
      <xdr:colOff>57150</xdr:colOff>
      <xdr:row>39</xdr:row>
      <xdr:rowOff>123825</xdr:rowOff>
    </xdr:to>
    <xdr:grpSp>
      <xdr:nvGrpSpPr>
        <xdr:cNvPr id="24" name="Group 23"/>
        <xdr:cNvGrpSpPr>
          <a:grpSpLocks/>
        </xdr:cNvGrpSpPr>
      </xdr:nvGrpSpPr>
      <xdr:grpSpPr bwMode="auto">
        <a:xfrm>
          <a:off x="2505075" y="11353800"/>
          <a:ext cx="85725" cy="781050"/>
          <a:chOff x="22" y="858"/>
          <a:chExt cx="9" cy="82"/>
        </a:xfrm>
      </xdr:grpSpPr>
      <xdr:sp macro="" textlink="">
        <xdr:nvSpPr>
          <xdr:cNvPr id="25" name="AutoShape 24"/>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 name="AutoShape 25"/>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104775</xdr:colOff>
      <xdr:row>35</xdr:row>
      <xdr:rowOff>38100</xdr:rowOff>
    </xdr:from>
    <xdr:to>
      <xdr:col>9</xdr:col>
      <xdr:colOff>190500</xdr:colOff>
      <xdr:row>39</xdr:row>
      <xdr:rowOff>133350</xdr:rowOff>
    </xdr:to>
    <xdr:grpSp>
      <xdr:nvGrpSpPr>
        <xdr:cNvPr id="27" name="Group 26"/>
        <xdr:cNvGrpSpPr>
          <a:grpSpLocks/>
        </xdr:cNvGrpSpPr>
      </xdr:nvGrpSpPr>
      <xdr:grpSpPr bwMode="auto">
        <a:xfrm>
          <a:off x="5076825" y="11363325"/>
          <a:ext cx="85725" cy="781050"/>
          <a:chOff x="22" y="858"/>
          <a:chExt cx="9" cy="82"/>
        </a:xfrm>
      </xdr:grpSpPr>
      <xdr:sp macro="" textlink="">
        <xdr:nvSpPr>
          <xdr:cNvPr id="28" name="AutoShape 27"/>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9" name="AutoShape 28"/>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361950</xdr:colOff>
      <xdr:row>43</xdr:row>
      <xdr:rowOff>161925</xdr:rowOff>
    </xdr:from>
    <xdr:to>
      <xdr:col>8</xdr:col>
      <xdr:colOff>561975</xdr:colOff>
      <xdr:row>48</xdr:row>
      <xdr:rowOff>28575</xdr:rowOff>
    </xdr:to>
    <xdr:sp macro="" textlink="">
      <xdr:nvSpPr>
        <xdr:cNvPr id="30" name="AutoShape 29"/>
        <xdr:cNvSpPr>
          <a:spLocks noChangeArrowheads="1"/>
        </xdr:cNvSpPr>
      </xdr:nvSpPr>
      <xdr:spPr bwMode="auto">
        <a:xfrm>
          <a:off x="2400300" y="11049000"/>
          <a:ext cx="2524125" cy="723900"/>
        </a:xfrm>
        <a:prstGeom prst="wedgeRoundRectCallout">
          <a:avLst>
            <a:gd name="adj1" fmla="val 11841"/>
            <a:gd name="adj2" fmla="val -8684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「添付資料リスト」は、上表をコピーして利用し、資料添付分の確認欄にチェックを入れて下さい。</a:t>
          </a:r>
          <a:endParaRPr lang="ja-JP" altLang="en-US"/>
        </a:p>
      </xdr:txBody>
    </xdr:sp>
    <xdr:clientData/>
  </xdr:twoCellAnchor>
  <xdr:twoCellAnchor>
    <xdr:from>
      <xdr:col>9</xdr:col>
      <xdr:colOff>400050</xdr:colOff>
      <xdr:row>35</xdr:row>
      <xdr:rowOff>123825</xdr:rowOff>
    </xdr:from>
    <xdr:to>
      <xdr:col>11</xdr:col>
      <xdr:colOff>504825</xdr:colOff>
      <xdr:row>38</xdr:row>
      <xdr:rowOff>0</xdr:rowOff>
    </xdr:to>
    <xdr:sp macro="" textlink="">
      <xdr:nvSpPr>
        <xdr:cNvPr id="31" name="AutoShape 30"/>
        <xdr:cNvSpPr>
          <a:spLocks noChangeArrowheads="1"/>
        </xdr:cNvSpPr>
      </xdr:nvSpPr>
      <xdr:spPr bwMode="auto">
        <a:xfrm>
          <a:off x="5372100" y="9639300"/>
          <a:ext cx="1047750" cy="390525"/>
        </a:xfrm>
        <a:prstGeom prst="wedgeRoundRectCallout">
          <a:avLst>
            <a:gd name="adj1" fmla="val 22565"/>
            <a:gd name="adj2" fmla="val -16463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項目を記載のこと。</a:t>
          </a:r>
          <a:endParaRPr lang="ja-JP" altLang="en-US"/>
        </a:p>
      </xdr:txBody>
    </xdr:sp>
    <xdr:clientData/>
  </xdr:twoCellAnchor>
  <xdr:twoCellAnchor>
    <xdr:from>
      <xdr:col>1</xdr:col>
      <xdr:colOff>95250</xdr:colOff>
      <xdr:row>43</xdr:row>
      <xdr:rowOff>38100</xdr:rowOff>
    </xdr:from>
    <xdr:to>
      <xdr:col>4</xdr:col>
      <xdr:colOff>104775</xdr:colOff>
      <xdr:row>48</xdr:row>
      <xdr:rowOff>38100</xdr:rowOff>
    </xdr:to>
    <xdr:sp macro="" textlink="">
      <xdr:nvSpPr>
        <xdr:cNvPr id="32" name="AutoShape 31"/>
        <xdr:cNvSpPr>
          <a:spLocks noChangeArrowheads="1"/>
        </xdr:cNvSpPr>
      </xdr:nvSpPr>
      <xdr:spPr bwMode="auto">
        <a:xfrm>
          <a:off x="247650" y="10925175"/>
          <a:ext cx="1895475" cy="857250"/>
        </a:xfrm>
        <a:prstGeom prst="wedgeRoundRectCallout">
          <a:avLst>
            <a:gd name="adj1" fmla="val -43426"/>
            <a:gd name="adj2" fmla="val -17425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＊各書類（補助事業実績報告書含む）は、２穴綴じとすること。原則、クリアポケット・クリアファイルは使用しないこと。</a:t>
          </a:r>
          <a:endParaRPr lang="ja-JP" altLang="en-US"/>
        </a:p>
      </xdr:txBody>
    </xdr:sp>
    <xdr:clientData/>
  </xdr:twoCellAnchor>
  <xdr:twoCellAnchor>
    <xdr:from>
      <xdr:col>14</xdr:col>
      <xdr:colOff>120650</xdr:colOff>
      <xdr:row>2</xdr:row>
      <xdr:rowOff>14818</xdr:rowOff>
    </xdr:from>
    <xdr:to>
      <xdr:col>20</xdr:col>
      <xdr:colOff>177800</xdr:colOff>
      <xdr:row>4</xdr:row>
      <xdr:rowOff>118534</xdr:rowOff>
    </xdr:to>
    <xdr:sp macro="" textlink="">
      <xdr:nvSpPr>
        <xdr:cNvPr id="33" name="AutoShape 68"/>
        <xdr:cNvSpPr>
          <a:spLocks noChangeArrowheads="1"/>
        </xdr:cNvSpPr>
      </xdr:nvSpPr>
      <xdr:spPr bwMode="auto">
        <a:xfrm>
          <a:off x="7423150" y="459318"/>
          <a:ext cx="4184650" cy="654049"/>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交付申請書ファイリング例</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a:solidFill>
                <a:srgbClr val="FF0000"/>
              </a:solidFill>
            </a:rPr>
            <a:t>インデックスを作成し、この順にファイリングしてください。</a:t>
          </a:r>
          <a:endParaRPr lang="en-US" altLang="ja-JP" sz="1200" b="1">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44</xdr:col>
      <xdr:colOff>142875</xdr:colOff>
      <xdr:row>85</xdr:row>
      <xdr:rowOff>114299</xdr:rowOff>
    </xdr:from>
    <xdr:to>
      <xdr:col>50</xdr:col>
      <xdr:colOff>47625</xdr:colOff>
      <xdr:row>87</xdr:row>
      <xdr:rowOff>78104</xdr:rowOff>
    </xdr:to>
    <xdr:sp macro="" textlink="">
      <xdr:nvSpPr>
        <xdr:cNvPr id="4" name="正方形/長方形 3"/>
        <xdr:cNvSpPr/>
      </xdr:nvSpPr>
      <xdr:spPr bwMode="auto">
        <a:xfrm>
          <a:off x="7267575" y="33404174"/>
          <a:ext cx="876300" cy="316230"/>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28575</xdr:colOff>
      <xdr:row>80</xdr:row>
      <xdr:rowOff>19050</xdr:rowOff>
    </xdr:from>
    <xdr:to>
      <xdr:col>59</xdr:col>
      <xdr:colOff>47625</xdr:colOff>
      <xdr:row>89</xdr:row>
      <xdr:rowOff>9525</xdr:rowOff>
    </xdr:to>
    <xdr:sp macro="" textlink="">
      <xdr:nvSpPr>
        <xdr:cNvPr id="5" name="AutoShape 64"/>
        <xdr:cNvSpPr>
          <a:spLocks noChangeArrowheads="1"/>
        </xdr:cNvSpPr>
      </xdr:nvSpPr>
      <xdr:spPr bwMode="auto">
        <a:xfrm>
          <a:off x="8286750" y="32432625"/>
          <a:ext cx="1314450" cy="1581150"/>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22</xdr:col>
      <xdr:colOff>57150</xdr:colOff>
      <xdr:row>89</xdr:row>
      <xdr:rowOff>95250</xdr:rowOff>
    </xdr:from>
    <xdr:to>
      <xdr:col>31</xdr:col>
      <xdr:colOff>76200</xdr:colOff>
      <xdr:row>91</xdr:row>
      <xdr:rowOff>38100</xdr:rowOff>
    </xdr:to>
    <xdr:sp macro="" textlink="">
      <xdr:nvSpPr>
        <xdr:cNvPr id="17" name="AutoShape 1"/>
        <xdr:cNvSpPr>
          <a:spLocks noChangeArrowheads="1"/>
        </xdr:cNvSpPr>
      </xdr:nvSpPr>
      <xdr:spPr bwMode="auto">
        <a:xfrm>
          <a:off x="3676650" y="18459450"/>
          <a:ext cx="1476375" cy="400050"/>
        </a:xfrm>
        <a:prstGeom prst="wedgeRoundRectCallout">
          <a:avLst>
            <a:gd name="adj1" fmla="val -195309"/>
            <a:gd name="adj2" fmla="val -1068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24</xdr:col>
      <xdr:colOff>152400</xdr:colOff>
      <xdr:row>143</xdr:row>
      <xdr:rowOff>114300</xdr:rowOff>
    </xdr:from>
    <xdr:to>
      <xdr:col>38</xdr:col>
      <xdr:colOff>85725</xdr:colOff>
      <xdr:row>145</xdr:row>
      <xdr:rowOff>28575</xdr:rowOff>
    </xdr:to>
    <xdr:sp macro="" textlink="">
      <xdr:nvSpPr>
        <xdr:cNvPr id="18" name="AutoShape 1"/>
        <xdr:cNvSpPr>
          <a:spLocks noChangeArrowheads="1"/>
        </xdr:cNvSpPr>
      </xdr:nvSpPr>
      <xdr:spPr bwMode="auto">
        <a:xfrm>
          <a:off x="4095750" y="28813125"/>
          <a:ext cx="2200275" cy="266700"/>
        </a:xfrm>
        <a:prstGeom prst="wedgeRoundRectCallout">
          <a:avLst>
            <a:gd name="adj1" fmla="val -140346"/>
            <a:gd name="adj2" fmla="val 6526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24</xdr:col>
      <xdr:colOff>47625</xdr:colOff>
      <xdr:row>86</xdr:row>
      <xdr:rowOff>9525</xdr:rowOff>
    </xdr:from>
    <xdr:to>
      <xdr:col>37</xdr:col>
      <xdr:colOff>66675</xdr:colOff>
      <xdr:row>87</xdr:row>
      <xdr:rowOff>19050</xdr:rowOff>
    </xdr:to>
    <xdr:sp macro="" textlink="">
      <xdr:nvSpPr>
        <xdr:cNvPr id="20" name="AutoShape 1"/>
        <xdr:cNvSpPr>
          <a:spLocks noChangeArrowheads="1"/>
        </xdr:cNvSpPr>
      </xdr:nvSpPr>
      <xdr:spPr bwMode="auto">
        <a:xfrm>
          <a:off x="3990975" y="17687925"/>
          <a:ext cx="2124075" cy="23812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twoCellAnchor>
    <xdr:from>
      <xdr:col>51</xdr:col>
      <xdr:colOff>133350</xdr:colOff>
      <xdr:row>154</xdr:row>
      <xdr:rowOff>561976</xdr:rowOff>
    </xdr:from>
    <xdr:to>
      <xdr:col>65</xdr:col>
      <xdr:colOff>66675</xdr:colOff>
      <xdr:row>155</xdr:row>
      <xdr:rowOff>342900</xdr:rowOff>
    </xdr:to>
    <xdr:sp macro="" textlink="">
      <xdr:nvSpPr>
        <xdr:cNvPr id="56" name="AutoShape 1"/>
        <xdr:cNvSpPr>
          <a:spLocks noChangeArrowheads="1"/>
        </xdr:cNvSpPr>
      </xdr:nvSpPr>
      <xdr:spPr bwMode="auto">
        <a:xfrm>
          <a:off x="8448675" y="31746826"/>
          <a:ext cx="2200275" cy="466724"/>
        </a:xfrm>
        <a:prstGeom prst="wedgeRoundRectCallout">
          <a:avLst>
            <a:gd name="adj1" fmla="val -140346"/>
            <a:gd name="adj2" fmla="val 6526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35</xdr:col>
      <xdr:colOff>19050</xdr:colOff>
      <xdr:row>6</xdr:row>
      <xdr:rowOff>66675</xdr:rowOff>
    </xdr:from>
    <xdr:to>
      <xdr:col>35</xdr:col>
      <xdr:colOff>142875</xdr:colOff>
      <xdr:row>7</xdr:row>
      <xdr:rowOff>0</xdr:rowOff>
    </xdr:to>
    <xdr:sp macro="" textlink="">
      <xdr:nvSpPr>
        <xdr:cNvPr id="2" name="Text Box 26"/>
        <xdr:cNvSpPr txBox="1">
          <a:spLocks noChangeArrowheads="1"/>
        </xdr:cNvSpPr>
      </xdr:nvSpPr>
      <xdr:spPr bwMode="auto">
        <a:xfrm>
          <a:off x="568642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3" name="Text Box 27"/>
        <xdr:cNvSpPr txBox="1">
          <a:spLocks noChangeArrowheads="1"/>
        </xdr:cNvSpPr>
      </xdr:nvSpPr>
      <xdr:spPr bwMode="auto">
        <a:xfrm>
          <a:off x="63436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4" name="Text Box 28"/>
        <xdr:cNvSpPr txBox="1">
          <a:spLocks noChangeArrowheads="1"/>
        </xdr:cNvSpPr>
      </xdr:nvSpPr>
      <xdr:spPr bwMode="auto">
        <a:xfrm>
          <a:off x="69913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6</xdr:row>
      <xdr:rowOff>66675</xdr:rowOff>
    </xdr:from>
    <xdr:to>
      <xdr:col>35</xdr:col>
      <xdr:colOff>142875</xdr:colOff>
      <xdr:row>7</xdr:row>
      <xdr:rowOff>0</xdr:rowOff>
    </xdr:to>
    <xdr:sp macro="" textlink="">
      <xdr:nvSpPr>
        <xdr:cNvPr id="5" name="Text Box 26"/>
        <xdr:cNvSpPr txBox="1">
          <a:spLocks noChangeArrowheads="1"/>
        </xdr:cNvSpPr>
      </xdr:nvSpPr>
      <xdr:spPr bwMode="auto">
        <a:xfrm>
          <a:off x="568642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6" name="Text Box 27"/>
        <xdr:cNvSpPr txBox="1">
          <a:spLocks noChangeArrowheads="1"/>
        </xdr:cNvSpPr>
      </xdr:nvSpPr>
      <xdr:spPr bwMode="auto">
        <a:xfrm>
          <a:off x="63436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7" name="Text Box 28"/>
        <xdr:cNvSpPr txBox="1">
          <a:spLocks noChangeArrowheads="1"/>
        </xdr:cNvSpPr>
      </xdr:nvSpPr>
      <xdr:spPr bwMode="auto">
        <a:xfrm>
          <a:off x="69913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18</xdr:col>
      <xdr:colOff>19050</xdr:colOff>
      <xdr:row>21</xdr:row>
      <xdr:rowOff>19050</xdr:rowOff>
    </xdr:from>
    <xdr:to>
      <xdr:col>43</xdr:col>
      <xdr:colOff>28575</xdr:colOff>
      <xdr:row>28</xdr:row>
      <xdr:rowOff>47624</xdr:rowOff>
    </xdr:to>
    <xdr:sp macro="" textlink="">
      <xdr:nvSpPr>
        <xdr:cNvPr id="8" name="AutoShape 18"/>
        <xdr:cNvSpPr>
          <a:spLocks noChangeArrowheads="1"/>
        </xdr:cNvSpPr>
      </xdr:nvSpPr>
      <xdr:spPr bwMode="auto">
        <a:xfrm>
          <a:off x="2933700" y="3648075"/>
          <a:ext cx="4057650" cy="885824"/>
        </a:xfrm>
        <a:prstGeom prst="wedgeRoundRectCallout">
          <a:avLst>
            <a:gd name="adj1" fmla="val -28101"/>
            <a:gd name="adj2" fmla="val 1593"/>
            <a:gd name="adj3" fmla="val 16667"/>
          </a:avLst>
        </a:prstGeom>
        <a:solidFill>
          <a:srgbClr val="FFFF66"/>
        </a:solidFill>
        <a:ln w="19050">
          <a:solidFill>
            <a:schemeClr val="accent6">
              <a:lumMod val="75000"/>
            </a:schemeClr>
          </a:solidFill>
          <a:miter lim="800000"/>
          <a:headEnd/>
          <a:tailEnd/>
        </a:ln>
      </xdr:spPr>
      <xdr:txBody>
        <a:bodyPr vertOverflow="clip" wrap="square" lIns="27432" tIns="18288" rIns="0" bIns="18288" anchor="ctr" upright="1"/>
        <a:lstStyle/>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様式２－２から入力を始めてください。</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様式２－２から自動的に転記されます。</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23</xdr:col>
      <xdr:colOff>66675</xdr:colOff>
      <xdr:row>195</xdr:row>
      <xdr:rowOff>152400</xdr:rowOff>
    </xdr:from>
    <xdr:to>
      <xdr:col>37</xdr:col>
      <xdr:colOff>0</xdr:colOff>
      <xdr:row>197</xdr:row>
      <xdr:rowOff>66675</xdr:rowOff>
    </xdr:to>
    <xdr:sp macro="" textlink="">
      <xdr:nvSpPr>
        <xdr:cNvPr id="15" name="AutoShape 1"/>
        <xdr:cNvSpPr>
          <a:spLocks noChangeArrowheads="1"/>
        </xdr:cNvSpPr>
      </xdr:nvSpPr>
      <xdr:spPr bwMode="auto">
        <a:xfrm>
          <a:off x="3876675" y="38223825"/>
          <a:ext cx="2200275" cy="266700"/>
        </a:xfrm>
        <a:prstGeom prst="wedgeRoundRectCallout">
          <a:avLst>
            <a:gd name="adj1" fmla="val -117402"/>
            <a:gd name="adj2" fmla="val 3669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51</xdr:col>
      <xdr:colOff>133350</xdr:colOff>
      <xdr:row>206</xdr:row>
      <xdr:rowOff>561976</xdr:rowOff>
    </xdr:from>
    <xdr:to>
      <xdr:col>65</xdr:col>
      <xdr:colOff>66675</xdr:colOff>
      <xdr:row>207</xdr:row>
      <xdr:rowOff>342900</xdr:rowOff>
    </xdr:to>
    <xdr:sp macro="" textlink="">
      <xdr:nvSpPr>
        <xdr:cNvPr id="28" name="AutoShape 1"/>
        <xdr:cNvSpPr>
          <a:spLocks noChangeArrowheads="1"/>
        </xdr:cNvSpPr>
      </xdr:nvSpPr>
      <xdr:spPr bwMode="auto">
        <a:xfrm>
          <a:off x="8448675" y="31746826"/>
          <a:ext cx="2200275" cy="466724"/>
        </a:xfrm>
        <a:prstGeom prst="wedgeRoundRectCallout">
          <a:avLst>
            <a:gd name="adj1" fmla="val -140346"/>
            <a:gd name="adj2" fmla="val 6526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44</xdr:col>
      <xdr:colOff>142875</xdr:colOff>
      <xdr:row>85</xdr:row>
      <xdr:rowOff>114299</xdr:rowOff>
    </xdr:from>
    <xdr:to>
      <xdr:col>50</xdr:col>
      <xdr:colOff>47625</xdr:colOff>
      <xdr:row>87</xdr:row>
      <xdr:rowOff>78104</xdr:rowOff>
    </xdr:to>
    <xdr:sp macro="" textlink="">
      <xdr:nvSpPr>
        <xdr:cNvPr id="30" name="正方形/長方形 29"/>
        <xdr:cNvSpPr/>
      </xdr:nvSpPr>
      <xdr:spPr bwMode="auto">
        <a:xfrm>
          <a:off x="7324725" y="17564099"/>
          <a:ext cx="876300" cy="421005"/>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28575</xdr:colOff>
      <xdr:row>80</xdr:row>
      <xdr:rowOff>19050</xdr:rowOff>
    </xdr:from>
    <xdr:to>
      <xdr:col>59</xdr:col>
      <xdr:colOff>47625</xdr:colOff>
      <xdr:row>89</xdr:row>
      <xdr:rowOff>9525</xdr:rowOff>
    </xdr:to>
    <xdr:sp macro="" textlink="">
      <xdr:nvSpPr>
        <xdr:cNvPr id="31" name="AutoShape 64"/>
        <xdr:cNvSpPr>
          <a:spLocks noChangeArrowheads="1"/>
        </xdr:cNvSpPr>
      </xdr:nvSpPr>
      <xdr:spPr bwMode="auto">
        <a:xfrm>
          <a:off x="8343900" y="16602075"/>
          <a:ext cx="1314450" cy="1771650"/>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21</xdr:col>
      <xdr:colOff>95250</xdr:colOff>
      <xdr:row>89</xdr:row>
      <xdr:rowOff>66675</xdr:rowOff>
    </xdr:from>
    <xdr:to>
      <xdr:col>30</xdr:col>
      <xdr:colOff>114300</xdr:colOff>
      <xdr:row>91</xdr:row>
      <xdr:rowOff>9525</xdr:rowOff>
    </xdr:to>
    <xdr:sp macro="" textlink="">
      <xdr:nvSpPr>
        <xdr:cNvPr id="35" name="AutoShape 1"/>
        <xdr:cNvSpPr>
          <a:spLocks noChangeArrowheads="1"/>
        </xdr:cNvSpPr>
      </xdr:nvSpPr>
      <xdr:spPr bwMode="auto">
        <a:xfrm>
          <a:off x="3581400" y="18526125"/>
          <a:ext cx="1476375" cy="400050"/>
        </a:xfrm>
        <a:prstGeom prst="wedgeRoundRectCallout">
          <a:avLst>
            <a:gd name="adj1" fmla="val -186277"/>
            <a:gd name="adj2" fmla="val -1306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25</xdr:col>
      <xdr:colOff>28575</xdr:colOff>
      <xdr:row>85</xdr:row>
      <xdr:rowOff>219075</xdr:rowOff>
    </xdr:from>
    <xdr:to>
      <xdr:col>38</xdr:col>
      <xdr:colOff>47625</xdr:colOff>
      <xdr:row>87</xdr:row>
      <xdr:rowOff>0</xdr:rowOff>
    </xdr:to>
    <xdr:sp macro="" textlink="">
      <xdr:nvSpPr>
        <xdr:cNvPr id="36" name="AutoShape 1"/>
        <xdr:cNvSpPr>
          <a:spLocks noChangeArrowheads="1"/>
        </xdr:cNvSpPr>
      </xdr:nvSpPr>
      <xdr:spPr bwMode="auto">
        <a:xfrm>
          <a:off x="4162425" y="17764125"/>
          <a:ext cx="2124075" cy="23812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twoCellAnchor>
    <xdr:from>
      <xdr:col>44</xdr:col>
      <xdr:colOff>142875</xdr:colOff>
      <xdr:row>104</xdr:row>
      <xdr:rowOff>114299</xdr:rowOff>
    </xdr:from>
    <xdr:to>
      <xdr:col>50</xdr:col>
      <xdr:colOff>47625</xdr:colOff>
      <xdr:row>106</xdr:row>
      <xdr:rowOff>78104</xdr:rowOff>
    </xdr:to>
    <xdr:sp macro="" textlink="">
      <xdr:nvSpPr>
        <xdr:cNvPr id="40" name="正方形/長方形 39"/>
        <xdr:cNvSpPr/>
      </xdr:nvSpPr>
      <xdr:spPr bwMode="auto">
        <a:xfrm>
          <a:off x="7353300" y="17659349"/>
          <a:ext cx="876300" cy="421005"/>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28575</xdr:colOff>
      <xdr:row>99</xdr:row>
      <xdr:rowOff>19050</xdr:rowOff>
    </xdr:from>
    <xdr:to>
      <xdr:col>59</xdr:col>
      <xdr:colOff>47625</xdr:colOff>
      <xdr:row>108</xdr:row>
      <xdr:rowOff>9525</xdr:rowOff>
    </xdr:to>
    <xdr:sp macro="" textlink="">
      <xdr:nvSpPr>
        <xdr:cNvPr id="41" name="AutoShape 64"/>
        <xdr:cNvSpPr>
          <a:spLocks noChangeArrowheads="1"/>
        </xdr:cNvSpPr>
      </xdr:nvSpPr>
      <xdr:spPr bwMode="auto">
        <a:xfrm>
          <a:off x="8372475" y="16697325"/>
          <a:ext cx="1314450" cy="1771650"/>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25</xdr:col>
      <xdr:colOff>95250</xdr:colOff>
      <xdr:row>108</xdr:row>
      <xdr:rowOff>76200</xdr:rowOff>
    </xdr:from>
    <xdr:to>
      <xdr:col>34</xdr:col>
      <xdr:colOff>114300</xdr:colOff>
      <xdr:row>110</xdr:row>
      <xdr:rowOff>19050</xdr:rowOff>
    </xdr:to>
    <xdr:sp macro="" textlink="">
      <xdr:nvSpPr>
        <xdr:cNvPr id="42" name="AutoShape 1"/>
        <xdr:cNvSpPr>
          <a:spLocks noChangeArrowheads="1"/>
        </xdr:cNvSpPr>
      </xdr:nvSpPr>
      <xdr:spPr bwMode="auto">
        <a:xfrm>
          <a:off x="4229100" y="22488525"/>
          <a:ext cx="1476375" cy="400050"/>
        </a:xfrm>
        <a:prstGeom prst="wedgeRoundRectCallout">
          <a:avLst>
            <a:gd name="adj1" fmla="val -225631"/>
            <a:gd name="adj2" fmla="val -1068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29</xdr:col>
      <xdr:colOff>133350</xdr:colOff>
      <xdr:row>104</xdr:row>
      <xdr:rowOff>161925</xdr:rowOff>
    </xdr:from>
    <xdr:to>
      <xdr:col>42</xdr:col>
      <xdr:colOff>152400</xdr:colOff>
      <xdr:row>105</xdr:row>
      <xdr:rowOff>171450</xdr:rowOff>
    </xdr:to>
    <xdr:sp macro="" textlink="">
      <xdr:nvSpPr>
        <xdr:cNvPr id="43" name="AutoShape 1"/>
        <xdr:cNvSpPr>
          <a:spLocks noChangeArrowheads="1"/>
        </xdr:cNvSpPr>
      </xdr:nvSpPr>
      <xdr:spPr bwMode="auto">
        <a:xfrm>
          <a:off x="4914900" y="17706975"/>
          <a:ext cx="2124075" cy="23812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19050</xdr:colOff>
      <xdr:row>6</xdr:row>
      <xdr:rowOff>66675</xdr:rowOff>
    </xdr:from>
    <xdr:to>
      <xdr:col>35</xdr:col>
      <xdr:colOff>142875</xdr:colOff>
      <xdr:row>7</xdr:row>
      <xdr:rowOff>0</xdr:rowOff>
    </xdr:to>
    <xdr:sp macro="" textlink="">
      <xdr:nvSpPr>
        <xdr:cNvPr id="2" name="Text Box 26"/>
        <xdr:cNvSpPr txBox="1">
          <a:spLocks noChangeArrowheads="1"/>
        </xdr:cNvSpPr>
      </xdr:nvSpPr>
      <xdr:spPr bwMode="auto">
        <a:xfrm>
          <a:off x="568642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3" name="Text Box 27"/>
        <xdr:cNvSpPr txBox="1">
          <a:spLocks noChangeArrowheads="1"/>
        </xdr:cNvSpPr>
      </xdr:nvSpPr>
      <xdr:spPr bwMode="auto">
        <a:xfrm>
          <a:off x="63436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4" name="Text Box 28"/>
        <xdr:cNvSpPr txBox="1">
          <a:spLocks noChangeArrowheads="1"/>
        </xdr:cNvSpPr>
      </xdr:nvSpPr>
      <xdr:spPr bwMode="auto">
        <a:xfrm>
          <a:off x="69913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6</xdr:row>
      <xdr:rowOff>66675</xdr:rowOff>
    </xdr:from>
    <xdr:to>
      <xdr:col>35</xdr:col>
      <xdr:colOff>142875</xdr:colOff>
      <xdr:row>7</xdr:row>
      <xdr:rowOff>0</xdr:rowOff>
    </xdr:to>
    <xdr:sp macro="" textlink="">
      <xdr:nvSpPr>
        <xdr:cNvPr id="5" name="Text Box 26"/>
        <xdr:cNvSpPr txBox="1">
          <a:spLocks noChangeArrowheads="1"/>
        </xdr:cNvSpPr>
      </xdr:nvSpPr>
      <xdr:spPr bwMode="auto">
        <a:xfrm>
          <a:off x="5686425" y="1152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6</xdr:row>
      <xdr:rowOff>66675</xdr:rowOff>
    </xdr:from>
    <xdr:to>
      <xdr:col>40</xdr:col>
      <xdr:colOff>0</xdr:colOff>
      <xdr:row>7</xdr:row>
      <xdr:rowOff>0</xdr:rowOff>
    </xdr:to>
    <xdr:sp macro="" textlink="">
      <xdr:nvSpPr>
        <xdr:cNvPr id="6" name="Text Box 27"/>
        <xdr:cNvSpPr txBox="1">
          <a:spLocks noChangeArrowheads="1"/>
        </xdr:cNvSpPr>
      </xdr:nvSpPr>
      <xdr:spPr bwMode="auto">
        <a:xfrm>
          <a:off x="63436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6</xdr:row>
      <xdr:rowOff>66675</xdr:rowOff>
    </xdr:from>
    <xdr:to>
      <xdr:col>44</xdr:col>
      <xdr:colOff>0</xdr:colOff>
      <xdr:row>7</xdr:row>
      <xdr:rowOff>0</xdr:rowOff>
    </xdr:to>
    <xdr:sp macro="" textlink="">
      <xdr:nvSpPr>
        <xdr:cNvPr id="7" name="Text Box 28"/>
        <xdr:cNvSpPr txBox="1">
          <a:spLocks noChangeArrowheads="1"/>
        </xdr:cNvSpPr>
      </xdr:nvSpPr>
      <xdr:spPr bwMode="auto">
        <a:xfrm>
          <a:off x="6991350" y="11525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16</xdr:col>
      <xdr:colOff>123825</xdr:colOff>
      <xdr:row>22</xdr:row>
      <xdr:rowOff>133350</xdr:rowOff>
    </xdr:from>
    <xdr:to>
      <xdr:col>41</xdr:col>
      <xdr:colOff>133350</xdr:colOff>
      <xdr:row>29</xdr:row>
      <xdr:rowOff>161924</xdr:rowOff>
    </xdr:to>
    <xdr:sp macro="" textlink="">
      <xdr:nvSpPr>
        <xdr:cNvPr id="8" name="AutoShape 18"/>
        <xdr:cNvSpPr>
          <a:spLocks noChangeArrowheads="1"/>
        </xdr:cNvSpPr>
      </xdr:nvSpPr>
      <xdr:spPr bwMode="auto">
        <a:xfrm>
          <a:off x="2714625" y="4105275"/>
          <a:ext cx="4057650" cy="885824"/>
        </a:xfrm>
        <a:prstGeom prst="wedgeRoundRectCallout">
          <a:avLst>
            <a:gd name="adj1" fmla="val -28101"/>
            <a:gd name="adj2" fmla="val 1593"/>
            <a:gd name="adj3" fmla="val 16667"/>
          </a:avLst>
        </a:prstGeom>
        <a:solidFill>
          <a:srgbClr val="FFFF66"/>
        </a:solidFill>
        <a:ln w="19050">
          <a:solidFill>
            <a:schemeClr val="accent6">
              <a:lumMod val="75000"/>
            </a:schemeClr>
          </a:solidFill>
          <a:miter lim="800000"/>
          <a:headEnd/>
          <a:tailEnd/>
        </a:ln>
      </xdr:spPr>
      <xdr:txBody>
        <a:bodyPr vertOverflow="clip" wrap="square" lIns="27432" tIns="18288" rIns="0" bIns="18288" anchor="ctr" upright="1"/>
        <a:lstStyle/>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様式２－２から入力を始めてください。</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様式２－２から自動的に転記されます。</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44</xdr:col>
      <xdr:colOff>152400</xdr:colOff>
      <xdr:row>83</xdr:row>
      <xdr:rowOff>114299</xdr:rowOff>
    </xdr:from>
    <xdr:to>
      <xdr:col>50</xdr:col>
      <xdr:colOff>57150</xdr:colOff>
      <xdr:row>85</xdr:row>
      <xdr:rowOff>57149</xdr:rowOff>
    </xdr:to>
    <xdr:sp macro="" textlink="">
      <xdr:nvSpPr>
        <xdr:cNvPr id="2" name="正方形/長方形 1"/>
        <xdr:cNvSpPr/>
      </xdr:nvSpPr>
      <xdr:spPr bwMode="auto">
        <a:xfrm>
          <a:off x="7277100" y="39481124"/>
          <a:ext cx="876300" cy="295275"/>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38100</xdr:colOff>
      <xdr:row>78</xdr:row>
      <xdr:rowOff>9525</xdr:rowOff>
    </xdr:from>
    <xdr:to>
      <xdr:col>59</xdr:col>
      <xdr:colOff>57150</xdr:colOff>
      <xdr:row>87</xdr:row>
      <xdr:rowOff>0</xdr:rowOff>
    </xdr:to>
    <xdr:sp macro="" textlink="">
      <xdr:nvSpPr>
        <xdr:cNvPr id="3" name="AutoShape 64"/>
        <xdr:cNvSpPr>
          <a:spLocks noChangeArrowheads="1"/>
        </xdr:cNvSpPr>
      </xdr:nvSpPr>
      <xdr:spPr bwMode="auto">
        <a:xfrm>
          <a:off x="8296275" y="38500050"/>
          <a:ext cx="1314450" cy="1581150"/>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17</xdr:col>
      <xdr:colOff>9525</xdr:colOff>
      <xdr:row>87</xdr:row>
      <xdr:rowOff>57150</xdr:rowOff>
    </xdr:from>
    <xdr:to>
      <xdr:col>30</xdr:col>
      <xdr:colOff>47625</xdr:colOff>
      <xdr:row>89</xdr:row>
      <xdr:rowOff>0</xdr:rowOff>
    </xdr:to>
    <xdr:sp macro="" textlink="">
      <xdr:nvSpPr>
        <xdr:cNvPr id="7" name="AutoShape 1"/>
        <xdr:cNvSpPr>
          <a:spLocks noChangeArrowheads="1"/>
        </xdr:cNvSpPr>
      </xdr:nvSpPr>
      <xdr:spPr bwMode="auto">
        <a:xfrm>
          <a:off x="2847975" y="18068925"/>
          <a:ext cx="2143125" cy="285750"/>
        </a:xfrm>
        <a:prstGeom prst="wedgeRoundRectCallout">
          <a:avLst>
            <a:gd name="adj1" fmla="val -105933"/>
            <a:gd name="adj2" fmla="val -87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該当する場合は、リストから○を選択。</a:t>
          </a:r>
        </a:p>
      </xdr:txBody>
    </xdr:sp>
    <xdr:clientData fPrintsWithSheet="0"/>
  </xdr:twoCellAnchor>
  <xdr:twoCellAnchor>
    <xdr:from>
      <xdr:col>29</xdr:col>
      <xdr:colOff>66675</xdr:colOff>
      <xdr:row>84</xdr:row>
      <xdr:rowOff>0</xdr:rowOff>
    </xdr:from>
    <xdr:to>
      <xdr:col>42</xdr:col>
      <xdr:colOff>85725</xdr:colOff>
      <xdr:row>85</xdr:row>
      <xdr:rowOff>0</xdr:rowOff>
    </xdr:to>
    <xdr:sp macro="" textlink="">
      <xdr:nvSpPr>
        <xdr:cNvPr id="9" name="AutoShape 1"/>
        <xdr:cNvSpPr>
          <a:spLocks noChangeArrowheads="1"/>
        </xdr:cNvSpPr>
      </xdr:nvSpPr>
      <xdr:spPr bwMode="auto">
        <a:xfrm>
          <a:off x="4762500" y="39538275"/>
          <a:ext cx="2124075" cy="18097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twoCellAnchor>
    <xdr:from>
      <xdr:col>44</xdr:col>
      <xdr:colOff>152400</xdr:colOff>
      <xdr:row>102</xdr:row>
      <xdr:rowOff>114299</xdr:rowOff>
    </xdr:from>
    <xdr:to>
      <xdr:col>50</xdr:col>
      <xdr:colOff>57150</xdr:colOff>
      <xdr:row>104</xdr:row>
      <xdr:rowOff>57149</xdr:rowOff>
    </xdr:to>
    <xdr:sp macro="" textlink="">
      <xdr:nvSpPr>
        <xdr:cNvPr id="15" name="正方形/長方形 14"/>
        <xdr:cNvSpPr/>
      </xdr:nvSpPr>
      <xdr:spPr bwMode="auto">
        <a:xfrm>
          <a:off x="7362825" y="38985824"/>
          <a:ext cx="876300" cy="295275"/>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38100</xdr:colOff>
      <xdr:row>97</xdr:row>
      <xdr:rowOff>9525</xdr:rowOff>
    </xdr:from>
    <xdr:to>
      <xdr:col>59</xdr:col>
      <xdr:colOff>57150</xdr:colOff>
      <xdr:row>106</xdr:row>
      <xdr:rowOff>0</xdr:rowOff>
    </xdr:to>
    <xdr:sp macro="" textlink="">
      <xdr:nvSpPr>
        <xdr:cNvPr id="16" name="AutoShape 64"/>
        <xdr:cNvSpPr>
          <a:spLocks noChangeArrowheads="1"/>
        </xdr:cNvSpPr>
      </xdr:nvSpPr>
      <xdr:spPr bwMode="auto">
        <a:xfrm>
          <a:off x="8382000" y="38014275"/>
          <a:ext cx="1314450" cy="1571625"/>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18</xdr:col>
      <xdr:colOff>104775</xdr:colOff>
      <xdr:row>106</xdr:row>
      <xdr:rowOff>66675</xdr:rowOff>
    </xdr:from>
    <xdr:to>
      <xdr:col>31</xdr:col>
      <xdr:colOff>142875</xdr:colOff>
      <xdr:row>108</xdr:row>
      <xdr:rowOff>9525</xdr:rowOff>
    </xdr:to>
    <xdr:sp macro="" textlink="">
      <xdr:nvSpPr>
        <xdr:cNvPr id="17" name="AutoShape 1"/>
        <xdr:cNvSpPr>
          <a:spLocks noChangeArrowheads="1"/>
        </xdr:cNvSpPr>
      </xdr:nvSpPr>
      <xdr:spPr bwMode="auto">
        <a:xfrm>
          <a:off x="3105150" y="21688425"/>
          <a:ext cx="2143125" cy="285750"/>
        </a:xfrm>
        <a:prstGeom prst="wedgeRoundRectCallout">
          <a:avLst>
            <a:gd name="adj1" fmla="val -121932"/>
            <a:gd name="adj2" fmla="val -121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該当する場合は、リストから○を選択。</a:t>
          </a:r>
        </a:p>
      </xdr:txBody>
    </xdr:sp>
    <xdr:clientData fPrintsWithSheet="0"/>
  </xdr:twoCellAnchor>
  <xdr:twoCellAnchor>
    <xdr:from>
      <xdr:col>29</xdr:col>
      <xdr:colOff>66675</xdr:colOff>
      <xdr:row>103</xdr:row>
      <xdr:rowOff>0</xdr:rowOff>
    </xdr:from>
    <xdr:to>
      <xdr:col>42</xdr:col>
      <xdr:colOff>85725</xdr:colOff>
      <xdr:row>104</xdr:row>
      <xdr:rowOff>0</xdr:rowOff>
    </xdr:to>
    <xdr:sp macro="" textlink="">
      <xdr:nvSpPr>
        <xdr:cNvPr id="18" name="AutoShape 1"/>
        <xdr:cNvSpPr>
          <a:spLocks noChangeArrowheads="1"/>
        </xdr:cNvSpPr>
      </xdr:nvSpPr>
      <xdr:spPr bwMode="auto">
        <a:xfrm>
          <a:off x="4848225" y="39042975"/>
          <a:ext cx="2124075" cy="18097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twoCellAnchor>
    <xdr:from>
      <xdr:col>44</xdr:col>
      <xdr:colOff>152400</xdr:colOff>
      <xdr:row>121</xdr:row>
      <xdr:rowOff>114299</xdr:rowOff>
    </xdr:from>
    <xdr:to>
      <xdr:col>50</xdr:col>
      <xdr:colOff>57150</xdr:colOff>
      <xdr:row>123</xdr:row>
      <xdr:rowOff>57149</xdr:rowOff>
    </xdr:to>
    <xdr:sp macro="" textlink="">
      <xdr:nvSpPr>
        <xdr:cNvPr id="22" name="正方形/長方形 21"/>
        <xdr:cNvSpPr/>
      </xdr:nvSpPr>
      <xdr:spPr bwMode="auto">
        <a:xfrm>
          <a:off x="7362825" y="38985824"/>
          <a:ext cx="876300" cy="295275"/>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dr:col>51</xdr:col>
      <xdr:colOff>38100</xdr:colOff>
      <xdr:row>116</xdr:row>
      <xdr:rowOff>9525</xdr:rowOff>
    </xdr:from>
    <xdr:to>
      <xdr:col>59</xdr:col>
      <xdr:colOff>57150</xdr:colOff>
      <xdr:row>125</xdr:row>
      <xdr:rowOff>0</xdr:rowOff>
    </xdr:to>
    <xdr:sp macro="" textlink="">
      <xdr:nvSpPr>
        <xdr:cNvPr id="23" name="AutoShape 64"/>
        <xdr:cNvSpPr>
          <a:spLocks noChangeArrowheads="1"/>
        </xdr:cNvSpPr>
      </xdr:nvSpPr>
      <xdr:spPr bwMode="auto">
        <a:xfrm>
          <a:off x="8382000" y="38014275"/>
          <a:ext cx="1314450" cy="1571625"/>
        </a:xfrm>
        <a:prstGeom prst="wedgeRoundRectCallout">
          <a:avLst>
            <a:gd name="adj1" fmla="val -59601"/>
            <a:gd name="adj2" fmla="val 207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FF0000"/>
              </a:solidFill>
              <a:latin typeface="ＭＳ Ｐゴシック"/>
              <a:ea typeface="ＭＳ Ｐゴシック"/>
            </a:rPr>
            <a:t>P.41</a:t>
          </a:r>
          <a:r>
            <a:rPr lang="ja-JP" altLang="en-US" sz="1000" b="0" i="0" u="none" strike="noStrike" baseline="0">
              <a:solidFill>
                <a:srgbClr val="FF0000"/>
              </a:solidFill>
              <a:latin typeface="ＭＳ Ｐゴシック"/>
              <a:ea typeface="ＭＳ Ｐゴシック"/>
            </a:rPr>
            <a:t>別紙⑮の分類番号をご覧いただき、プルダウンを選択してください。</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chemeClr val="tx1"/>
            </a:solidFill>
            <a:latin typeface="ＭＳ Ｐゴシック"/>
            <a:ea typeface="ＭＳ Ｐゴシック"/>
          </a:endParaRPr>
        </a:p>
        <a:p>
          <a:pPr algn="l" rtl="0">
            <a:lnSpc>
              <a:spcPts val="1100"/>
            </a:lnSpc>
            <a:defRPr sz="1000"/>
          </a:pPr>
          <a:r>
            <a:rPr lang="ja-JP" altLang="en-US" sz="1000" b="1" i="0" u="none" strike="noStrike" baseline="0">
              <a:solidFill>
                <a:schemeClr val="tx1"/>
              </a:solidFill>
              <a:latin typeface="ＭＳ Ｐゴシック"/>
              <a:ea typeface="ＭＳ Ｐゴシック"/>
            </a:rPr>
            <a:t>こちらのプルダウンで分類を選択すると業種が表示されます。</a:t>
          </a:r>
          <a:endParaRPr lang="ja-JP" altLang="en-US" sz="1000" b="1">
            <a:solidFill>
              <a:schemeClr val="tx1"/>
            </a:solidFill>
          </a:endParaRPr>
        </a:p>
      </xdr:txBody>
    </xdr:sp>
    <xdr:clientData fPrintsWithSheet="0"/>
  </xdr:twoCellAnchor>
  <xdr:twoCellAnchor>
    <xdr:from>
      <xdr:col>19</xdr:col>
      <xdr:colOff>85725</xdr:colOff>
      <xdr:row>125</xdr:row>
      <xdr:rowOff>95250</xdr:rowOff>
    </xdr:from>
    <xdr:to>
      <xdr:col>32</xdr:col>
      <xdr:colOff>123825</xdr:colOff>
      <xdr:row>127</xdr:row>
      <xdr:rowOff>38100</xdr:rowOff>
    </xdr:to>
    <xdr:sp macro="" textlink="">
      <xdr:nvSpPr>
        <xdr:cNvPr id="24" name="AutoShape 1"/>
        <xdr:cNvSpPr>
          <a:spLocks noChangeArrowheads="1"/>
        </xdr:cNvSpPr>
      </xdr:nvSpPr>
      <xdr:spPr bwMode="auto">
        <a:xfrm>
          <a:off x="3248025" y="25326975"/>
          <a:ext cx="2143125" cy="285750"/>
        </a:xfrm>
        <a:prstGeom prst="wedgeRoundRectCallout">
          <a:avLst>
            <a:gd name="adj1" fmla="val -129044"/>
            <a:gd name="adj2" fmla="val -1544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該当する場合は、リストから○を選択。</a:t>
          </a:r>
        </a:p>
      </xdr:txBody>
    </xdr:sp>
    <xdr:clientData fPrintsWithSheet="0"/>
  </xdr:twoCellAnchor>
  <xdr:twoCellAnchor>
    <xdr:from>
      <xdr:col>29</xdr:col>
      <xdr:colOff>66675</xdr:colOff>
      <xdr:row>122</xdr:row>
      <xdr:rowOff>0</xdr:rowOff>
    </xdr:from>
    <xdr:to>
      <xdr:col>42</xdr:col>
      <xdr:colOff>85725</xdr:colOff>
      <xdr:row>123</xdr:row>
      <xdr:rowOff>0</xdr:rowOff>
    </xdr:to>
    <xdr:sp macro="" textlink="">
      <xdr:nvSpPr>
        <xdr:cNvPr id="25" name="AutoShape 1"/>
        <xdr:cNvSpPr>
          <a:spLocks noChangeArrowheads="1"/>
        </xdr:cNvSpPr>
      </xdr:nvSpPr>
      <xdr:spPr bwMode="auto">
        <a:xfrm>
          <a:off x="4848225" y="39042975"/>
          <a:ext cx="2124075" cy="180975"/>
        </a:xfrm>
        <a:prstGeom prst="wedgeRoundRectCallout">
          <a:avLst>
            <a:gd name="adj1" fmla="val -64434"/>
            <a:gd name="adj2" fmla="val 1589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800">
              <a:solidFill>
                <a:srgbClr val="FF0000"/>
              </a:solidFill>
            </a:rPr>
            <a:t>右の赤枠のリストから選択してください。</a:t>
          </a:r>
        </a:p>
      </xdr:txBody>
    </xdr:sp>
    <xdr:clientData fPrintsWithSheet="0"/>
  </xdr:twoCellAnchor>
  <xdr:twoCellAnchor>
    <xdr:from>
      <xdr:col>47</xdr:col>
      <xdr:colOff>133350</xdr:colOff>
      <xdr:row>223</xdr:row>
      <xdr:rowOff>600075</xdr:rowOff>
    </xdr:from>
    <xdr:to>
      <xdr:col>61</xdr:col>
      <xdr:colOff>66675</xdr:colOff>
      <xdr:row>224</xdr:row>
      <xdr:rowOff>276225</xdr:rowOff>
    </xdr:to>
    <xdr:sp macro="" textlink="">
      <xdr:nvSpPr>
        <xdr:cNvPr id="32" name="AutoShape 1"/>
        <xdr:cNvSpPr>
          <a:spLocks noChangeArrowheads="1"/>
        </xdr:cNvSpPr>
      </xdr:nvSpPr>
      <xdr:spPr bwMode="auto">
        <a:xfrm>
          <a:off x="7829550" y="44557950"/>
          <a:ext cx="2200275" cy="361950"/>
        </a:xfrm>
        <a:prstGeom prst="wedgeRoundRectCallout">
          <a:avLst>
            <a:gd name="adj1" fmla="val -103117"/>
            <a:gd name="adj2" fmla="val 4893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twoCellAnchor>
    <xdr:from>
      <xdr:col>23</xdr:col>
      <xdr:colOff>57150</xdr:colOff>
      <xdr:row>212</xdr:row>
      <xdr:rowOff>104775</xdr:rowOff>
    </xdr:from>
    <xdr:to>
      <xdr:col>36</xdr:col>
      <xdr:colOff>152400</xdr:colOff>
      <xdr:row>214</xdr:row>
      <xdr:rowOff>28575</xdr:rowOff>
    </xdr:to>
    <xdr:sp macro="" textlink="">
      <xdr:nvSpPr>
        <xdr:cNvPr id="33" name="AutoShape 1"/>
        <xdr:cNvSpPr>
          <a:spLocks noChangeArrowheads="1"/>
        </xdr:cNvSpPr>
      </xdr:nvSpPr>
      <xdr:spPr bwMode="auto">
        <a:xfrm>
          <a:off x="3867150" y="42148125"/>
          <a:ext cx="2200275" cy="276225"/>
        </a:xfrm>
        <a:prstGeom prst="wedgeRoundRectCallout">
          <a:avLst>
            <a:gd name="adj1" fmla="val -102684"/>
            <a:gd name="adj2" fmla="val 3558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900">
              <a:solidFill>
                <a:srgbClr val="FF0000"/>
              </a:solidFill>
            </a:rPr>
            <a:t>該当の項目は、リストから○を選択。</a:t>
          </a:r>
        </a:p>
      </xdr:txBody>
    </xdr:sp>
    <xdr:clientData fPrintsWithSheet="0"/>
  </xdr:twoCellAnchor>
  <xdr:oneCellAnchor>
    <xdr:from>
      <xdr:col>28</xdr:col>
      <xdr:colOff>147357</xdr:colOff>
      <xdr:row>72</xdr:row>
      <xdr:rowOff>123265</xdr:rowOff>
    </xdr:from>
    <xdr:ext cx="2114550" cy="1323975"/>
    <xdr:sp macro="" textlink="">
      <xdr:nvSpPr>
        <xdr:cNvPr id="19" name="角丸四角形 18"/>
        <xdr:cNvSpPr/>
      </xdr:nvSpPr>
      <xdr:spPr bwMode="auto">
        <a:xfrm>
          <a:off x="4843182" y="14906065"/>
          <a:ext cx="2114550" cy="13239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申請者が複数の場合は、補助対象設備を所有する予定の申請者を筆頭に記入し、続いて使用者を記入する。その他の書類についても連名で記載する場合は、この順番で記載する。</a:t>
          </a:r>
        </a:p>
      </xdr:txBody>
    </xdr:sp>
    <xdr:clientData/>
  </xdr:oneCellAnchor>
  <xdr:oneCellAnchor>
    <xdr:from>
      <xdr:col>16</xdr:col>
      <xdr:colOff>143996</xdr:colOff>
      <xdr:row>75</xdr:row>
      <xdr:rowOff>56030</xdr:rowOff>
    </xdr:from>
    <xdr:ext cx="1771650" cy="752475"/>
    <xdr:sp macro="" textlink="">
      <xdr:nvSpPr>
        <xdr:cNvPr id="20" name="角丸四角形 19"/>
        <xdr:cNvSpPr/>
      </xdr:nvSpPr>
      <xdr:spPr bwMode="auto">
        <a:xfrm>
          <a:off x="2820521" y="15486530"/>
          <a:ext cx="1771650" cy="7524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法人名、代表者名、役職、住所は履歴事項全部事項証明書に記載の通りとする。</a:t>
          </a:r>
        </a:p>
      </xdr:txBody>
    </xdr:sp>
    <xdr:clientData/>
  </xdr:oneCellAnchor>
  <xdr:oneCellAnchor>
    <xdr:from>
      <xdr:col>29</xdr:col>
      <xdr:colOff>23532</xdr:colOff>
      <xdr:row>91</xdr:row>
      <xdr:rowOff>123265</xdr:rowOff>
    </xdr:from>
    <xdr:ext cx="2114550" cy="1323975"/>
    <xdr:sp macro="" textlink="">
      <xdr:nvSpPr>
        <xdr:cNvPr id="21" name="角丸四角形 20"/>
        <xdr:cNvSpPr/>
      </xdr:nvSpPr>
      <xdr:spPr bwMode="auto">
        <a:xfrm>
          <a:off x="4805082" y="18820840"/>
          <a:ext cx="2114550" cy="13239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申請者が複数の場合は、補助対象設備を所有する予定の申請者を筆頭に記入し、続いて使用者を記入する。その他の書類についても連名で記載する場合は、この順番で記載する。</a:t>
          </a:r>
        </a:p>
      </xdr:txBody>
    </xdr:sp>
    <xdr:clientData/>
  </xdr:oneCellAnchor>
  <xdr:oneCellAnchor>
    <xdr:from>
      <xdr:col>16</xdr:col>
      <xdr:colOff>134471</xdr:colOff>
      <xdr:row>93</xdr:row>
      <xdr:rowOff>189380</xdr:rowOff>
    </xdr:from>
    <xdr:ext cx="1771650" cy="752475"/>
    <xdr:sp macro="" textlink="">
      <xdr:nvSpPr>
        <xdr:cNvPr id="26" name="角丸四角形 25"/>
        <xdr:cNvSpPr/>
      </xdr:nvSpPr>
      <xdr:spPr bwMode="auto">
        <a:xfrm>
          <a:off x="2887196" y="15305555"/>
          <a:ext cx="1771650" cy="7524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法人名、代表者名、役職、住所は履歴事項全部事項証明書に記載の通りとする。</a:t>
          </a:r>
        </a:p>
      </xdr:txBody>
    </xdr:sp>
    <xdr:clientData/>
  </xdr:oneCellAnchor>
  <xdr:oneCellAnchor>
    <xdr:from>
      <xdr:col>28</xdr:col>
      <xdr:colOff>147357</xdr:colOff>
      <xdr:row>110</xdr:row>
      <xdr:rowOff>123265</xdr:rowOff>
    </xdr:from>
    <xdr:ext cx="2114550" cy="1323975"/>
    <xdr:sp macro="" textlink="">
      <xdr:nvSpPr>
        <xdr:cNvPr id="27" name="角丸四角形 26"/>
        <xdr:cNvSpPr/>
      </xdr:nvSpPr>
      <xdr:spPr bwMode="auto">
        <a:xfrm>
          <a:off x="4843182" y="14906065"/>
          <a:ext cx="2114550" cy="13239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申請者が複数の場合は、補助対象設備を所有する予定の申請者を筆頭に記入し、続いて使用者を記入する。その他の書類についても連名で記載する場合は、この順番で記載する。</a:t>
          </a:r>
        </a:p>
      </xdr:txBody>
    </xdr:sp>
    <xdr:clientData/>
  </xdr:oneCellAnchor>
  <xdr:oneCellAnchor>
    <xdr:from>
      <xdr:col>16</xdr:col>
      <xdr:colOff>134471</xdr:colOff>
      <xdr:row>112</xdr:row>
      <xdr:rowOff>189380</xdr:rowOff>
    </xdr:from>
    <xdr:ext cx="1771650" cy="752475"/>
    <xdr:sp macro="" textlink="">
      <xdr:nvSpPr>
        <xdr:cNvPr id="28" name="角丸四角形 27"/>
        <xdr:cNvSpPr/>
      </xdr:nvSpPr>
      <xdr:spPr bwMode="auto">
        <a:xfrm>
          <a:off x="2887196" y="15305555"/>
          <a:ext cx="1771650" cy="7524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法人名、代表者名、役職、住所は履歴事項全部事項証明書に記載の通りとする。</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3"/>
        <xdr:cNvSpPr txBox="1">
          <a:spLocks noChangeArrowheads="1"/>
        </xdr:cNvSpPr>
      </xdr:nvSpPr>
      <xdr:spPr bwMode="auto">
        <a:xfrm>
          <a:off x="60007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14"/>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15"/>
        <xdr:cNvSpPr txBox="1">
          <a:spLocks noChangeArrowheads="1"/>
        </xdr:cNvSpPr>
      </xdr:nvSpPr>
      <xdr:spPr bwMode="auto">
        <a:xfrm>
          <a:off x="73056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xdr:cNvSpPr txBox="1">
          <a:spLocks noChangeArrowheads="1"/>
        </xdr:cNvSpPr>
      </xdr:nvSpPr>
      <xdr:spPr bwMode="auto">
        <a:xfrm>
          <a:off x="60007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xdr:cNvSpPr txBox="1">
          <a:spLocks noChangeArrowheads="1"/>
        </xdr:cNvSpPr>
      </xdr:nvSpPr>
      <xdr:spPr bwMode="auto">
        <a:xfrm>
          <a:off x="73056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27"/>
        <xdr:cNvSpPr txBox="1">
          <a:spLocks noChangeArrowheads="1"/>
        </xdr:cNvSpPr>
      </xdr:nvSpPr>
      <xdr:spPr bwMode="auto">
        <a:xfrm>
          <a:off x="60007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28"/>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29"/>
        <xdr:cNvSpPr txBox="1">
          <a:spLocks noChangeArrowheads="1"/>
        </xdr:cNvSpPr>
      </xdr:nvSpPr>
      <xdr:spPr bwMode="auto">
        <a:xfrm>
          <a:off x="73056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57150</xdr:colOff>
      <xdr:row>9</xdr:row>
      <xdr:rowOff>19050</xdr:rowOff>
    </xdr:to>
    <xdr:sp macro="" textlink="">
      <xdr:nvSpPr>
        <xdr:cNvPr id="11" name="Text Box 1030"/>
        <xdr:cNvSpPr txBox="1">
          <a:spLocks noChangeArrowheads="1"/>
        </xdr:cNvSpPr>
      </xdr:nvSpPr>
      <xdr:spPr bwMode="auto">
        <a:xfrm>
          <a:off x="401955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104775</xdr:colOff>
      <xdr:row>7</xdr:row>
      <xdr:rowOff>161925</xdr:rowOff>
    </xdr:from>
    <xdr:to>
      <xdr:col>54</xdr:col>
      <xdr:colOff>476250</xdr:colOff>
      <xdr:row>16</xdr:row>
      <xdr:rowOff>85726</xdr:rowOff>
    </xdr:to>
    <xdr:sp macro="" textlink="">
      <xdr:nvSpPr>
        <xdr:cNvPr id="13" name="AutoShape 18"/>
        <xdr:cNvSpPr>
          <a:spLocks noChangeArrowheads="1"/>
        </xdr:cNvSpPr>
      </xdr:nvSpPr>
      <xdr:spPr bwMode="auto">
        <a:xfrm>
          <a:off x="6629400" y="1362075"/>
          <a:ext cx="3619500" cy="1600201"/>
        </a:xfrm>
        <a:prstGeom prst="wedgeRoundRectCallout">
          <a:avLst>
            <a:gd name="adj1" fmla="val -5838"/>
            <a:gd name="adj2" fmla="val -710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本書は交付決定内容又はこれに付された条件に不服があり、取り下げようとする場合に使用。</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u="sng">
              <a:solidFill>
                <a:srgbClr val="FF0000"/>
              </a:solidFill>
            </a:rPr>
            <a:t>なお、交付決定を受けた日から起算して１０日以内にセンターに提出しなければならない。</a:t>
          </a:r>
          <a:endParaRPr lang="en-US" altLang="ja-JP" sz="1200" b="1" u="sng">
            <a:solidFill>
              <a:srgbClr val="FF0000"/>
            </a:solidFill>
          </a:endParaRPr>
        </a:p>
        <a:p>
          <a:pPr algn="l" rtl="0">
            <a:lnSpc>
              <a:spcPts val="1100"/>
            </a:lnSpc>
            <a:defRPr sz="1000"/>
          </a:pPr>
          <a:endParaRPr lang="en-US" altLang="ja-JP" sz="1200" b="1" u="sng">
            <a:solidFill>
              <a:srgbClr val="FF0000"/>
            </a:solidFill>
          </a:endParaRPr>
        </a:p>
        <a:p>
          <a:pPr algn="l" rtl="0">
            <a:lnSpc>
              <a:spcPts val="1100"/>
            </a:lnSpc>
            <a:defRPr sz="1000"/>
          </a:pPr>
          <a:r>
            <a:rPr lang="ja-JP" altLang="en-US" sz="1200" b="0">
              <a:solidFill>
                <a:schemeClr val="tx1"/>
              </a:solidFill>
            </a:rPr>
            <a:t>（上記以外による事業の廃止は、様式第５－２「計画変更等承認申請書」を使用）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14</xdr:col>
      <xdr:colOff>104775</xdr:colOff>
      <xdr:row>23</xdr:row>
      <xdr:rowOff>28575</xdr:rowOff>
    </xdr:from>
    <xdr:to>
      <xdr:col>20</xdr:col>
      <xdr:colOff>19050</xdr:colOff>
      <xdr:row>24</xdr:row>
      <xdr:rowOff>85725</xdr:rowOff>
    </xdr:to>
    <xdr:sp macro="" textlink="">
      <xdr:nvSpPr>
        <xdr:cNvPr id="2" name="AutoShape 1"/>
        <xdr:cNvSpPr>
          <a:spLocks noChangeArrowheads="1"/>
        </xdr:cNvSpPr>
      </xdr:nvSpPr>
      <xdr:spPr bwMode="auto">
        <a:xfrm>
          <a:off x="2238375" y="4114800"/>
          <a:ext cx="828675" cy="228600"/>
        </a:xfrm>
        <a:prstGeom prst="wedgeRoundRectCallout">
          <a:avLst>
            <a:gd name="adj1" fmla="val -90821"/>
            <a:gd name="adj2" fmla="val 4920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a:solidFill>
                <a:srgbClr val="FF0000"/>
              </a:solidFill>
            </a:rPr>
            <a:t>申請者名</a:t>
          </a:r>
        </a:p>
      </xdr:txBody>
    </xdr:sp>
    <xdr:clientData fPrintsWithSheet="0"/>
  </xdr:twoCellAnchor>
  <xdr:twoCellAnchor>
    <xdr:from>
      <xdr:col>14</xdr:col>
      <xdr:colOff>28575</xdr:colOff>
      <xdr:row>41</xdr:row>
      <xdr:rowOff>66675</xdr:rowOff>
    </xdr:from>
    <xdr:to>
      <xdr:col>19</xdr:col>
      <xdr:colOff>95250</xdr:colOff>
      <xdr:row>42</xdr:row>
      <xdr:rowOff>123825</xdr:rowOff>
    </xdr:to>
    <xdr:sp macro="" textlink="">
      <xdr:nvSpPr>
        <xdr:cNvPr id="3" name="AutoShape 1"/>
        <xdr:cNvSpPr>
          <a:spLocks noChangeArrowheads="1"/>
        </xdr:cNvSpPr>
      </xdr:nvSpPr>
      <xdr:spPr bwMode="auto">
        <a:xfrm>
          <a:off x="2162175" y="7248525"/>
          <a:ext cx="828675" cy="228600"/>
        </a:xfrm>
        <a:prstGeom prst="wedgeRoundRectCallout">
          <a:avLst>
            <a:gd name="adj1" fmla="val -90821"/>
            <a:gd name="adj2" fmla="val 4920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a:solidFill>
                <a:srgbClr val="FF0000"/>
              </a:solidFill>
            </a:rPr>
            <a:t>申請者名</a:t>
          </a:r>
        </a:p>
      </xdr:txBody>
    </xdr:sp>
    <xdr:clientData fPrintsWithSheet="0"/>
  </xdr:twoCellAnchor>
  <xdr:twoCellAnchor>
    <xdr:from>
      <xdr:col>44</xdr:col>
      <xdr:colOff>657225</xdr:colOff>
      <xdr:row>20</xdr:row>
      <xdr:rowOff>19050</xdr:rowOff>
    </xdr:from>
    <xdr:to>
      <xdr:col>48</xdr:col>
      <xdr:colOff>428625</xdr:colOff>
      <xdr:row>31</xdr:row>
      <xdr:rowOff>47625</xdr:rowOff>
    </xdr:to>
    <xdr:sp macro="" textlink="">
      <xdr:nvSpPr>
        <xdr:cNvPr id="4" name="AutoShape 2"/>
        <xdr:cNvSpPr>
          <a:spLocks noChangeArrowheads="1"/>
        </xdr:cNvSpPr>
      </xdr:nvSpPr>
      <xdr:spPr bwMode="auto">
        <a:xfrm>
          <a:off x="7362825" y="3581400"/>
          <a:ext cx="2514600" cy="1924050"/>
        </a:xfrm>
        <a:prstGeom prst="wedgeRoundRectCallout">
          <a:avLst>
            <a:gd name="adj1" fmla="val -84629"/>
            <a:gd name="adj2" fmla="val 1452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FF0000"/>
              </a:solidFill>
              <a:latin typeface="ＭＳ ゴシック"/>
              <a:ea typeface="ＭＳ ゴシック"/>
            </a:rPr>
            <a:t>「補助対象経費」×「補助率」の金額を記入。</a:t>
          </a:r>
          <a:endParaRPr lang="en-US" altLang="ja-JP" sz="1100" b="0" i="0" u="none" strike="noStrike" baseline="0">
            <a:solidFill>
              <a:srgbClr val="FF0000"/>
            </a:solidFill>
            <a:latin typeface="ＭＳ ゴシック"/>
            <a:ea typeface="ＭＳ ゴシック"/>
          </a:endParaRPr>
        </a:p>
        <a:p>
          <a:pPr algn="l" rtl="0">
            <a:defRPr sz="1000"/>
          </a:pPr>
          <a:endParaRPr lang="en-US" altLang="ja-JP"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「補助金交付申請額」</a:t>
          </a:r>
          <a:r>
            <a:rPr lang="en-US" altLang="ja-JP" sz="1100" b="0" i="0" u="none" strike="noStrike" baseline="0">
              <a:solidFill>
                <a:srgbClr val="FF0000"/>
              </a:solidFill>
              <a:latin typeface="ＭＳ ゴシック"/>
              <a:ea typeface="ＭＳ ゴシック"/>
            </a:rPr>
            <a:t>(※B ※C)</a:t>
          </a:r>
          <a:r>
            <a:rPr lang="ja-JP" altLang="en-US" sz="1100" b="0" i="0" u="none" strike="noStrike" baseline="0">
              <a:solidFill>
                <a:srgbClr val="FF0000"/>
              </a:solidFill>
              <a:latin typeface="ＭＳ ゴシック"/>
              <a:ea typeface="ＭＳ ゴシック"/>
            </a:rPr>
            <a:t>の各区分の経費が上段の合計欄「補助金交付申請額」</a:t>
          </a:r>
          <a:r>
            <a:rPr lang="en-US" altLang="ja-JP" sz="1000" b="0" i="0" baseline="0">
              <a:solidFill>
                <a:srgbClr val="FF0000"/>
              </a:solidFill>
              <a:effectLst/>
              <a:latin typeface="+mn-lt"/>
              <a:ea typeface="+mn-ea"/>
              <a:cs typeface="+mn-cs"/>
            </a:rPr>
            <a:t>(※A)</a:t>
          </a:r>
          <a:r>
            <a:rPr lang="ja-JP" altLang="en-US" sz="1100" b="0" i="0" u="none" strike="noStrike" baseline="0">
              <a:solidFill>
                <a:srgbClr val="FF0000"/>
              </a:solidFill>
              <a:latin typeface="ＭＳ ゴシック"/>
              <a:ea typeface="ＭＳ ゴシック"/>
            </a:rPr>
            <a:t>の金額に合うよう申請者間で１円単位の切捨て切上げは調整する。</a:t>
          </a:r>
          <a:endParaRPr lang="ja-JP" altLang="en-US"/>
        </a:p>
      </xdr:txBody>
    </xdr:sp>
    <xdr:clientData fPrintsWithSheet="0"/>
  </xdr:twoCellAnchor>
  <xdr:oneCellAnchor>
    <xdr:from>
      <xdr:col>37</xdr:col>
      <xdr:colOff>114300</xdr:colOff>
      <xdr:row>4</xdr:row>
      <xdr:rowOff>142875</xdr:rowOff>
    </xdr:from>
    <xdr:ext cx="411779" cy="275717"/>
    <xdr:sp macro="" textlink="">
      <xdr:nvSpPr>
        <xdr:cNvPr id="6" name="テキスト ボックス 5"/>
        <xdr:cNvSpPr txBox="1"/>
      </xdr:nvSpPr>
      <xdr:spPr>
        <a:xfrm>
          <a:off x="5753100" y="962025"/>
          <a:ext cx="411779"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a:t>
          </a:r>
          <a:endParaRPr kumimoji="1" lang="ja-JP" altLang="en-US" sz="1100" b="1">
            <a:solidFill>
              <a:srgbClr val="FF0000"/>
            </a:solidFill>
          </a:endParaRPr>
        </a:p>
      </xdr:txBody>
    </xdr:sp>
    <xdr:clientData fPrintsWithSheet="0"/>
  </xdr:oneCellAnchor>
  <xdr:oneCellAnchor>
    <xdr:from>
      <xdr:col>37</xdr:col>
      <xdr:colOff>114300</xdr:colOff>
      <xdr:row>23</xdr:row>
      <xdr:rowOff>133350</xdr:rowOff>
    </xdr:from>
    <xdr:ext cx="402482" cy="275717"/>
    <xdr:sp macro="" textlink="">
      <xdr:nvSpPr>
        <xdr:cNvPr id="7" name="テキスト ボックス 6"/>
        <xdr:cNvSpPr txBox="1"/>
      </xdr:nvSpPr>
      <xdr:spPr>
        <a:xfrm>
          <a:off x="5753100" y="4219575"/>
          <a:ext cx="402482"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a:t>
          </a:r>
          <a:endParaRPr kumimoji="1" lang="ja-JP" altLang="en-US" sz="1100" b="1">
            <a:solidFill>
              <a:srgbClr val="FF0000"/>
            </a:solidFill>
          </a:endParaRPr>
        </a:p>
      </xdr:txBody>
    </xdr:sp>
    <xdr:clientData fPrintsWithSheet="0"/>
  </xdr:oneCellAnchor>
  <xdr:oneCellAnchor>
    <xdr:from>
      <xdr:col>37</xdr:col>
      <xdr:colOff>114300</xdr:colOff>
      <xdr:row>41</xdr:row>
      <xdr:rowOff>142875</xdr:rowOff>
    </xdr:from>
    <xdr:ext cx="400944" cy="275717"/>
    <xdr:sp macro="" textlink="">
      <xdr:nvSpPr>
        <xdr:cNvPr id="9" name="テキスト ボックス 8"/>
        <xdr:cNvSpPr txBox="1"/>
      </xdr:nvSpPr>
      <xdr:spPr>
        <a:xfrm>
          <a:off x="5753100" y="7324725"/>
          <a:ext cx="400944"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※C</a:t>
          </a:r>
          <a:endParaRPr kumimoji="1" lang="ja-JP" altLang="en-US" sz="1100" b="1">
            <a:solidFill>
              <a:srgbClr val="FF0000"/>
            </a:solidFill>
          </a:endParaRPr>
        </a:p>
      </xdr:txBody>
    </xdr:sp>
    <xdr:clientData fPrintsWithSheet="0"/>
  </xdr:oneCellAnchor>
  <xdr:twoCellAnchor>
    <xdr:from>
      <xdr:col>44</xdr:col>
      <xdr:colOff>476250</xdr:colOff>
      <xdr:row>10</xdr:row>
      <xdr:rowOff>123825</xdr:rowOff>
    </xdr:from>
    <xdr:to>
      <xdr:col>47</xdr:col>
      <xdr:colOff>485775</xdr:colOff>
      <xdr:row>15</xdr:row>
      <xdr:rowOff>161925</xdr:rowOff>
    </xdr:to>
    <xdr:sp macro="" textlink="">
      <xdr:nvSpPr>
        <xdr:cNvPr id="11" name="AutoShape 2"/>
        <xdr:cNvSpPr>
          <a:spLocks noChangeArrowheads="1"/>
        </xdr:cNvSpPr>
      </xdr:nvSpPr>
      <xdr:spPr bwMode="auto">
        <a:xfrm>
          <a:off x="7181850" y="1971675"/>
          <a:ext cx="2066925" cy="895350"/>
        </a:xfrm>
        <a:prstGeom prst="wedgeRoundRectCallout">
          <a:avLst>
            <a:gd name="adj1" fmla="val -69244"/>
            <a:gd name="adj2" fmla="val 7469"/>
            <a:gd name="adj3" fmla="val 16667"/>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defRPr sz="1000"/>
          </a:pPr>
          <a:r>
            <a:rPr lang="ja-JP" altLang="en-US" sz="1100" b="1">
              <a:solidFill>
                <a:srgbClr val="FF0000"/>
              </a:solidFill>
            </a:rPr>
            <a:t>こちらの表は自動計算されます。</a:t>
          </a:r>
          <a:endParaRPr lang="en-US" altLang="ja-JP" sz="1100" b="1">
            <a:solidFill>
              <a:srgbClr val="FF0000"/>
            </a:solidFill>
          </a:endParaRPr>
        </a:p>
        <a:p>
          <a:pPr algn="l" rtl="0">
            <a:defRPr sz="1000"/>
          </a:pPr>
          <a:endParaRPr lang="en-US" altLang="ja-JP" sz="1100" b="1">
            <a:solidFill>
              <a:srgbClr val="FF0000"/>
            </a:solidFill>
          </a:endParaRPr>
        </a:p>
        <a:p>
          <a:pPr algn="l" rtl="0">
            <a:defRPr sz="1000"/>
          </a:pPr>
          <a:r>
            <a:rPr lang="ja-JP" altLang="en-US" sz="1100" b="1">
              <a:solidFill>
                <a:srgbClr val="FF0000"/>
              </a:solidFill>
            </a:rPr>
            <a:t>下の表から入力してください。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1371602</xdr:colOff>
      <xdr:row>6</xdr:row>
      <xdr:rowOff>85725</xdr:rowOff>
    </xdr:from>
    <xdr:to>
      <xdr:col>1</xdr:col>
      <xdr:colOff>800101</xdr:colOff>
      <xdr:row>9</xdr:row>
      <xdr:rowOff>19050</xdr:rowOff>
    </xdr:to>
    <xdr:sp macro="" textlink="">
      <xdr:nvSpPr>
        <xdr:cNvPr id="2" name="AutoShape 5"/>
        <xdr:cNvSpPr>
          <a:spLocks noChangeArrowheads="1"/>
        </xdr:cNvSpPr>
      </xdr:nvSpPr>
      <xdr:spPr bwMode="auto">
        <a:xfrm>
          <a:off x="1371602" y="676275"/>
          <a:ext cx="1762124" cy="447675"/>
        </a:xfrm>
        <a:prstGeom prst="wedgeRoundRectCallout">
          <a:avLst>
            <a:gd name="adj1" fmla="val -35589"/>
            <a:gd name="adj2" fmla="val 32231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見積依頼書の件名を記載すること。</a:t>
          </a:r>
          <a:endParaRPr lang="ja-JP" altLang="en-US"/>
        </a:p>
      </xdr:txBody>
    </xdr:sp>
    <xdr:clientData fPrintsWithSheet="0"/>
  </xdr:twoCellAnchor>
  <xdr:twoCellAnchor>
    <xdr:from>
      <xdr:col>1</xdr:col>
      <xdr:colOff>1200150</xdr:colOff>
      <xdr:row>6</xdr:row>
      <xdr:rowOff>85725</xdr:rowOff>
    </xdr:from>
    <xdr:to>
      <xdr:col>2</xdr:col>
      <xdr:colOff>1000125</xdr:colOff>
      <xdr:row>9</xdr:row>
      <xdr:rowOff>47627</xdr:rowOff>
    </xdr:to>
    <xdr:sp macro="" textlink="">
      <xdr:nvSpPr>
        <xdr:cNvPr id="3" name="AutoShape 5"/>
        <xdr:cNvSpPr>
          <a:spLocks noChangeArrowheads="1"/>
        </xdr:cNvSpPr>
      </xdr:nvSpPr>
      <xdr:spPr bwMode="auto">
        <a:xfrm>
          <a:off x="3533775" y="495300"/>
          <a:ext cx="1876425" cy="476252"/>
        </a:xfrm>
        <a:prstGeom prst="wedgeRoundRectCallout">
          <a:avLst>
            <a:gd name="adj1" fmla="val -36502"/>
            <a:gd name="adj2" fmla="val 29810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見積依頼書の見積会社を記載すること。</a:t>
          </a:r>
          <a:endParaRPr lang="ja-JP" altLang="en-US"/>
        </a:p>
      </xdr:txBody>
    </xdr:sp>
    <xdr:clientData fPrintsWithSheet="0"/>
  </xdr:twoCellAnchor>
  <xdr:twoCellAnchor>
    <xdr:from>
      <xdr:col>15</xdr:col>
      <xdr:colOff>773908</xdr:colOff>
      <xdr:row>0</xdr:row>
      <xdr:rowOff>0</xdr:rowOff>
    </xdr:from>
    <xdr:to>
      <xdr:col>15</xdr:col>
      <xdr:colOff>1130042</xdr:colOff>
      <xdr:row>7</xdr:row>
      <xdr:rowOff>154783</xdr:rowOff>
    </xdr:to>
    <xdr:sp macro="" textlink="">
      <xdr:nvSpPr>
        <xdr:cNvPr id="4" name="正方形/長方形 3"/>
        <xdr:cNvSpPr/>
      </xdr:nvSpPr>
      <xdr:spPr>
        <a:xfrm rot="5400000">
          <a:off x="20103177" y="554169"/>
          <a:ext cx="1464471" cy="356134"/>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aseline="0">
              <a:latin typeface="ＭＳ 明朝" panose="02020609040205080304" pitchFamily="17" charset="-128"/>
            </a:rPr>
            <a:t>（別紙⑦</a:t>
          </a:r>
          <a:r>
            <a:rPr kumimoji="1" lang="en-US" altLang="ja-JP" sz="1600" baseline="0">
              <a:latin typeface="ＭＳ 明朝" panose="02020609040205080304" pitchFamily="17" charset="-128"/>
            </a:rPr>
            <a:t>-</a:t>
          </a:r>
          <a:r>
            <a:rPr kumimoji="1" lang="ja-JP" altLang="en-US" sz="1600" baseline="0">
              <a:latin typeface="ＭＳ 明朝" panose="02020609040205080304" pitchFamily="17" charset="-128"/>
            </a:rPr>
            <a:t>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47"/>
  <sheetViews>
    <sheetView showGridLines="0" tabSelected="1" view="pageBreakPreview" zoomScaleNormal="100" zoomScaleSheetLayoutView="100" workbookViewId="0">
      <selection activeCell="AT13" sqref="AT13"/>
    </sheetView>
  </sheetViews>
  <sheetFormatPr defaultRowHeight="13.5"/>
  <cols>
    <col min="1" max="44" width="2.125" style="17" customWidth="1"/>
    <col min="45" max="16384" width="9" style="18"/>
  </cols>
  <sheetData>
    <row r="1" spans="1:44">
      <c r="C1" s="17" t="s">
        <v>442</v>
      </c>
    </row>
    <row r="2" spans="1:44">
      <c r="C2" s="422" t="s">
        <v>443</v>
      </c>
      <c r="D2" s="423"/>
      <c r="E2" s="423"/>
      <c r="F2" s="423"/>
      <c r="G2" s="423"/>
      <c r="H2" s="423"/>
      <c r="I2" s="423"/>
      <c r="J2" s="423"/>
      <c r="K2" s="423"/>
      <c r="L2" s="423"/>
      <c r="M2" s="423"/>
      <c r="N2" s="423"/>
      <c r="O2" s="423"/>
      <c r="P2" s="424"/>
      <c r="Q2" s="166"/>
      <c r="R2" s="166"/>
      <c r="S2" s="166"/>
      <c r="T2" s="166"/>
      <c r="AC2" s="425" t="s">
        <v>444</v>
      </c>
      <c r="AD2" s="426"/>
      <c r="AE2" s="426"/>
      <c r="AF2" s="426"/>
      <c r="AG2" s="426"/>
      <c r="AH2" s="426"/>
      <c r="AI2" s="426"/>
      <c r="AJ2" s="426"/>
      <c r="AK2" s="426"/>
      <c r="AL2" s="426"/>
      <c r="AM2" s="426"/>
      <c r="AN2" s="426"/>
      <c r="AO2" s="426"/>
      <c r="AP2" s="426"/>
      <c r="AQ2" s="426"/>
      <c r="AR2" s="427"/>
    </row>
    <row r="3" spans="1:44">
      <c r="C3" s="428"/>
      <c r="D3" s="429"/>
      <c r="E3" s="432"/>
      <c r="F3" s="432"/>
      <c r="G3" s="432"/>
      <c r="H3" s="432"/>
      <c r="I3" s="432"/>
      <c r="J3" s="432"/>
      <c r="K3" s="432"/>
      <c r="L3" s="432"/>
      <c r="M3" s="434"/>
      <c r="N3" s="429"/>
      <c r="O3" s="436"/>
      <c r="P3" s="437"/>
      <c r="Q3" s="167"/>
      <c r="R3" s="167"/>
      <c r="S3" s="167"/>
      <c r="T3" s="167"/>
      <c r="AC3" s="439"/>
      <c r="AD3" s="440"/>
      <c r="AE3" s="440"/>
      <c r="AF3" s="440"/>
      <c r="AG3" s="440"/>
      <c r="AH3" s="440"/>
      <c r="AI3" s="440"/>
      <c r="AJ3" s="440"/>
      <c r="AK3" s="440"/>
      <c r="AL3" s="440"/>
      <c r="AM3" s="440"/>
      <c r="AN3" s="440"/>
      <c r="AO3" s="440"/>
      <c r="AP3" s="440"/>
      <c r="AQ3" s="440"/>
      <c r="AR3" s="441"/>
    </row>
    <row r="4" spans="1:44">
      <c r="C4" s="430"/>
      <c r="D4" s="431"/>
      <c r="E4" s="433"/>
      <c r="F4" s="433"/>
      <c r="G4" s="433"/>
      <c r="H4" s="433"/>
      <c r="I4" s="433"/>
      <c r="J4" s="433"/>
      <c r="K4" s="433"/>
      <c r="L4" s="433"/>
      <c r="M4" s="435"/>
      <c r="N4" s="431"/>
      <c r="O4" s="438"/>
      <c r="P4" s="434"/>
      <c r="Q4" s="167"/>
      <c r="R4" s="167"/>
      <c r="S4" s="167"/>
      <c r="T4" s="167"/>
      <c r="AC4" s="442"/>
      <c r="AD4" s="443"/>
      <c r="AE4" s="443"/>
      <c r="AF4" s="443"/>
      <c r="AG4" s="443"/>
      <c r="AH4" s="443"/>
      <c r="AI4" s="443"/>
      <c r="AJ4" s="443"/>
      <c r="AK4" s="443"/>
      <c r="AL4" s="443"/>
      <c r="AM4" s="443"/>
      <c r="AN4" s="443"/>
      <c r="AO4" s="443"/>
      <c r="AP4" s="443"/>
      <c r="AQ4" s="443"/>
      <c r="AR4" s="444"/>
    </row>
    <row r="5" spans="1:44">
      <c r="AC5" s="454" t="s">
        <v>445</v>
      </c>
      <c r="AD5" s="455"/>
      <c r="AE5" s="455"/>
      <c r="AF5" s="455"/>
      <c r="AG5" s="455"/>
      <c r="AH5" s="455"/>
      <c r="AI5" s="455"/>
      <c r="AJ5" s="455"/>
      <c r="AK5" s="455"/>
      <c r="AL5" s="455"/>
      <c r="AM5" s="455"/>
      <c r="AN5" s="455"/>
      <c r="AO5" s="455"/>
      <c r="AP5" s="455"/>
      <c r="AQ5" s="455"/>
      <c r="AR5" s="456"/>
    </row>
    <row r="6" spans="1:44" ht="13.5" customHeight="1">
      <c r="AC6" s="457" t="s">
        <v>446</v>
      </c>
      <c r="AD6" s="458"/>
      <c r="AE6" s="458"/>
      <c r="AF6" s="458"/>
      <c r="AG6" s="461"/>
      <c r="AH6" s="461"/>
      <c r="AI6" s="461"/>
      <c r="AJ6" s="461"/>
      <c r="AK6" s="461"/>
      <c r="AL6" s="461"/>
      <c r="AM6" s="461"/>
      <c r="AN6" s="461"/>
      <c r="AO6" s="461"/>
      <c r="AP6" s="461"/>
      <c r="AQ6" s="461"/>
      <c r="AR6" s="463"/>
    </row>
    <row r="7" spans="1:44" ht="13.5" customHeight="1">
      <c r="AC7" s="459"/>
      <c r="AD7" s="460"/>
      <c r="AE7" s="460"/>
      <c r="AF7" s="460"/>
      <c r="AG7" s="462"/>
      <c r="AH7" s="462"/>
      <c r="AI7" s="462"/>
      <c r="AJ7" s="462"/>
      <c r="AK7" s="462"/>
      <c r="AL7" s="462"/>
      <c r="AM7" s="462"/>
      <c r="AN7" s="462"/>
      <c r="AO7" s="462"/>
      <c r="AP7" s="462"/>
      <c r="AQ7" s="462"/>
      <c r="AR7" s="464"/>
    </row>
    <row r="10" spans="1:44">
      <c r="A10" s="486" t="s">
        <v>623</v>
      </c>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row>
    <row r="11" spans="1:44">
      <c r="A11" s="487" t="s">
        <v>10</v>
      </c>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4">
      <c r="A12" s="487" t="s">
        <v>29</v>
      </c>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4" spans="1:44">
      <c r="A14" s="17" t="s">
        <v>116</v>
      </c>
    </row>
    <row r="15" spans="1:44">
      <c r="A15" s="17" t="s">
        <v>447</v>
      </c>
    </row>
    <row r="17" spans="1:44">
      <c r="B17" s="17" t="s">
        <v>30</v>
      </c>
    </row>
    <row r="18" spans="1:44">
      <c r="B18" s="17" t="s">
        <v>31</v>
      </c>
    </row>
    <row r="19" spans="1:44">
      <c r="W19" s="17" t="s">
        <v>9</v>
      </c>
    </row>
    <row r="20" spans="1:44" ht="15.75" customHeight="1">
      <c r="A20" s="17" t="s">
        <v>32</v>
      </c>
      <c r="U20" s="168"/>
      <c r="V20" s="168"/>
      <c r="W20" s="169"/>
      <c r="X20" s="169"/>
      <c r="Y20" s="169"/>
      <c r="Z20" s="169"/>
      <c r="AA20" s="169"/>
      <c r="AB20" s="169"/>
      <c r="AC20" s="169"/>
      <c r="AD20" s="169"/>
      <c r="AE20" s="169"/>
      <c r="AF20" s="169"/>
      <c r="AG20" s="169"/>
      <c r="AH20" s="169"/>
      <c r="AI20" s="169"/>
      <c r="AJ20" s="169"/>
      <c r="AK20" s="169"/>
      <c r="AL20" s="169"/>
      <c r="AM20" s="169"/>
      <c r="AN20" s="170"/>
      <c r="AO20" s="170"/>
      <c r="AP20" s="170"/>
    </row>
    <row r="21" spans="1:44" s="60" customFormat="1" ht="13.5" customHeight="1">
      <c r="A21" s="488" t="s">
        <v>3</v>
      </c>
      <c r="B21" s="489"/>
      <c r="C21" s="489"/>
      <c r="D21" s="489"/>
      <c r="E21" s="490"/>
      <c r="F21" s="474" t="str">
        <f>IF('様式２－２'!H75="","",'様式２－２'!H75)</f>
        <v/>
      </c>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6"/>
      <c r="AH21" s="494" t="s">
        <v>448</v>
      </c>
      <c r="AI21" s="495"/>
      <c r="AJ21" s="495"/>
      <c r="AK21" s="495"/>
      <c r="AL21" s="495"/>
      <c r="AM21" s="495"/>
      <c r="AN21" s="495"/>
      <c r="AO21" s="495"/>
      <c r="AP21" s="495"/>
      <c r="AQ21" s="495"/>
      <c r="AR21" s="496"/>
    </row>
    <row r="22" spans="1:44" s="60" customFormat="1" ht="13.5" customHeight="1">
      <c r="A22" s="491"/>
      <c r="B22" s="492"/>
      <c r="C22" s="492"/>
      <c r="D22" s="492"/>
      <c r="E22" s="493"/>
      <c r="F22" s="477"/>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9"/>
      <c r="AH22" s="497"/>
      <c r="AI22" s="498"/>
      <c r="AJ22" s="498"/>
      <c r="AK22" s="498"/>
      <c r="AL22" s="498"/>
      <c r="AM22" s="498"/>
      <c r="AN22" s="498"/>
      <c r="AO22" s="498"/>
      <c r="AP22" s="498"/>
      <c r="AQ22" s="498"/>
      <c r="AR22" s="499"/>
    </row>
    <row r="23" spans="1:44" s="60" customFormat="1" ht="13.5" customHeight="1">
      <c r="A23" s="500" t="s">
        <v>449</v>
      </c>
      <c r="B23" s="501"/>
      <c r="C23" s="501"/>
      <c r="D23" s="501"/>
      <c r="E23" s="502"/>
      <c r="F23" s="474" t="str">
        <f>IF('様式２－２'!H78="","",'様式２－２'!H78)</f>
        <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6"/>
      <c r="AH23" s="497"/>
      <c r="AI23" s="498"/>
      <c r="AJ23" s="498"/>
      <c r="AK23" s="498"/>
      <c r="AL23" s="498"/>
      <c r="AM23" s="498"/>
      <c r="AN23" s="498"/>
      <c r="AO23" s="498"/>
      <c r="AP23" s="498"/>
      <c r="AQ23" s="498"/>
      <c r="AR23" s="499"/>
    </row>
    <row r="24" spans="1:44" s="60" customFormat="1" ht="13.5" customHeight="1">
      <c r="A24" s="491"/>
      <c r="B24" s="492"/>
      <c r="C24" s="492"/>
      <c r="D24" s="492"/>
      <c r="E24" s="493"/>
      <c r="F24" s="477"/>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9"/>
      <c r="AH24" s="497"/>
      <c r="AI24" s="498"/>
      <c r="AJ24" s="498"/>
      <c r="AK24" s="498"/>
      <c r="AL24" s="498"/>
      <c r="AM24" s="498"/>
      <c r="AN24" s="498"/>
      <c r="AO24" s="498"/>
      <c r="AP24" s="498"/>
      <c r="AQ24" s="498"/>
      <c r="AR24" s="499"/>
    </row>
    <row r="25" spans="1:44" s="60" customFormat="1" ht="13.5" customHeight="1">
      <c r="A25" s="480" t="s">
        <v>16</v>
      </c>
      <c r="B25" s="481"/>
      <c r="C25" s="481"/>
      <c r="D25" s="481"/>
      <c r="E25" s="482"/>
      <c r="F25" s="474" t="str">
        <f>IF('様式２－２'!H81="","",'様式２－２'!H81)</f>
        <v/>
      </c>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6"/>
      <c r="AH25" s="497"/>
      <c r="AI25" s="498"/>
      <c r="AJ25" s="498"/>
      <c r="AK25" s="498"/>
      <c r="AL25" s="498"/>
      <c r="AM25" s="498"/>
      <c r="AN25" s="498"/>
      <c r="AO25" s="498"/>
      <c r="AP25" s="498"/>
      <c r="AQ25" s="498"/>
      <c r="AR25" s="499"/>
    </row>
    <row r="26" spans="1:44" s="60" customFormat="1" ht="13.5" customHeight="1">
      <c r="A26" s="483"/>
      <c r="B26" s="484"/>
      <c r="C26" s="484"/>
      <c r="D26" s="484"/>
      <c r="E26" s="485"/>
      <c r="F26" s="477"/>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9"/>
      <c r="AH26" s="497"/>
      <c r="AI26" s="498"/>
      <c r="AJ26" s="498"/>
      <c r="AK26" s="498"/>
      <c r="AL26" s="498"/>
      <c r="AM26" s="498"/>
      <c r="AN26" s="498"/>
      <c r="AO26" s="498"/>
      <c r="AP26" s="498"/>
      <c r="AQ26" s="498"/>
      <c r="AR26" s="499"/>
    </row>
    <row r="27" spans="1:44" s="60" customFormat="1" ht="13.5" customHeight="1">
      <c r="A27" s="503" t="s">
        <v>450</v>
      </c>
      <c r="B27" s="504"/>
      <c r="C27" s="504"/>
      <c r="D27" s="504"/>
      <c r="E27" s="505"/>
      <c r="F27" s="503" t="s">
        <v>441</v>
      </c>
      <c r="G27" s="504"/>
      <c r="H27" s="505"/>
      <c r="I27" s="439" t="str">
        <f>IF('様式２－２'!I83="","",'様式２－２'!I83)</f>
        <v/>
      </c>
      <c r="J27" s="440"/>
      <c r="K27" s="440"/>
      <c r="L27" s="440" t="s">
        <v>4</v>
      </c>
      <c r="M27" s="440" t="str">
        <f>IF('様式２－２'!N83="","",'様式２－２'!N83)</f>
        <v/>
      </c>
      <c r="N27" s="440"/>
      <c r="O27" s="440"/>
      <c r="P27" s="441"/>
      <c r="Q27" s="445"/>
      <c r="R27" s="446"/>
      <c r="S27" s="446"/>
      <c r="T27" s="446"/>
      <c r="U27" s="446"/>
      <c r="V27" s="446"/>
      <c r="W27" s="446"/>
      <c r="X27" s="446"/>
      <c r="Y27" s="446"/>
      <c r="Z27" s="446"/>
      <c r="AA27" s="446"/>
      <c r="AB27" s="446"/>
      <c r="AC27" s="446"/>
      <c r="AD27" s="446"/>
      <c r="AE27" s="446"/>
      <c r="AF27" s="446"/>
      <c r="AG27" s="447"/>
      <c r="AH27" s="497"/>
      <c r="AI27" s="498"/>
      <c r="AJ27" s="498"/>
      <c r="AK27" s="498"/>
      <c r="AL27" s="498"/>
      <c r="AM27" s="498"/>
      <c r="AN27" s="498"/>
      <c r="AO27" s="498"/>
      <c r="AP27" s="498"/>
      <c r="AQ27" s="498"/>
      <c r="AR27" s="499"/>
    </row>
    <row r="28" spans="1:44" s="60" customFormat="1" ht="13.5" customHeight="1">
      <c r="A28" s="506"/>
      <c r="B28" s="507"/>
      <c r="C28" s="507"/>
      <c r="D28" s="507"/>
      <c r="E28" s="508"/>
      <c r="F28" s="451" t="s">
        <v>440</v>
      </c>
      <c r="G28" s="452"/>
      <c r="H28" s="453"/>
      <c r="I28" s="442"/>
      <c r="J28" s="443"/>
      <c r="K28" s="443"/>
      <c r="L28" s="443"/>
      <c r="M28" s="443"/>
      <c r="N28" s="443"/>
      <c r="O28" s="443"/>
      <c r="P28" s="444"/>
      <c r="Q28" s="448"/>
      <c r="R28" s="449"/>
      <c r="S28" s="449"/>
      <c r="T28" s="449"/>
      <c r="U28" s="449"/>
      <c r="V28" s="449"/>
      <c r="W28" s="449"/>
      <c r="X28" s="449"/>
      <c r="Y28" s="449"/>
      <c r="Z28" s="449"/>
      <c r="AA28" s="449"/>
      <c r="AB28" s="449"/>
      <c r="AC28" s="449"/>
      <c r="AD28" s="449"/>
      <c r="AE28" s="449"/>
      <c r="AF28" s="449"/>
      <c r="AG28" s="450"/>
      <c r="AH28" s="497"/>
      <c r="AI28" s="498"/>
      <c r="AJ28" s="498"/>
      <c r="AK28" s="498"/>
      <c r="AL28" s="498"/>
      <c r="AM28" s="498"/>
      <c r="AN28" s="498"/>
      <c r="AO28" s="498"/>
      <c r="AP28" s="498"/>
      <c r="AQ28" s="498"/>
      <c r="AR28" s="499"/>
    </row>
    <row r="29" spans="1:44" s="60" customFormat="1" ht="13.5" customHeight="1">
      <c r="A29" s="506"/>
      <c r="B29" s="507"/>
      <c r="C29" s="507"/>
      <c r="D29" s="507"/>
      <c r="E29" s="508"/>
      <c r="F29" s="465" t="str">
        <f>IF('様式２－２'!H84="","",'様式２－２'!H84)</f>
        <v/>
      </c>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7"/>
      <c r="AH29" s="497"/>
      <c r="AI29" s="498"/>
      <c r="AJ29" s="498"/>
      <c r="AK29" s="498"/>
      <c r="AL29" s="498"/>
      <c r="AM29" s="498"/>
      <c r="AN29" s="498"/>
      <c r="AO29" s="498"/>
      <c r="AP29" s="498"/>
      <c r="AQ29" s="498"/>
      <c r="AR29" s="499"/>
    </row>
    <row r="30" spans="1:44" s="60" customFormat="1" ht="13.5" customHeight="1">
      <c r="A30" s="506"/>
      <c r="B30" s="507"/>
      <c r="C30" s="507"/>
      <c r="D30" s="507"/>
      <c r="E30" s="508"/>
      <c r="F30" s="468"/>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70"/>
      <c r="AH30" s="497"/>
      <c r="AI30" s="498"/>
      <c r="AJ30" s="498"/>
      <c r="AK30" s="498"/>
      <c r="AL30" s="498"/>
      <c r="AM30" s="498"/>
      <c r="AN30" s="498"/>
      <c r="AO30" s="498"/>
      <c r="AP30" s="498"/>
      <c r="AQ30" s="498"/>
      <c r="AR30" s="499"/>
    </row>
    <row r="31" spans="1:44" s="60" customFormat="1" ht="13.5" customHeight="1">
      <c r="A31" s="506"/>
      <c r="B31" s="507"/>
      <c r="C31" s="507"/>
      <c r="D31" s="507"/>
      <c r="E31" s="508"/>
      <c r="F31" s="468"/>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70"/>
      <c r="AH31" s="497"/>
      <c r="AI31" s="498"/>
      <c r="AJ31" s="498"/>
      <c r="AK31" s="498"/>
      <c r="AL31" s="498"/>
      <c r="AM31" s="498"/>
      <c r="AN31" s="498"/>
      <c r="AO31" s="498"/>
      <c r="AP31" s="498"/>
      <c r="AQ31" s="498"/>
      <c r="AR31" s="499"/>
    </row>
    <row r="32" spans="1:44" s="60" customFormat="1" ht="13.5" customHeight="1">
      <c r="A32" s="509"/>
      <c r="B32" s="510"/>
      <c r="C32" s="510"/>
      <c r="D32" s="510"/>
      <c r="E32" s="511"/>
      <c r="F32" s="471"/>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3"/>
      <c r="AH32" s="497"/>
      <c r="AI32" s="498"/>
      <c r="AJ32" s="498"/>
      <c r="AK32" s="498"/>
      <c r="AL32" s="498"/>
      <c r="AM32" s="498"/>
      <c r="AN32" s="498"/>
      <c r="AO32" s="498"/>
      <c r="AP32" s="498"/>
      <c r="AQ32" s="498"/>
      <c r="AR32" s="499"/>
    </row>
    <row r="33" spans="1:44" s="60" customFormat="1" ht="13.5" customHeight="1">
      <c r="A33" s="171" t="s">
        <v>451</v>
      </c>
      <c r="B33" s="172"/>
      <c r="C33" s="172"/>
      <c r="D33" s="172"/>
      <c r="E33" s="172"/>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row>
    <row r="34" spans="1:44" s="60" customFormat="1" ht="13.5" customHeight="1">
      <c r="A34" s="19" t="s">
        <v>34</v>
      </c>
      <c r="B34" s="174"/>
      <c r="C34" s="174"/>
      <c r="D34" s="174"/>
      <c r="E34" s="174"/>
      <c r="F34" s="174"/>
      <c r="G34" s="174"/>
      <c r="H34" s="174"/>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row>
    <row r="35" spans="1:44" s="60" customFormat="1" ht="13.5" customHeight="1">
      <c r="A35" s="19" t="s">
        <v>33</v>
      </c>
      <c r="B35" s="174"/>
      <c r="C35" s="174"/>
      <c r="D35" s="174"/>
      <c r="E35" s="174"/>
      <c r="F35" s="174"/>
      <c r="G35" s="174"/>
      <c r="H35" s="174"/>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spans="1:44" s="60" customFormat="1" ht="13.5" customHeight="1">
      <c r="A36" s="175"/>
      <c r="B36" s="175"/>
      <c r="C36" s="175"/>
      <c r="D36" s="175"/>
      <c r="E36" s="175"/>
      <c r="F36" s="175"/>
      <c r="G36" s="175"/>
      <c r="H36" s="175"/>
      <c r="I36" s="3"/>
      <c r="J36" s="3"/>
      <c r="K36" s="3"/>
      <c r="L36" s="3"/>
      <c r="M36" s="3"/>
      <c r="N36" s="3"/>
      <c r="O36" s="3"/>
      <c r="P36" s="3"/>
      <c r="Q36" s="3"/>
      <c r="R36" s="3"/>
      <c r="S36" s="3"/>
      <c r="T36" s="3"/>
      <c r="U36" s="3"/>
      <c r="V36" s="3"/>
      <c r="W36" s="3"/>
      <c r="X36" s="3"/>
      <c r="Y36" s="3"/>
      <c r="Z36" s="3"/>
      <c r="AA36" s="3"/>
      <c r="AB36" s="3"/>
      <c r="AC36" s="3"/>
      <c r="AD36" s="3"/>
      <c r="AE36" s="3"/>
      <c r="AF36" s="3"/>
      <c r="AG36" s="3"/>
      <c r="AH36" s="176"/>
      <c r="AI36" s="176"/>
      <c r="AJ36" s="176"/>
      <c r="AK36" s="176"/>
      <c r="AL36" s="176"/>
      <c r="AM36" s="176"/>
      <c r="AN36" s="176"/>
      <c r="AO36" s="176"/>
      <c r="AP36" s="176"/>
      <c r="AQ36" s="176"/>
      <c r="AR36" s="176"/>
    </row>
    <row r="37" spans="1:44">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row>
    <row r="38" spans="1:44">
      <c r="A38" s="177"/>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7"/>
      <c r="AR38" s="177"/>
    </row>
    <row r="39" spans="1:44">
      <c r="A39" s="177"/>
      <c r="B39" s="177"/>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7"/>
      <c r="AR39" s="177"/>
    </row>
    <row r="40" spans="1:44">
      <c r="A40" s="177"/>
      <c r="B40" s="177"/>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7"/>
      <c r="AR40" s="177"/>
    </row>
    <row r="41" spans="1:44">
      <c r="A41" s="177"/>
      <c r="B41" s="177"/>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7"/>
      <c r="AR41" s="177"/>
    </row>
    <row r="42" spans="1:44">
      <c r="A42" s="177"/>
      <c r="B42" s="177"/>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7"/>
      <c r="AR42" s="177"/>
    </row>
    <row r="43" spans="1:44">
      <c r="A43" s="177"/>
      <c r="B43" s="177"/>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7"/>
      <c r="AR43" s="177"/>
    </row>
    <row r="44" spans="1:44">
      <c r="A44" s="177"/>
      <c r="B44" s="177"/>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7"/>
      <c r="AR44" s="177"/>
    </row>
    <row r="45" spans="1:44">
      <c r="A45" s="177"/>
      <c r="B45" s="177"/>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7"/>
      <c r="AR45" s="177"/>
    </row>
    <row r="46" spans="1:44">
      <c r="A46" s="177"/>
      <c r="B46" s="177"/>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7"/>
      <c r="AR46" s="177"/>
    </row>
    <row r="47" spans="1:44">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row>
  </sheetData>
  <mergeCells count="34">
    <mergeCell ref="F29:AG32"/>
    <mergeCell ref="F25:AG26"/>
    <mergeCell ref="A25:E26"/>
    <mergeCell ref="A10:AR10"/>
    <mergeCell ref="A11:AR11"/>
    <mergeCell ref="A12:AR12"/>
    <mergeCell ref="A21:E22"/>
    <mergeCell ref="F21:AG22"/>
    <mergeCell ref="AH21:AR21"/>
    <mergeCell ref="AH22:AR32"/>
    <mergeCell ref="A23:E24"/>
    <mergeCell ref="F23:AG24"/>
    <mergeCell ref="A27:E32"/>
    <mergeCell ref="F27:H27"/>
    <mergeCell ref="I27:K28"/>
    <mergeCell ref="L27:L28"/>
    <mergeCell ref="M27:P28"/>
    <mergeCell ref="Q27:AG28"/>
    <mergeCell ref="F28:H28"/>
    <mergeCell ref="AC5:AR5"/>
    <mergeCell ref="AC6:AF7"/>
    <mergeCell ref="AG6:AJ7"/>
    <mergeCell ref="AK6:AN7"/>
    <mergeCell ref="AO6:AR7"/>
    <mergeCell ref="C2:P2"/>
    <mergeCell ref="AC2:AR2"/>
    <mergeCell ref="C3:D4"/>
    <mergeCell ref="E3:F4"/>
    <mergeCell ref="G3:H4"/>
    <mergeCell ref="I3:J4"/>
    <mergeCell ref="K3:L4"/>
    <mergeCell ref="M3:N4"/>
    <mergeCell ref="O3:P4"/>
    <mergeCell ref="AC3:AR4"/>
  </mergeCells>
  <phoneticPr fontId="2"/>
  <dataValidations count="1">
    <dataValidation imeMode="halfAlpha" allowBlank="1" showInputMessage="1" showErrorMessage="1" sqref="AK5:AR6"/>
  </dataValidations>
  <printOptions horizontalCentered="1"/>
  <pageMargins left="0.51181102362204722" right="0.51181102362204722" top="0.74803149606299213" bottom="0.74803149606299213" header="0.31496062992125984" footer="0.31496062992125984"/>
  <pageSetup paperSize="9" orientation="portrait" r:id="rId1"/>
  <colBreaks count="1" manualBreakCount="1">
    <brk id="44"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24"/>
  <sheetViews>
    <sheetView view="pageBreakPreview" zoomScaleNormal="100" zoomScaleSheetLayoutView="100" workbookViewId="0">
      <selection activeCell="AW15" sqref="AW15"/>
    </sheetView>
  </sheetViews>
  <sheetFormatPr defaultRowHeight="13.5"/>
  <cols>
    <col min="1" max="44" width="2" style="22" customWidth="1"/>
    <col min="45" max="256" width="9" style="22"/>
    <col min="257" max="300" width="2" style="22" customWidth="1"/>
    <col min="301" max="512" width="9" style="22"/>
    <col min="513" max="556" width="2" style="22" customWidth="1"/>
    <col min="557" max="768" width="9" style="22"/>
    <col min="769" max="812" width="2" style="22" customWidth="1"/>
    <col min="813" max="1024" width="9" style="22"/>
    <col min="1025" max="1068" width="2" style="22" customWidth="1"/>
    <col min="1069" max="1280" width="9" style="22"/>
    <col min="1281" max="1324" width="2" style="22" customWidth="1"/>
    <col min="1325" max="1536" width="9" style="22"/>
    <col min="1537" max="1580" width="2" style="22" customWidth="1"/>
    <col min="1581" max="1792" width="9" style="22"/>
    <col min="1793" max="1836" width="2" style="22" customWidth="1"/>
    <col min="1837" max="2048" width="9" style="22"/>
    <col min="2049" max="2092" width="2" style="22" customWidth="1"/>
    <col min="2093" max="2304" width="9" style="22"/>
    <col min="2305" max="2348" width="2" style="22" customWidth="1"/>
    <col min="2349" max="2560" width="9" style="22"/>
    <col min="2561" max="2604" width="2" style="22" customWidth="1"/>
    <col min="2605" max="2816" width="9" style="22"/>
    <col min="2817" max="2860" width="2" style="22" customWidth="1"/>
    <col min="2861" max="3072" width="9" style="22"/>
    <col min="3073" max="3116" width="2" style="22" customWidth="1"/>
    <col min="3117" max="3328" width="9" style="22"/>
    <col min="3329" max="3372" width="2" style="22" customWidth="1"/>
    <col min="3373" max="3584" width="9" style="22"/>
    <col min="3585" max="3628" width="2" style="22" customWidth="1"/>
    <col min="3629" max="3840" width="9" style="22"/>
    <col min="3841" max="3884" width="2" style="22" customWidth="1"/>
    <col min="3885" max="4096" width="9" style="22"/>
    <col min="4097" max="4140" width="2" style="22" customWidth="1"/>
    <col min="4141" max="4352" width="9" style="22"/>
    <col min="4353" max="4396" width="2" style="22" customWidth="1"/>
    <col min="4397" max="4608" width="9" style="22"/>
    <col min="4609" max="4652" width="2" style="22" customWidth="1"/>
    <col min="4653" max="4864" width="9" style="22"/>
    <col min="4865" max="4908" width="2" style="22" customWidth="1"/>
    <col min="4909" max="5120" width="9" style="22"/>
    <col min="5121" max="5164" width="2" style="22" customWidth="1"/>
    <col min="5165" max="5376" width="9" style="22"/>
    <col min="5377" max="5420" width="2" style="22" customWidth="1"/>
    <col min="5421" max="5632" width="9" style="22"/>
    <col min="5633" max="5676" width="2" style="22" customWidth="1"/>
    <col min="5677" max="5888" width="9" style="22"/>
    <col min="5889" max="5932" width="2" style="22" customWidth="1"/>
    <col min="5933" max="6144" width="9" style="22"/>
    <col min="6145" max="6188" width="2" style="22" customWidth="1"/>
    <col min="6189" max="6400" width="9" style="22"/>
    <col min="6401" max="6444" width="2" style="22" customWidth="1"/>
    <col min="6445" max="6656" width="9" style="22"/>
    <col min="6657" max="6700" width="2" style="22" customWidth="1"/>
    <col min="6701" max="6912" width="9" style="22"/>
    <col min="6913" max="6956" width="2" style="22" customWidth="1"/>
    <col min="6957" max="7168" width="9" style="22"/>
    <col min="7169" max="7212" width="2" style="22" customWidth="1"/>
    <col min="7213" max="7424" width="9" style="22"/>
    <col min="7425" max="7468" width="2" style="22" customWidth="1"/>
    <col min="7469" max="7680" width="9" style="22"/>
    <col min="7681" max="7724" width="2" style="22" customWidth="1"/>
    <col min="7725" max="7936" width="9" style="22"/>
    <col min="7937" max="7980" width="2" style="22" customWidth="1"/>
    <col min="7981" max="8192" width="9" style="22"/>
    <col min="8193" max="8236" width="2" style="22" customWidth="1"/>
    <col min="8237" max="8448" width="9" style="22"/>
    <col min="8449" max="8492" width="2" style="22" customWidth="1"/>
    <col min="8493" max="8704" width="9" style="22"/>
    <col min="8705" max="8748" width="2" style="22" customWidth="1"/>
    <col min="8749" max="8960" width="9" style="22"/>
    <col min="8961" max="9004" width="2" style="22" customWidth="1"/>
    <col min="9005" max="9216" width="9" style="22"/>
    <col min="9217" max="9260" width="2" style="22" customWidth="1"/>
    <col min="9261" max="9472" width="9" style="22"/>
    <col min="9473" max="9516" width="2" style="22" customWidth="1"/>
    <col min="9517" max="9728" width="9" style="22"/>
    <col min="9729" max="9772" width="2" style="22" customWidth="1"/>
    <col min="9773" max="9984" width="9" style="22"/>
    <col min="9985" max="10028" width="2" style="22" customWidth="1"/>
    <col min="10029" max="10240" width="9" style="22"/>
    <col min="10241" max="10284" width="2" style="22" customWidth="1"/>
    <col min="10285" max="10496" width="9" style="22"/>
    <col min="10497" max="10540" width="2" style="22" customWidth="1"/>
    <col min="10541" max="10752" width="9" style="22"/>
    <col min="10753" max="10796" width="2" style="22" customWidth="1"/>
    <col min="10797" max="11008" width="9" style="22"/>
    <col min="11009" max="11052" width="2" style="22" customWidth="1"/>
    <col min="11053" max="11264" width="9" style="22"/>
    <col min="11265" max="11308" width="2" style="22" customWidth="1"/>
    <col min="11309" max="11520" width="9" style="22"/>
    <col min="11521" max="11564" width="2" style="22" customWidth="1"/>
    <col min="11565" max="11776" width="9" style="22"/>
    <col min="11777" max="11820" width="2" style="22" customWidth="1"/>
    <col min="11821" max="12032" width="9" style="22"/>
    <col min="12033" max="12076" width="2" style="22" customWidth="1"/>
    <col min="12077" max="12288" width="9" style="22"/>
    <col min="12289" max="12332" width="2" style="22" customWidth="1"/>
    <col min="12333" max="12544" width="9" style="22"/>
    <col min="12545" max="12588" width="2" style="22" customWidth="1"/>
    <col min="12589" max="12800" width="9" style="22"/>
    <col min="12801" max="12844" width="2" style="22" customWidth="1"/>
    <col min="12845" max="13056" width="9" style="22"/>
    <col min="13057" max="13100" width="2" style="22" customWidth="1"/>
    <col min="13101" max="13312" width="9" style="22"/>
    <col min="13313" max="13356" width="2" style="22" customWidth="1"/>
    <col min="13357" max="13568" width="9" style="22"/>
    <col min="13569" max="13612" width="2" style="22" customWidth="1"/>
    <col min="13613" max="13824" width="9" style="22"/>
    <col min="13825" max="13868" width="2" style="22" customWidth="1"/>
    <col min="13869" max="14080" width="9" style="22"/>
    <col min="14081" max="14124" width="2" style="22" customWidth="1"/>
    <col min="14125" max="14336" width="9" style="22"/>
    <col min="14337" max="14380" width="2" style="22" customWidth="1"/>
    <col min="14381" max="14592" width="9" style="22"/>
    <col min="14593" max="14636" width="2" style="22" customWidth="1"/>
    <col min="14637" max="14848" width="9" style="22"/>
    <col min="14849" max="14892" width="2" style="22" customWidth="1"/>
    <col min="14893" max="15104" width="9" style="22"/>
    <col min="15105" max="15148" width="2" style="22" customWidth="1"/>
    <col min="15149" max="15360" width="9" style="22"/>
    <col min="15361" max="15404" width="2" style="22" customWidth="1"/>
    <col min="15405" max="15616" width="9" style="22"/>
    <col min="15617" max="15660" width="2" style="22" customWidth="1"/>
    <col min="15661" max="15872" width="9" style="22"/>
    <col min="15873" max="15916" width="2" style="22" customWidth="1"/>
    <col min="15917" max="16128" width="9" style="22"/>
    <col min="16129" max="16172" width="2" style="22" customWidth="1"/>
    <col min="16173" max="16384" width="9" style="22"/>
  </cols>
  <sheetData>
    <row r="1" spans="1:44">
      <c r="A1" s="22" t="s">
        <v>57</v>
      </c>
    </row>
    <row r="3" spans="1:44" s="41" customFormat="1" ht="18" customHeight="1">
      <c r="A3" s="1063" t="s">
        <v>199</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c r="AQ3" s="1063"/>
      <c r="AR3" s="1063"/>
    </row>
    <row r="4" spans="1:44" ht="17.2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row>
    <row r="5" spans="1:44" ht="17.2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row>
    <row r="6" spans="1:44" ht="17.25">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row>
    <row r="7" spans="1:44" ht="17.25">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row>
    <row r="8" spans="1:44" ht="17.25">
      <c r="A8" s="42"/>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row>
    <row r="9" spans="1:44" s="45" customFormat="1" ht="13.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row>
    <row r="10" spans="1:44" s="45" customFormat="1" ht="14.25">
      <c r="A10" s="1071"/>
      <c r="B10" s="1071"/>
      <c r="C10" s="1071"/>
      <c r="D10" s="1071"/>
      <c r="E10" s="1071"/>
      <c r="F10" s="1071"/>
      <c r="G10" s="1071"/>
      <c r="H10" s="1071"/>
      <c r="I10" s="1071"/>
      <c r="J10" s="1071"/>
      <c r="K10" s="1071"/>
      <c r="L10" s="1071"/>
      <c r="M10" s="1071"/>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row>
    <row r="11" spans="1:44" s="45" customFormat="1" ht="13.5" customHeight="1">
      <c r="A11" s="1041" t="s">
        <v>80</v>
      </c>
      <c r="B11" s="1053"/>
      <c r="C11" s="1053"/>
      <c r="D11" s="1053"/>
      <c r="E11" s="1053"/>
      <c r="F11" s="1053"/>
      <c r="G11" s="1053"/>
      <c r="H11" s="1054"/>
      <c r="I11" s="1041" t="s">
        <v>81</v>
      </c>
      <c r="J11" s="1053"/>
      <c r="K11" s="1053"/>
      <c r="L11" s="1053"/>
      <c r="M11" s="1053"/>
      <c r="N11" s="1053"/>
      <c r="O11" s="1053"/>
      <c r="P11" s="1053"/>
      <c r="Q11" s="1054"/>
      <c r="R11" s="1041" t="s">
        <v>82</v>
      </c>
      <c r="S11" s="1053"/>
      <c r="T11" s="1053"/>
      <c r="U11" s="1053"/>
      <c r="V11" s="1053"/>
      <c r="W11" s="1053"/>
      <c r="X11" s="1053"/>
      <c r="Y11" s="1053"/>
      <c r="Z11" s="1054"/>
      <c r="AA11" s="1041" t="s">
        <v>83</v>
      </c>
      <c r="AB11" s="1053"/>
      <c r="AC11" s="1053"/>
      <c r="AD11" s="1053"/>
      <c r="AE11" s="1053"/>
      <c r="AF11" s="1053"/>
      <c r="AG11" s="1053"/>
      <c r="AH11" s="1053"/>
      <c r="AI11" s="1054"/>
      <c r="AJ11" s="1041" t="s">
        <v>84</v>
      </c>
      <c r="AK11" s="1053"/>
      <c r="AL11" s="1053"/>
      <c r="AM11" s="1053"/>
      <c r="AN11" s="1053"/>
      <c r="AO11" s="1053"/>
      <c r="AP11" s="1053"/>
      <c r="AQ11" s="1053"/>
      <c r="AR11" s="1054"/>
    </row>
    <row r="12" spans="1:44" s="45" customFormat="1" ht="13.5" customHeight="1">
      <c r="A12" s="1055"/>
      <c r="B12" s="1056"/>
      <c r="C12" s="1056"/>
      <c r="D12" s="1056"/>
      <c r="E12" s="1056"/>
      <c r="F12" s="1056"/>
      <c r="G12" s="1056"/>
      <c r="H12" s="1057"/>
      <c r="I12" s="1055"/>
      <c r="J12" s="1056"/>
      <c r="K12" s="1056"/>
      <c r="L12" s="1056"/>
      <c r="M12" s="1056"/>
      <c r="N12" s="1056"/>
      <c r="O12" s="1056"/>
      <c r="P12" s="1056"/>
      <c r="Q12" s="1057"/>
      <c r="R12" s="1055"/>
      <c r="S12" s="1056"/>
      <c r="T12" s="1056"/>
      <c r="U12" s="1056"/>
      <c r="V12" s="1056"/>
      <c r="W12" s="1056"/>
      <c r="X12" s="1056"/>
      <c r="Y12" s="1056"/>
      <c r="Z12" s="1057"/>
      <c r="AA12" s="1055"/>
      <c r="AB12" s="1056"/>
      <c r="AC12" s="1056"/>
      <c r="AD12" s="1056"/>
      <c r="AE12" s="1056"/>
      <c r="AF12" s="1056"/>
      <c r="AG12" s="1056"/>
      <c r="AH12" s="1056"/>
      <c r="AI12" s="1057"/>
      <c r="AJ12" s="1055"/>
      <c r="AK12" s="1056"/>
      <c r="AL12" s="1056"/>
      <c r="AM12" s="1056"/>
      <c r="AN12" s="1056"/>
      <c r="AO12" s="1056"/>
      <c r="AP12" s="1056"/>
      <c r="AQ12" s="1056"/>
      <c r="AR12" s="1057"/>
    </row>
    <row r="13" spans="1:44" s="45" customFormat="1" ht="13.5" customHeight="1">
      <c r="A13" s="1041" t="s">
        <v>85</v>
      </c>
      <c r="B13" s="1053"/>
      <c r="C13" s="1053"/>
      <c r="D13" s="1053"/>
      <c r="E13" s="1053"/>
      <c r="F13" s="1053"/>
      <c r="G13" s="1053"/>
      <c r="H13" s="1054"/>
      <c r="I13" s="1036"/>
      <c r="J13" s="1073"/>
      <c r="K13" s="1073"/>
      <c r="L13" s="1073"/>
      <c r="M13" s="1073"/>
      <c r="N13" s="1073"/>
      <c r="O13" s="1073"/>
      <c r="P13" s="1073"/>
      <c r="Q13" s="982" t="s">
        <v>86</v>
      </c>
      <c r="R13" s="1077"/>
      <c r="S13" s="1078"/>
      <c r="T13" s="1078"/>
      <c r="U13" s="1078"/>
      <c r="V13" s="1078"/>
      <c r="W13" s="1078"/>
      <c r="X13" s="1078"/>
      <c r="Y13" s="1078"/>
      <c r="Z13" s="982" t="s">
        <v>86</v>
      </c>
      <c r="AA13" s="1036">
        <v>0</v>
      </c>
      <c r="AB13" s="1073"/>
      <c r="AC13" s="1073"/>
      <c r="AD13" s="1073"/>
      <c r="AE13" s="1073"/>
      <c r="AF13" s="1073"/>
      <c r="AG13" s="1073"/>
      <c r="AH13" s="1073"/>
      <c r="AI13" s="982" t="s">
        <v>86</v>
      </c>
      <c r="AJ13" s="1036">
        <f>SUM(I13,R13,AA13)</f>
        <v>0</v>
      </c>
      <c r="AK13" s="1073"/>
      <c r="AL13" s="1073"/>
      <c r="AM13" s="1073"/>
      <c r="AN13" s="1073"/>
      <c r="AO13" s="1073"/>
      <c r="AP13" s="1073"/>
      <c r="AQ13" s="1073"/>
      <c r="AR13" s="990" t="s">
        <v>86</v>
      </c>
    </row>
    <row r="14" spans="1:44" s="45" customFormat="1" ht="13.5" customHeight="1">
      <c r="A14" s="1055"/>
      <c r="B14" s="1056"/>
      <c r="C14" s="1056"/>
      <c r="D14" s="1056"/>
      <c r="E14" s="1056"/>
      <c r="F14" s="1056"/>
      <c r="G14" s="1056"/>
      <c r="H14" s="1057"/>
      <c r="I14" s="1074"/>
      <c r="J14" s="1075"/>
      <c r="K14" s="1075"/>
      <c r="L14" s="1075"/>
      <c r="M14" s="1075"/>
      <c r="N14" s="1075"/>
      <c r="O14" s="1075"/>
      <c r="P14" s="1075"/>
      <c r="Q14" s="1072"/>
      <c r="R14" s="1079"/>
      <c r="S14" s="1080"/>
      <c r="T14" s="1080"/>
      <c r="U14" s="1080"/>
      <c r="V14" s="1080"/>
      <c r="W14" s="1080"/>
      <c r="X14" s="1080"/>
      <c r="Y14" s="1080"/>
      <c r="Z14" s="1072"/>
      <c r="AA14" s="1074"/>
      <c r="AB14" s="1075"/>
      <c r="AC14" s="1075"/>
      <c r="AD14" s="1075"/>
      <c r="AE14" s="1075"/>
      <c r="AF14" s="1075"/>
      <c r="AG14" s="1075"/>
      <c r="AH14" s="1075"/>
      <c r="AI14" s="1072"/>
      <c r="AJ14" s="1074"/>
      <c r="AK14" s="1075"/>
      <c r="AL14" s="1075"/>
      <c r="AM14" s="1075"/>
      <c r="AN14" s="1075"/>
      <c r="AO14" s="1075"/>
      <c r="AP14" s="1075"/>
      <c r="AQ14" s="1075"/>
      <c r="AR14" s="1076"/>
    </row>
    <row r="15" spans="1:44" s="52" customFormat="1" ht="13.5" customHeight="1">
      <c r="A15" s="47"/>
      <c r="B15" s="48"/>
      <c r="C15" s="48"/>
      <c r="D15" s="48"/>
      <c r="E15" s="48"/>
      <c r="F15" s="48"/>
      <c r="G15" s="48"/>
      <c r="H15" s="48"/>
      <c r="I15" s="49"/>
      <c r="J15" s="49"/>
      <c r="K15" s="49"/>
      <c r="L15" s="49"/>
      <c r="M15" s="49"/>
      <c r="N15" s="49"/>
      <c r="O15" s="49"/>
      <c r="P15" s="49"/>
      <c r="Q15" s="49"/>
      <c r="R15" s="50"/>
      <c r="S15" s="49"/>
      <c r="T15" s="49"/>
      <c r="U15" s="49"/>
      <c r="V15" s="49"/>
      <c r="W15" s="49"/>
      <c r="X15" s="49"/>
      <c r="Y15" s="49"/>
      <c r="Z15" s="49"/>
      <c r="AA15" s="49"/>
      <c r="AB15" s="50"/>
      <c r="AC15" s="51"/>
      <c r="AD15" s="51"/>
      <c r="AE15" s="51"/>
      <c r="AF15" s="51"/>
      <c r="AG15" s="51"/>
      <c r="AH15" s="51"/>
      <c r="AI15" s="51"/>
      <c r="AJ15" s="49"/>
      <c r="AK15" s="49"/>
      <c r="AL15" s="49"/>
      <c r="AM15" s="49"/>
      <c r="AN15" s="49"/>
      <c r="AO15" s="49"/>
      <c r="AP15" s="49"/>
      <c r="AQ15" s="49"/>
      <c r="AR15" s="50"/>
    </row>
    <row r="16" spans="1:44" s="52" customFormat="1" ht="13.5" customHeight="1">
      <c r="A16" s="47"/>
      <c r="B16" s="48"/>
      <c r="C16" s="48"/>
      <c r="D16" s="48"/>
      <c r="E16" s="48"/>
      <c r="F16" s="48"/>
      <c r="G16" s="48"/>
      <c r="H16" s="48"/>
      <c r="I16" s="49"/>
      <c r="J16" s="49"/>
      <c r="K16" s="49"/>
      <c r="L16" s="49"/>
      <c r="M16" s="49"/>
      <c r="N16" s="49"/>
      <c r="O16" s="49"/>
      <c r="P16" s="49"/>
      <c r="Q16" s="49"/>
      <c r="R16" s="50"/>
      <c r="S16" s="49"/>
      <c r="T16" s="49"/>
      <c r="U16" s="49"/>
      <c r="V16" s="49"/>
      <c r="W16" s="49"/>
      <c r="X16" s="49"/>
      <c r="Y16" s="49"/>
      <c r="Z16" s="49"/>
      <c r="AA16" s="49"/>
      <c r="AB16" s="50"/>
      <c r="AC16" s="51"/>
      <c r="AD16" s="51"/>
      <c r="AE16" s="51"/>
      <c r="AF16" s="51"/>
      <c r="AG16" s="51"/>
      <c r="AH16" s="51"/>
      <c r="AI16" s="51"/>
      <c r="AJ16" s="49"/>
      <c r="AK16" s="49"/>
      <c r="AL16" s="49"/>
      <c r="AM16" s="49"/>
      <c r="AN16" s="49"/>
      <c r="AO16" s="49"/>
      <c r="AP16" s="49"/>
      <c r="AQ16" s="49"/>
      <c r="AR16" s="50"/>
    </row>
    <row r="17" spans="1:44" s="52" customFormat="1" ht="13.5" customHeight="1">
      <c r="A17" s="47"/>
      <c r="B17" s="48"/>
      <c r="C17" s="48"/>
      <c r="D17" s="48"/>
      <c r="E17" s="48"/>
      <c r="F17" s="48"/>
      <c r="G17" s="48"/>
      <c r="H17" s="48"/>
      <c r="I17" s="49"/>
      <c r="J17" s="49"/>
      <c r="K17" s="49"/>
      <c r="L17" s="49"/>
      <c r="M17" s="49"/>
      <c r="N17" s="49"/>
      <c r="O17" s="49"/>
      <c r="P17" s="49"/>
      <c r="Q17" s="49"/>
      <c r="R17" s="50"/>
      <c r="S17" s="49"/>
      <c r="T17" s="49"/>
      <c r="U17" s="49"/>
      <c r="V17" s="49"/>
      <c r="W17" s="49"/>
      <c r="X17" s="49"/>
      <c r="Y17" s="49"/>
      <c r="Z17" s="49"/>
      <c r="AA17" s="49"/>
      <c r="AB17" s="50"/>
      <c r="AC17" s="51"/>
      <c r="AD17" s="51"/>
      <c r="AE17" s="51"/>
      <c r="AF17" s="51"/>
      <c r="AG17" s="51"/>
      <c r="AH17" s="51"/>
      <c r="AI17" s="51"/>
      <c r="AJ17" s="49"/>
      <c r="AK17" s="49"/>
      <c r="AL17" s="49"/>
      <c r="AM17" s="49"/>
      <c r="AN17" s="49"/>
      <c r="AO17" s="49"/>
      <c r="AP17" s="49"/>
      <c r="AQ17" s="49"/>
      <c r="AR17" s="50"/>
    </row>
    <row r="18" spans="1:44" s="52" customFormat="1" ht="13.5" customHeight="1">
      <c r="A18" s="47"/>
      <c r="B18" s="48"/>
      <c r="C18" s="48"/>
      <c r="D18" s="48"/>
      <c r="E18" s="48"/>
      <c r="F18" s="48"/>
      <c r="G18" s="48"/>
      <c r="H18" s="48"/>
      <c r="I18" s="49"/>
      <c r="J18" s="49"/>
      <c r="K18" s="49"/>
      <c r="L18" s="49"/>
      <c r="M18" s="49"/>
      <c r="N18" s="49"/>
      <c r="O18" s="49"/>
      <c r="P18" s="49"/>
      <c r="Q18" s="49"/>
      <c r="R18" s="50"/>
      <c r="S18" s="49"/>
      <c r="T18" s="49"/>
      <c r="U18" s="49"/>
      <c r="V18" s="49"/>
      <c r="W18" s="49"/>
      <c r="X18" s="49"/>
      <c r="Y18" s="49"/>
      <c r="Z18" s="49"/>
      <c r="AA18" s="49"/>
      <c r="AB18" s="50"/>
      <c r="AC18" s="51"/>
      <c r="AD18" s="51"/>
      <c r="AE18" s="51"/>
      <c r="AF18" s="51"/>
      <c r="AG18" s="51"/>
      <c r="AH18" s="51"/>
      <c r="AI18" s="51"/>
      <c r="AJ18" s="49"/>
      <c r="AK18" s="49"/>
      <c r="AL18" s="49"/>
      <c r="AM18" s="49"/>
      <c r="AN18" s="49"/>
      <c r="AO18" s="49"/>
      <c r="AP18" s="49"/>
      <c r="AQ18" s="49"/>
      <c r="AR18" s="50"/>
    </row>
    <row r="19" spans="1:44" s="52" customFormat="1" ht="13.5" customHeight="1">
      <c r="A19" s="47"/>
      <c r="B19" s="48"/>
      <c r="C19" s="48"/>
      <c r="D19" s="48"/>
      <c r="E19" s="48"/>
      <c r="F19" s="48"/>
      <c r="G19" s="48"/>
      <c r="H19" s="48"/>
      <c r="I19" s="49"/>
      <c r="J19" s="49"/>
      <c r="K19" s="49"/>
      <c r="L19" s="49"/>
      <c r="M19" s="49"/>
      <c r="N19" s="49"/>
      <c r="O19" s="49"/>
      <c r="P19" s="49"/>
      <c r="Q19" s="49"/>
      <c r="R19" s="50"/>
      <c r="S19" s="49"/>
      <c r="T19" s="49"/>
      <c r="U19" s="49"/>
      <c r="V19" s="49"/>
      <c r="W19" s="49"/>
      <c r="X19" s="49"/>
      <c r="Y19" s="49"/>
      <c r="Z19" s="49"/>
      <c r="AA19" s="49"/>
      <c r="AB19" s="50"/>
      <c r="AC19" s="51"/>
      <c r="AD19" s="51"/>
      <c r="AE19" s="51"/>
      <c r="AF19" s="51"/>
      <c r="AG19" s="51"/>
      <c r="AH19" s="51"/>
      <c r="AI19" s="51"/>
      <c r="AJ19" s="49"/>
      <c r="AK19" s="49"/>
      <c r="AL19" s="49"/>
      <c r="AM19" s="49"/>
      <c r="AN19" s="49"/>
      <c r="AO19" s="49"/>
      <c r="AP19" s="49"/>
      <c r="AQ19" s="49"/>
      <c r="AR19" s="50"/>
    </row>
    <row r="20" spans="1:44" ht="14.25">
      <c r="A20" s="1071"/>
      <c r="B20" s="1071"/>
      <c r="C20" s="1071"/>
      <c r="D20" s="1071"/>
      <c r="E20" s="1071"/>
      <c r="F20" s="1071"/>
      <c r="G20" s="1071"/>
      <c r="H20" s="1071"/>
      <c r="I20" s="1071"/>
      <c r="J20" s="1071"/>
      <c r="K20" s="1071"/>
      <c r="L20" s="1071"/>
      <c r="M20" s="1071"/>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row>
    <row r="21" spans="1:44" s="45" customFormat="1" ht="13.5" customHeight="1">
      <c r="A21" s="1041" t="s">
        <v>80</v>
      </c>
      <c r="B21" s="1053"/>
      <c r="C21" s="1053"/>
      <c r="D21" s="1053"/>
      <c r="E21" s="1053"/>
      <c r="F21" s="1053"/>
      <c r="G21" s="1053"/>
      <c r="H21" s="1054"/>
      <c r="I21" s="1041" t="s">
        <v>81</v>
      </c>
      <c r="J21" s="1053"/>
      <c r="K21" s="1053"/>
      <c r="L21" s="1053"/>
      <c r="M21" s="1053"/>
      <c r="N21" s="1053"/>
      <c r="O21" s="1053"/>
      <c r="P21" s="1053"/>
      <c r="Q21" s="1054"/>
      <c r="R21" s="1041" t="s">
        <v>82</v>
      </c>
      <c r="S21" s="1053"/>
      <c r="T21" s="1053"/>
      <c r="U21" s="1053"/>
      <c r="V21" s="1053"/>
      <c r="W21" s="1053"/>
      <c r="X21" s="1053"/>
      <c r="Y21" s="1053"/>
      <c r="Z21" s="1054"/>
      <c r="AA21" s="1041" t="s">
        <v>83</v>
      </c>
      <c r="AB21" s="1053"/>
      <c r="AC21" s="1053"/>
      <c r="AD21" s="1053"/>
      <c r="AE21" s="1053"/>
      <c r="AF21" s="1053"/>
      <c r="AG21" s="1053"/>
      <c r="AH21" s="1053"/>
      <c r="AI21" s="1054"/>
      <c r="AJ21" s="1041" t="s">
        <v>84</v>
      </c>
      <c r="AK21" s="1053"/>
      <c r="AL21" s="1053"/>
      <c r="AM21" s="1053"/>
      <c r="AN21" s="1053"/>
      <c r="AO21" s="1053"/>
      <c r="AP21" s="1053"/>
      <c r="AQ21" s="1053"/>
      <c r="AR21" s="1054"/>
    </row>
    <row r="22" spans="1:44" s="45" customFormat="1" ht="13.5" customHeight="1">
      <c r="A22" s="1055"/>
      <c r="B22" s="1056"/>
      <c r="C22" s="1056"/>
      <c r="D22" s="1056"/>
      <c r="E22" s="1056"/>
      <c r="F22" s="1056"/>
      <c r="G22" s="1056"/>
      <c r="H22" s="1057"/>
      <c r="I22" s="1055"/>
      <c r="J22" s="1056"/>
      <c r="K22" s="1056"/>
      <c r="L22" s="1056"/>
      <c r="M22" s="1056"/>
      <c r="N22" s="1056"/>
      <c r="O22" s="1056"/>
      <c r="P22" s="1056"/>
      <c r="Q22" s="1057"/>
      <c r="R22" s="1055"/>
      <c r="S22" s="1056"/>
      <c r="T22" s="1056"/>
      <c r="U22" s="1056"/>
      <c r="V22" s="1056"/>
      <c r="W22" s="1056"/>
      <c r="X22" s="1056"/>
      <c r="Y22" s="1056"/>
      <c r="Z22" s="1057"/>
      <c r="AA22" s="1055"/>
      <c r="AB22" s="1056"/>
      <c r="AC22" s="1056"/>
      <c r="AD22" s="1056"/>
      <c r="AE22" s="1056"/>
      <c r="AF22" s="1056"/>
      <c r="AG22" s="1056"/>
      <c r="AH22" s="1056"/>
      <c r="AI22" s="1057"/>
      <c r="AJ22" s="1055"/>
      <c r="AK22" s="1056"/>
      <c r="AL22" s="1056"/>
      <c r="AM22" s="1056"/>
      <c r="AN22" s="1056"/>
      <c r="AO22" s="1056"/>
      <c r="AP22" s="1056"/>
      <c r="AQ22" s="1056"/>
      <c r="AR22" s="1057"/>
    </row>
    <row r="23" spans="1:44" s="45" customFormat="1" ht="13.5" customHeight="1">
      <c r="A23" s="1041" t="s">
        <v>85</v>
      </c>
      <c r="B23" s="1053"/>
      <c r="C23" s="1053"/>
      <c r="D23" s="1053"/>
      <c r="E23" s="1053"/>
      <c r="F23" s="1053"/>
      <c r="G23" s="1053"/>
      <c r="H23" s="1054"/>
      <c r="I23" s="1036"/>
      <c r="J23" s="1073"/>
      <c r="K23" s="1073"/>
      <c r="L23" s="1073"/>
      <c r="M23" s="1073"/>
      <c r="N23" s="1073"/>
      <c r="O23" s="1073"/>
      <c r="P23" s="1073"/>
      <c r="Q23" s="982" t="s">
        <v>86</v>
      </c>
      <c r="R23" s="1036"/>
      <c r="S23" s="1073"/>
      <c r="T23" s="1073"/>
      <c r="U23" s="1073"/>
      <c r="V23" s="1073"/>
      <c r="W23" s="1073"/>
      <c r="X23" s="1073"/>
      <c r="Y23" s="1073"/>
      <c r="Z23" s="982" t="s">
        <v>86</v>
      </c>
      <c r="AA23" s="1036">
        <v>0</v>
      </c>
      <c r="AB23" s="1073"/>
      <c r="AC23" s="1073"/>
      <c r="AD23" s="1073"/>
      <c r="AE23" s="1073"/>
      <c r="AF23" s="1073"/>
      <c r="AG23" s="1073"/>
      <c r="AH23" s="1073"/>
      <c r="AI23" s="982" t="s">
        <v>86</v>
      </c>
      <c r="AJ23" s="1036">
        <f>SUM(I23,R23,AA23)</f>
        <v>0</v>
      </c>
      <c r="AK23" s="1073"/>
      <c r="AL23" s="1073"/>
      <c r="AM23" s="1073"/>
      <c r="AN23" s="1073"/>
      <c r="AO23" s="1073"/>
      <c r="AP23" s="1073"/>
      <c r="AQ23" s="1073"/>
      <c r="AR23" s="990" t="s">
        <v>86</v>
      </c>
    </row>
    <row r="24" spans="1:44" s="45" customFormat="1" ht="13.5" customHeight="1">
      <c r="A24" s="1055"/>
      <c r="B24" s="1056"/>
      <c r="C24" s="1056"/>
      <c r="D24" s="1056"/>
      <c r="E24" s="1056"/>
      <c r="F24" s="1056"/>
      <c r="G24" s="1056"/>
      <c r="H24" s="1057"/>
      <c r="I24" s="1074"/>
      <c r="J24" s="1075"/>
      <c r="K24" s="1075"/>
      <c r="L24" s="1075"/>
      <c r="M24" s="1075"/>
      <c r="N24" s="1075"/>
      <c r="O24" s="1075"/>
      <c r="P24" s="1075"/>
      <c r="Q24" s="1072"/>
      <c r="R24" s="1074"/>
      <c r="S24" s="1075"/>
      <c r="T24" s="1075"/>
      <c r="U24" s="1075"/>
      <c r="V24" s="1075"/>
      <c r="W24" s="1075"/>
      <c r="X24" s="1075"/>
      <c r="Y24" s="1075"/>
      <c r="Z24" s="1072"/>
      <c r="AA24" s="1074"/>
      <c r="AB24" s="1075"/>
      <c r="AC24" s="1075"/>
      <c r="AD24" s="1075"/>
      <c r="AE24" s="1075"/>
      <c r="AF24" s="1075"/>
      <c r="AG24" s="1075"/>
      <c r="AH24" s="1075"/>
      <c r="AI24" s="1072"/>
      <c r="AJ24" s="1074"/>
      <c r="AK24" s="1075"/>
      <c r="AL24" s="1075"/>
      <c r="AM24" s="1075"/>
      <c r="AN24" s="1075"/>
      <c r="AO24" s="1075"/>
      <c r="AP24" s="1075"/>
      <c r="AQ24" s="1075"/>
      <c r="AR24" s="1076"/>
    </row>
  </sheetData>
  <mergeCells count="31">
    <mergeCell ref="AI23:AI24"/>
    <mergeCell ref="AJ23:AQ24"/>
    <mergeCell ref="AR23:AR24"/>
    <mergeCell ref="A23:H24"/>
    <mergeCell ref="I23:P24"/>
    <mergeCell ref="Q23:Q24"/>
    <mergeCell ref="R23:Y24"/>
    <mergeCell ref="Z23:Z24"/>
    <mergeCell ref="AA23:AH24"/>
    <mergeCell ref="AI13:AI14"/>
    <mergeCell ref="AJ13:AQ14"/>
    <mergeCell ref="AR13:AR14"/>
    <mergeCell ref="A21:H22"/>
    <mergeCell ref="I21:Q22"/>
    <mergeCell ref="R21:Z22"/>
    <mergeCell ref="AA21:AI22"/>
    <mergeCell ref="AJ21:AR22"/>
    <mergeCell ref="A13:H14"/>
    <mergeCell ref="I13:P14"/>
    <mergeCell ref="Q13:Q14"/>
    <mergeCell ref="R13:Y14"/>
    <mergeCell ref="Z13:Z14"/>
    <mergeCell ref="AA13:AH14"/>
    <mergeCell ref="A20:M20"/>
    <mergeCell ref="A3:AR3"/>
    <mergeCell ref="A11:H12"/>
    <mergeCell ref="I11:Q12"/>
    <mergeCell ref="R11:Z12"/>
    <mergeCell ref="AA11:AI12"/>
    <mergeCell ref="AJ11:AR12"/>
    <mergeCell ref="A10:M10"/>
  </mergeCells>
  <phoneticPr fontId="2"/>
  <pageMargins left="0.74803149606299213" right="0.59055118110236227" top="0.59055118110236227" bottom="0.78740157480314965" header="0.59055118110236227" footer="0.51181102362204722"/>
  <pageSetup paperSize="9" firstPageNumber="33" orientation="portrait" useFirstPageNumber="1" r:id="rId1"/>
  <headerFooter alignWithMargins="0">
    <oddFooter>&amp;C&amp;"ＪＳ明朝,標準"&amp;P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56"/>
  <sheetViews>
    <sheetView view="pageBreakPreview" zoomScaleNormal="100" zoomScaleSheetLayoutView="100" workbookViewId="0">
      <selection activeCell="AX11" sqref="AX11"/>
    </sheetView>
  </sheetViews>
  <sheetFormatPr defaultRowHeight="13.5"/>
  <cols>
    <col min="1" max="44" width="2" style="29" customWidth="1"/>
    <col min="45" max="256" width="9" style="29"/>
    <col min="257" max="300" width="2" style="29" customWidth="1"/>
    <col min="301" max="512" width="9" style="29"/>
    <col min="513" max="556" width="2" style="29" customWidth="1"/>
    <col min="557" max="768" width="9" style="29"/>
    <col min="769" max="812" width="2" style="29" customWidth="1"/>
    <col min="813" max="1024" width="9" style="29"/>
    <col min="1025" max="1068" width="2" style="29" customWidth="1"/>
    <col min="1069" max="1280" width="9" style="29"/>
    <col min="1281" max="1324" width="2" style="29" customWidth="1"/>
    <col min="1325" max="1536" width="9" style="29"/>
    <col min="1537" max="1580" width="2" style="29" customWidth="1"/>
    <col min="1581" max="1792" width="9" style="29"/>
    <col min="1793" max="1836" width="2" style="29" customWidth="1"/>
    <col min="1837" max="2048" width="9" style="29"/>
    <col min="2049" max="2092" width="2" style="29" customWidth="1"/>
    <col min="2093" max="2304" width="9" style="29"/>
    <col min="2305" max="2348" width="2" style="29" customWidth="1"/>
    <col min="2349" max="2560" width="9" style="29"/>
    <col min="2561" max="2604" width="2" style="29" customWidth="1"/>
    <col min="2605" max="2816" width="9" style="29"/>
    <col min="2817" max="2860" width="2" style="29" customWidth="1"/>
    <col min="2861" max="3072" width="9" style="29"/>
    <col min="3073" max="3116" width="2" style="29" customWidth="1"/>
    <col min="3117" max="3328" width="9" style="29"/>
    <col min="3329" max="3372" width="2" style="29" customWidth="1"/>
    <col min="3373" max="3584" width="9" style="29"/>
    <col min="3585" max="3628" width="2" style="29" customWidth="1"/>
    <col min="3629" max="3840" width="9" style="29"/>
    <col min="3841" max="3884" width="2" style="29" customWidth="1"/>
    <col min="3885" max="4096" width="9" style="29"/>
    <col min="4097" max="4140" width="2" style="29" customWidth="1"/>
    <col min="4141" max="4352" width="9" style="29"/>
    <col min="4353" max="4396" width="2" style="29" customWidth="1"/>
    <col min="4397" max="4608" width="9" style="29"/>
    <col min="4609" max="4652" width="2" style="29" customWidth="1"/>
    <col min="4653" max="4864" width="9" style="29"/>
    <col min="4865" max="4908" width="2" style="29" customWidth="1"/>
    <col min="4909" max="5120" width="9" style="29"/>
    <col min="5121" max="5164" width="2" style="29" customWidth="1"/>
    <col min="5165" max="5376" width="9" style="29"/>
    <col min="5377" max="5420" width="2" style="29" customWidth="1"/>
    <col min="5421" max="5632" width="9" style="29"/>
    <col min="5633" max="5676" width="2" style="29" customWidth="1"/>
    <col min="5677" max="5888" width="9" style="29"/>
    <col min="5889" max="5932" width="2" style="29" customWidth="1"/>
    <col min="5933" max="6144" width="9" style="29"/>
    <col min="6145" max="6188" width="2" style="29" customWidth="1"/>
    <col min="6189" max="6400" width="9" style="29"/>
    <col min="6401" max="6444" width="2" style="29" customWidth="1"/>
    <col min="6445" max="6656" width="9" style="29"/>
    <col min="6657" max="6700" width="2" style="29" customWidth="1"/>
    <col min="6701" max="6912" width="9" style="29"/>
    <col min="6913" max="6956" width="2" style="29" customWidth="1"/>
    <col min="6957" max="7168" width="9" style="29"/>
    <col min="7169" max="7212" width="2" style="29" customWidth="1"/>
    <col min="7213" max="7424" width="9" style="29"/>
    <col min="7425" max="7468" width="2" style="29" customWidth="1"/>
    <col min="7469" max="7680" width="9" style="29"/>
    <col min="7681" max="7724" width="2" style="29" customWidth="1"/>
    <col min="7725" max="7936" width="9" style="29"/>
    <col min="7937" max="7980" width="2" style="29" customWidth="1"/>
    <col min="7981" max="8192" width="9" style="29"/>
    <col min="8193" max="8236" width="2" style="29" customWidth="1"/>
    <col min="8237" max="8448" width="9" style="29"/>
    <col min="8449" max="8492" width="2" style="29" customWidth="1"/>
    <col min="8493" max="8704" width="9" style="29"/>
    <col min="8705" max="8748" width="2" style="29" customWidth="1"/>
    <col min="8749" max="8960" width="9" style="29"/>
    <col min="8961" max="9004" width="2" style="29" customWidth="1"/>
    <col min="9005" max="9216" width="9" style="29"/>
    <col min="9217" max="9260" width="2" style="29" customWidth="1"/>
    <col min="9261" max="9472" width="9" style="29"/>
    <col min="9473" max="9516" width="2" style="29" customWidth="1"/>
    <col min="9517" max="9728" width="9" style="29"/>
    <col min="9729" max="9772" width="2" style="29" customWidth="1"/>
    <col min="9773" max="9984" width="9" style="29"/>
    <col min="9985" max="10028" width="2" style="29" customWidth="1"/>
    <col min="10029" max="10240" width="9" style="29"/>
    <col min="10241" max="10284" width="2" style="29" customWidth="1"/>
    <col min="10285" max="10496" width="9" style="29"/>
    <col min="10497" max="10540" width="2" style="29" customWidth="1"/>
    <col min="10541" max="10752" width="9" style="29"/>
    <col min="10753" max="10796" width="2" style="29" customWidth="1"/>
    <col min="10797" max="11008" width="9" style="29"/>
    <col min="11009" max="11052" width="2" style="29" customWidth="1"/>
    <col min="11053" max="11264" width="9" style="29"/>
    <col min="11265" max="11308" width="2" style="29" customWidth="1"/>
    <col min="11309" max="11520" width="9" style="29"/>
    <col min="11521" max="11564" width="2" style="29" customWidth="1"/>
    <col min="11565" max="11776" width="9" style="29"/>
    <col min="11777" max="11820" width="2" style="29" customWidth="1"/>
    <col min="11821" max="12032" width="9" style="29"/>
    <col min="12033" max="12076" width="2" style="29" customWidth="1"/>
    <col min="12077" max="12288" width="9" style="29"/>
    <col min="12289" max="12332" width="2" style="29" customWidth="1"/>
    <col min="12333" max="12544" width="9" style="29"/>
    <col min="12545" max="12588" width="2" style="29" customWidth="1"/>
    <col min="12589" max="12800" width="9" style="29"/>
    <col min="12801" max="12844" width="2" style="29" customWidth="1"/>
    <col min="12845" max="13056" width="9" style="29"/>
    <col min="13057" max="13100" width="2" style="29" customWidth="1"/>
    <col min="13101" max="13312" width="9" style="29"/>
    <col min="13313" max="13356" width="2" style="29" customWidth="1"/>
    <col min="13357" max="13568" width="9" style="29"/>
    <col min="13569" max="13612" width="2" style="29" customWidth="1"/>
    <col min="13613" max="13824" width="9" style="29"/>
    <col min="13825" max="13868" width="2" style="29" customWidth="1"/>
    <col min="13869" max="14080" width="9" style="29"/>
    <col min="14081" max="14124" width="2" style="29" customWidth="1"/>
    <col min="14125" max="14336" width="9" style="29"/>
    <col min="14337" max="14380" width="2" style="29" customWidth="1"/>
    <col min="14381" max="14592" width="9" style="29"/>
    <col min="14593" max="14636" width="2" style="29" customWidth="1"/>
    <col min="14637" max="14848" width="9" style="29"/>
    <col min="14849" max="14892" width="2" style="29" customWidth="1"/>
    <col min="14893" max="15104" width="9" style="29"/>
    <col min="15105" max="15148" width="2" style="29" customWidth="1"/>
    <col min="15149" max="15360" width="9" style="29"/>
    <col min="15361" max="15404" width="2" style="29" customWidth="1"/>
    <col min="15405" max="15616" width="9" style="29"/>
    <col min="15617" max="15660" width="2" style="29" customWidth="1"/>
    <col min="15661" max="15872" width="9" style="29"/>
    <col min="15873" max="15916" width="2" style="29" customWidth="1"/>
    <col min="15917" max="16128" width="9" style="29"/>
    <col min="16129" max="16172" width="2" style="29" customWidth="1"/>
    <col min="16173" max="16384" width="9" style="29"/>
  </cols>
  <sheetData>
    <row r="1" spans="1:44">
      <c r="A1" s="29" t="s">
        <v>63</v>
      </c>
    </row>
    <row r="2" spans="1:44" s="31" customFormat="1" ht="13.5" customHeight="1">
      <c r="A2" s="30"/>
      <c r="B2" s="30"/>
      <c r="C2" s="30"/>
      <c r="D2" s="30"/>
      <c r="E2" s="30"/>
      <c r="F2" s="30"/>
      <c r="G2" s="30"/>
      <c r="H2" s="30"/>
      <c r="I2" s="30"/>
      <c r="J2" s="30"/>
      <c r="K2" s="30"/>
      <c r="L2" s="30"/>
      <c r="M2" s="30"/>
      <c r="N2" s="30"/>
      <c r="O2" s="30"/>
      <c r="P2" s="30"/>
      <c r="R2" s="32"/>
      <c r="S2" s="32"/>
      <c r="T2" s="32"/>
      <c r="U2" s="32"/>
      <c r="V2" s="32"/>
      <c r="W2" s="32"/>
      <c r="X2" s="32"/>
      <c r="Y2" s="32"/>
      <c r="Z2" s="32"/>
      <c r="AA2" s="32"/>
      <c r="AB2" s="32"/>
      <c r="AC2" s="33"/>
      <c r="AD2" s="33"/>
      <c r="AE2" s="33"/>
      <c r="AF2" s="33"/>
      <c r="AG2" s="33"/>
      <c r="AH2" s="33"/>
      <c r="AI2" s="33"/>
      <c r="AJ2" s="33"/>
      <c r="AK2" s="33"/>
      <c r="AL2" s="33"/>
      <c r="AM2" s="33"/>
      <c r="AN2" s="33"/>
      <c r="AO2" s="33"/>
      <c r="AP2" s="33"/>
      <c r="AQ2" s="33"/>
      <c r="AR2" s="33"/>
    </row>
    <row r="3" spans="1:44" s="34" customFormat="1" ht="19.5" customHeight="1">
      <c r="A3" s="1090" t="s">
        <v>623</v>
      </c>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c r="AC3" s="1091"/>
      <c r="AD3" s="1091"/>
      <c r="AE3" s="1091"/>
      <c r="AF3" s="1091"/>
      <c r="AG3" s="1091"/>
      <c r="AH3" s="1091"/>
      <c r="AI3" s="1091"/>
      <c r="AJ3" s="1091"/>
      <c r="AK3" s="1091"/>
      <c r="AL3" s="1091"/>
      <c r="AM3" s="1091"/>
      <c r="AN3" s="1091"/>
      <c r="AO3" s="1091"/>
      <c r="AP3" s="1091"/>
      <c r="AQ3" s="1091"/>
      <c r="AR3" s="1091"/>
    </row>
    <row r="4" spans="1:44" s="35" customFormat="1" ht="19.5" customHeight="1">
      <c r="A4" s="1092" t="s">
        <v>58</v>
      </c>
      <c r="B4" s="1092"/>
      <c r="C4" s="1092"/>
      <c r="D4" s="1092"/>
      <c r="E4" s="1092"/>
      <c r="F4" s="1092"/>
      <c r="G4" s="1092"/>
      <c r="H4" s="1092"/>
      <c r="I4" s="1092"/>
      <c r="J4" s="1092"/>
      <c r="K4" s="1092"/>
      <c r="L4" s="1092"/>
      <c r="M4" s="1092"/>
      <c r="N4" s="1092"/>
      <c r="O4" s="1092"/>
      <c r="P4" s="1092"/>
      <c r="Q4" s="1092"/>
      <c r="R4" s="1092"/>
      <c r="S4" s="1092"/>
      <c r="T4" s="1092"/>
      <c r="U4" s="1092"/>
      <c r="V4" s="1092"/>
      <c r="W4" s="1092"/>
      <c r="X4" s="1092"/>
      <c r="Y4" s="1092"/>
      <c r="Z4" s="1092"/>
      <c r="AA4" s="1092"/>
      <c r="AB4" s="1092"/>
      <c r="AC4" s="1092"/>
      <c r="AD4" s="1092"/>
      <c r="AE4" s="1092"/>
      <c r="AF4" s="1092"/>
      <c r="AG4" s="1092"/>
      <c r="AH4" s="1092"/>
      <c r="AI4" s="1092"/>
      <c r="AJ4" s="1092"/>
      <c r="AK4" s="1092"/>
      <c r="AL4" s="1092"/>
      <c r="AM4" s="1092"/>
      <c r="AN4" s="1092"/>
      <c r="AO4" s="1092"/>
      <c r="AP4" s="1092"/>
      <c r="AQ4" s="1092"/>
      <c r="AR4" s="1092"/>
    </row>
    <row r="5" spans="1:44" s="35" customFormat="1" ht="19.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s="31" customFormat="1" ht="13.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1:44" s="31" customFormat="1" ht="15" customHeight="1">
      <c r="A7" s="31" t="s">
        <v>59</v>
      </c>
      <c r="B7" s="32"/>
      <c r="C7" s="32"/>
      <c r="D7" s="1094"/>
      <c r="E7" s="1094"/>
      <c r="F7" s="1094"/>
      <c r="G7" s="1094"/>
      <c r="H7" s="1094"/>
      <c r="I7" s="1094"/>
      <c r="J7" s="1094"/>
      <c r="K7" s="1094"/>
      <c r="L7" s="1094"/>
      <c r="M7" s="1094"/>
      <c r="N7" s="1094"/>
      <c r="O7" s="1094"/>
      <c r="P7" s="1094"/>
      <c r="Q7" s="1094"/>
      <c r="R7" s="1094"/>
      <c r="S7" s="1094"/>
      <c r="T7" s="1094"/>
      <c r="U7" s="1094"/>
      <c r="V7" s="1094"/>
      <c r="W7" s="1094"/>
      <c r="X7" s="1094"/>
      <c r="Y7" s="1094"/>
      <c r="Z7" s="32"/>
      <c r="AA7" s="32"/>
      <c r="AB7" s="32"/>
      <c r="AC7" s="32"/>
      <c r="AD7" s="32"/>
      <c r="AE7" s="32"/>
      <c r="AF7" s="32"/>
      <c r="AG7" s="32"/>
      <c r="AH7" s="32"/>
      <c r="AI7" s="32"/>
      <c r="AJ7" s="32"/>
      <c r="AK7" s="32"/>
      <c r="AL7" s="32"/>
      <c r="AM7" s="32"/>
      <c r="AN7" s="32"/>
      <c r="AO7" s="32"/>
      <c r="AP7" s="32"/>
      <c r="AQ7" s="32"/>
      <c r="AR7" s="32"/>
    </row>
    <row r="8" spans="1:44" ht="4.5" customHeight="1"/>
    <row r="9" spans="1:44">
      <c r="A9" s="1093" t="s">
        <v>60</v>
      </c>
      <c r="B9" s="1093"/>
      <c r="C9" s="1093"/>
      <c r="D9" s="1093" t="s">
        <v>61</v>
      </c>
      <c r="E9" s="1093"/>
      <c r="F9" s="1093"/>
      <c r="G9" s="1093"/>
      <c r="H9" s="1093"/>
      <c r="I9" s="1093"/>
      <c r="J9" s="1093"/>
      <c r="K9" s="1093"/>
      <c r="L9" s="1093"/>
      <c r="M9" s="1093"/>
      <c r="N9" s="1093"/>
      <c r="O9" s="1093" t="s">
        <v>62</v>
      </c>
      <c r="P9" s="1093"/>
      <c r="Q9" s="1093"/>
      <c r="R9" s="1093"/>
      <c r="S9" s="1093"/>
      <c r="T9" s="1093"/>
      <c r="U9" s="1093"/>
      <c r="V9" s="1093"/>
      <c r="W9" s="1093"/>
      <c r="X9" s="1093"/>
      <c r="Y9" s="1093"/>
      <c r="Z9" s="1093"/>
      <c r="AA9" s="1093"/>
      <c r="AB9" s="1093"/>
      <c r="AC9" s="1093"/>
      <c r="AD9" s="1093"/>
      <c r="AE9" s="1093"/>
      <c r="AF9" s="1093"/>
      <c r="AG9" s="1093"/>
      <c r="AH9" s="1093"/>
      <c r="AI9" s="1093"/>
      <c r="AJ9" s="1093"/>
      <c r="AK9" s="1093"/>
      <c r="AL9" s="1093"/>
      <c r="AM9" s="1093"/>
      <c r="AN9" s="1093"/>
      <c r="AO9" s="1093"/>
      <c r="AP9" s="1093"/>
      <c r="AQ9" s="1093"/>
      <c r="AR9" s="1093"/>
    </row>
    <row r="10" spans="1:44">
      <c r="A10" s="1093"/>
      <c r="B10" s="1093"/>
      <c r="C10" s="1093"/>
      <c r="D10" s="1093"/>
      <c r="E10" s="1093"/>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093"/>
      <c r="AC10" s="1093"/>
      <c r="AD10" s="1093"/>
      <c r="AE10" s="1093"/>
      <c r="AF10" s="1093"/>
      <c r="AG10" s="1093"/>
      <c r="AH10" s="1093"/>
      <c r="AI10" s="1093"/>
      <c r="AJ10" s="1093"/>
      <c r="AK10" s="1093"/>
      <c r="AL10" s="1093"/>
      <c r="AM10" s="1093"/>
      <c r="AN10" s="1093"/>
      <c r="AO10" s="1093"/>
      <c r="AP10" s="1093"/>
      <c r="AQ10" s="1093"/>
      <c r="AR10" s="1093"/>
    </row>
    <row r="11" spans="1:44">
      <c r="A11" s="1081">
        <v>1</v>
      </c>
      <c r="B11" s="1082"/>
      <c r="C11" s="1082"/>
      <c r="D11" s="1083"/>
      <c r="E11" s="1083"/>
      <c r="F11" s="1083"/>
      <c r="G11" s="1083"/>
      <c r="H11" s="1083"/>
      <c r="I11" s="1083"/>
      <c r="J11" s="1083"/>
      <c r="K11" s="1083"/>
      <c r="L11" s="1083"/>
      <c r="M11" s="1083"/>
      <c r="N11" s="1083"/>
      <c r="O11" s="1084" t="s">
        <v>195</v>
      </c>
      <c r="P11" s="1085"/>
      <c r="Q11" s="1085"/>
      <c r="R11" s="1085"/>
      <c r="S11" s="1085"/>
      <c r="T11" s="1085"/>
      <c r="U11" s="1085"/>
      <c r="V11" s="1085"/>
      <c r="W11" s="1085"/>
      <c r="X11" s="1085"/>
      <c r="Y11" s="1085"/>
      <c r="Z11" s="1085"/>
      <c r="AA11" s="1085"/>
      <c r="AB11" s="1085"/>
      <c r="AC11" s="1085"/>
      <c r="AD11" s="1085"/>
      <c r="AE11" s="1085"/>
      <c r="AF11" s="1085"/>
      <c r="AG11" s="1085"/>
      <c r="AH11" s="1085"/>
      <c r="AI11" s="1085"/>
      <c r="AJ11" s="1085"/>
      <c r="AK11" s="1085"/>
      <c r="AL11" s="1085"/>
      <c r="AM11" s="1085"/>
      <c r="AN11" s="1085"/>
      <c r="AO11" s="1085"/>
      <c r="AP11" s="1085"/>
      <c r="AQ11" s="1085"/>
      <c r="AR11" s="1086"/>
    </row>
    <row r="12" spans="1:44">
      <c r="A12" s="1082"/>
      <c r="B12" s="1082"/>
      <c r="C12" s="1082"/>
      <c r="D12" s="1083"/>
      <c r="E12" s="1083"/>
      <c r="F12" s="1083"/>
      <c r="G12" s="1083"/>
      <c r="H12" s="1083"/>
      <c r="I12" s="1083"/>
      <c r="J12" s="1083"/>
      <c r="K12" s="1083"/>
      <c r="L12" s="1083"/>
      <c r="M12" s="1083"/>
      <c r="N12" s="1083"/>
      <c r="O12" s="1087"/>
      <c r="P12" s="1088"/>
      <c r="Q12" s="1088"/>
      <c r="R12" s="1088"/>
      <c r="S12" s="1088"/>
      <c r="T12" s="1088"/>
      <c r="U12" s="1088"/>
      <c r="V12" s="1088"/>
      <c r="W12" s="1088"/>
      <c r="X12" s="1088"/>
      <c r="Y12" s="1088"/>
      <c r="Z12" s="1088"/>
      <c r="AA12" s="1088"/>
      <c r="AB12" s="1088"/>
      <c r="AC12" s="1088"/>
      <c r="AD12" s="1088"/>
      <c r="AE12" s="1088"/>
      <c r="AF12" s="1088"/>
      <c r="AG12" s="1088"/>
      <c r="AH12" s="1088"/>
      <c r="AI12" s="1088"/>
      <c r="AJ12" s="1088"/>
      <c r="AK12" s="1088"/>
      <c r="AL12" s="1088"/>
      <c r="AM12" s="1088"/>
      <c r="AN12" s="1088"/>
      <c r="AO12" s="1088"/>
      <c r="AP12" s="1088"/>
      <c r="AQ12" s="1088"/>
      <c r="AR12" s="1089"/>
    </row>
    <row r="13" spans="1:44">
      <c r="A13" s="1081">
        <v>2</v>
      </c>
      <c r="B13" s="1082"/>
      <c r="C13" s="1082"/>
      <c r="D13" s="1083"/>
      <c r="E13" s="1083"/>
      <c r="F13" s="1083"/>
      <c r="G13" s="1083"/>
      <c r="H13" s="1083"/>
      <c r="I13" s="1083"/>
      <c r="J13" s="1083"/>
      <c r="K13" s="1083"/>
      <c r="L13" s="1083"/>
      <c r="M13" s="1083"/>
      <c r="N13" s="1083"/>
      <c r="O13" s="1084" t="s">
        <v>196</v>
      </c>
      <c r="P13" s="1095"/>
      <c r="Q13" s="1095"/>
      <c r="R13" s="1095"/>
      <c r="S13" s="1095"/>
      <c r="T13" s="1095"/>
      <c r="U13" s="1095"/>
      <c r="V13" s="1095"/>
      <c r="W13" s="1095"/>
      <c r="X13" s="1095"/>
      <c r="Y13" s="1095"/>
      <c r="Z13" s="1095"/>
      <c r="AA13" s="1095"/>
      <c r="AB13" s="1095"/>
      <c r="AC13" s="1095"/>
      <c r="AD13" s="1095"/>
      <c r="AE13" s="1095"/>
      <c r="AF13" s="1095"/>
      <c r="AG13" s="1095"/>
      <c r="AH13" s="1095"/>
      <c r="AI13" s="1095"/>
      <c r="AJ13" s="1095"/>
      <c r="AK13" s="1095"/>
      <c r="AL13" s="1095"/>
      <c r="AM13" s="1095"/>
      <c r="AN13" s="1095"/>
      <c r="AO13" s="1095"/>
      <c r="AP13" s="1095"/>
      <c r="AQ13" s="1095"/>
      <c r="AR13" s="1096"/>
    </row>
    <row r="14" spans="1:44">
      <c r="A14" s="1082"/>
      <c r="B14" s="1082"/>
      <c r="C14" s="1082"/>
      <c r="D14" s="1083"/>
      <c r="E14" s="1083"/>
      <c r="F14" s="1083"/>
      <c r="G14" s="1083"/>
      <c r="H14" s="1083"/>
      <c r="I14" s="1083"/>
      <c r="J14" s="1083"/>
      <c r="K14" s="1083"/>
      <c r="L14" s="1083"/>
      <c r="M14" s="1083"/>
      <c r="N14" s="1083"/>
      <c r="O14" s="1097"/>
      <c r="P14" s="1098"/>
      <c r="Q14" s="1098"/>
      <c r="R14" s="1098"/>
      <c r="S14" s="1098"/>
      <c r="T14" s="1098"/>
      <c r="U14" s="1098"/>
      <c r="V14" s="1098"/>
      <c r="W14" s="1098"/>
      <c r="X14" s="1098"/>
      <c r="Y14" s="1098"/>
      <c r="Z14" s="1098"/>
      <c r="AA14" s="1098"/>
      <c r="AB14" s="1098"/>
      <c r="AC14" s="1098"/>
      <c r="AD14" s="1098"/>
      <c r="AE14" s="1098"/>
      <c r="AF14" s="1098"/>
      <c r="AG14" s="1098"/>
      <c r="AH14" s="1098"/>
      <c r="AI14" s="1098"/>
      <c r="AJ14" s="1098"/>
      <c r="AK14" s="1098"/>
      <c r="AL14" s="1098"/>
      <c r="AM14" s="1098"/>
      <c r="AN14" s="1098"/>
      <c r="AO14" s="1098"/>
      <c r="AP14" s="1098"/>
      <c r="AQ14" s="1098"/>
      <c r="AR14" s="1099"/>
    </row>
    <row r="15" spans="1:44">
      <c r="A15" s="1081">
        <v>3</v>
      </c>
      <c r="B15" s="1082"/>
      <c r="C15" s="1082"/>
      <c r="D15" s="1083"/>
      <c r="E15" s="1083"/>
      <c r="F15" s="1083"/>
      <c r="G15" s="1083"/>
      <c r="H15" s="1083"/>
      <c r="I15" s="1083"/>
      <c r="J15" s="1083"/>
      <c r="K15" s="1083"/>
      <c r="L15" s="1083"/>
      <c r="M15" s="1083"/>
      <c r="N15" s="1083"/>
      <c r="O15" s="1084" t="s">
        <v>64</v>
      </c>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5"/>
      <c r="AK15" s="1095"/>
      <c r="AL15" s="1095"/>
      <c r="AM15" s="1095"/>
      <c r="AN15" s="1095"/>
      <c r="AO15" s="1095"/>
      <c r="AP15" s="1095"/>
      <c r="AQ15" s="1095"/>
      <c r="AR15" s="1096"/>
    </row>
    <row r="16" spans="1:44">
      <c r="A16" s="1082"/>
      <c r="B16" s="1082"/>
      <c r="C16" s="1082"/>
      <c r="D16" s="1083"/>
      <c r="E16" s="1083"/>
      <c r="F16" s="1083"/>
      <c r="G16" s="1083"/>
      <c r="H16" s="1083"/>
      <c r="I16" s="1083"/>
      <c r="J16" s="1083"/>
      <c r="K16" s="1083"/>
      <c r="L16" s="1083"/>
      <c r="M16" s="1083"/>
      <c r="N16" s="1083"/>
      <c r="O16" s="1097"/>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8"/>
      <c r="AO16" s="1098"/>
      <c r="AP16" s="1098"/>
      <c r="AQ16" s="1098"/>
      <c r="AR16" s="1099"/>
    </row>
    <row r="17" spans="1:44">
      <c r="A17" s="1081">
        <v>4</v>
      </c>
      <c r="B17" s="1082"/>
      <c r="C17" s="1082"/>
      <c r="D17" s="1083"/>
      <c r="E17" s="1083"/>
      <c r="F17" s="1083"/>
      <c r="G17" s="1083"/>
      <c r="H17" s="1083"/>
      <c r="I17" s="1083"/>
      <c r="J17" s="1083"/>
      <c r="K17" s="1083"/>
      <c r="L17" s="1083"/>
      <c r="M17" s="1083"/>
      <c r="N17" s="1083"/>
      <c r="O17" s="1100" t="s">
        <v>197</v>
      </c>
      <c r="P17" s="1101"/>
      <c r="Q17" s="1101"/>
      <c r="R17" s="1101"/>
      <c r="S17" s="1101"/>
      <c r="T17" s="1101"/>
      <c r="U17" s="1101"/>
      <c r="V17" s="1101"/>
      <c r="W17" s="1101"/>
      <c r="X17" s="1101"/>
      <c r="Y17" s="1101"/>
      <c r="Z17" s="1101"/>
      <c r="AA17" s="1101"/>
      <c r="AB17" s="1101"/>
      <c r="AC17" s="1101"/>
      <c r="AD17" s="1101"/>
      <c r="AE17" s="1101"/>
      <c r="AF17" s="1101"/>
      <c r="AG17" s="1101"/>
      <c r="AH17" s="1101"/>
      <c r="AI17" s="1101"/>
      <c r="AJ17" s="1101"/>
      <c r="AK17" s="1101"/>
      <c r="AL17" s="1101"/>
      <c r="AM17" s="1101"/>
      <c r="AN17" s="1101"/>
      <c r="AO17" s="1101"/>
      <c r="AP17" s="1101"/>
      <c r="AQ17" s="1101"/>
      <c r="AR17" s="1102"/>
    </row>
    <row r="18" spans="1:44">
      <c r="A18" s="1082"/>
      <c r="B18" s="1082"/>
      <c r="C18" s="1082"/>
      <c r="D18" s="1083"/>
      <c r="E18" s="1083"/>
      <c r="F18" s="1083"/>
      <c r="G18" s="1083"/>
      <c r="H18" s="1083"/>
      <c r="I18" s="1083"/>
      <c r="J18" s="1083"/>
      <c r="K18" s="1083"/>
      <c r="L18" s="1083"/>
      <c r="M18" s="1083"/>
      <c r="N18" s="1083"/>
      <c r="O18" s="1103"/>
      <c r="P18" s="1104"/>
      <c r="Q18" s="1104"/>
      <c r="R18" s="1104"/>
      <c r="S18" s="1104"/>
      <c r="T18" s="1104"/>
      <c r="U18" s="1104"/>
      <c r="V18" s="1104"/>
      <c r="W18" s="1104"/>
      <c r="X18" s="1104"/>
      <c r="Y18" s="1104"/>
      <c r="Z18" s="1104"/>
      <c r="AA18" s="1104"/>
      <c r="AB18" s="1104"/>
      <c r="AC18" s="1104"/>
      <c r="AD18" s="1104"/>
      <c r="AE18" s="1104"/>
      <c r="AF18" s="1104"/>
      <c r="AG18" s="1104"/>
      <c r="AH18" s="1104"/>
      <c r="AI18" s="1104"/>
      <c r="AJ18" s="1104"/>
      <c r="AK18" s="1104"/>
      <c r="AL18" s="1104"/>
      <c r="AM18" s="1104"/>
      <c r="AN18" s="1104"/>
      <c r="AO18" s="1104"/>
      <c r="AP18" s="1104"/>
      <c r="AQ18" s="1104"/>
      <c r="AR18" s="1105"/>
    </row>
    <row r="19" spans="1:44">
      <c r="A19" s="1081">
        <v>5</v>
      </c>
      <c r="B19" s="1082"/>
      <c r="C19" s="1082"/>
      <c r="D19" s="1083"/>
      <c r="E19" s="1083"/>
      <c r="F19" s="1083"/>
      <c r="G19" s="1083"/>
      <c r="H19" s="1083"/>
      <c r="I19" s="1083"/>
      <c r="J19" s="1083"/>
      <c r="K19" s="1083"/>
      <c r="L19" s="1083"/>
      <c r="M19" s="1083"/>
      <c r="N19" s="1083"/>
      <c r="O19" s="1100" t="s">
        <v>198</v>
      </c>
      <c r="P19" s="1101"/>
      <c r="Q19" s="1101"/>
      <c r="R19" s="1101"/>
      <c r="S19" s="1101"/>
      <c r="T19" s="1101"/>
      <c r="U19" s="1101"/>
      <c r="V19" s="1101"/>
      <c r="W19" s="1101"/>
      <c r="X19" s="1101"/>
      <c r="Y19" s="1101"/>
      <c r="Z19" s="1101"/>
      <c r="AA19" s="1101"/>
      <c r="AB19" s="1101"/>
      <c r="AC19" s="1101"/>
      <c r="AD19" s="1101"/>
      <c r="AE19" s="1101"/>
      <c r="AF19" s="1101"/>
      <c r="AG19" s="1101"/>
      <c r="AH19" s="1101"/>
      <c r="AI19" s="1101"/>
      <c r="AJ19" s="1101"/>
      <c r="AK19" s="1101"/>
      <c r="AL19" s="1101"/>
      <c r="AM19" s="1101"/>
      <c r="AN19" s="1101"/>
      <c r="AO19" s="1101"/>
      <c r="AP19" s="1101"/>
      <c r="AQ19" s="1101"/>
      <c r="AR19" s="1102"/>
    </row>
    <row r="20" spans="1:44">
      <c r="A20" s="1082"/>
      <c r="B20" s="1082"/>
      <c r="C20" s="1082"/>
      <c r="D20" s="1083"/>
      <c r="E20" s="1083"/>
      <c r="F20" s="1083"/>
      <c r="G20" s="1083"/>
      <c r="H20" s="1083"/>
      <c r="I20" s="1083"/>
      <c r="J20" s="1083"/>
      <c r="K20" s="1083"/>
      <c r="L20" s="1083"/>
      <c r="M20" s="1083"/>
      <c r="N20" s="1083"/>
      <c r="O20" s="1103"/>
      <c r="P20" s="1104"/>
      <c r="Q20" s="1104"/>
      <c r="R20" s="1104"/>
      <c r="S20" s="1104"/>
      <c r="T20" s="1104"/>
      <c r="U20" s="1104"/>
      <c r="V20" s="1104"/>
      <c r="W20" s="1104"/>
      <c r="X20" s="1104"/>
      <c r="Y20" s="1104"/>
      <c r="Z20" s="1104"/>
      <c r="AA20" s="1104"/>
      <c r="AB20" s="1104"/>
      <c r="AC20" s="1104"/>
      <c r="AD20" s="1104"/>
      <c r="AE20" s="1104"/>
      <c r="AF20" s="1104"/>
      <c r="AG20" s="1104"/>
      <c r="AH20" s="1104"/>
      <c r="AI20" s="1104"/>
      <c r="AJ20" s="1104"/>
      <c r="AK20" s="1104"/>
      <c r="AL20" s="1104"/>
      <c r="AM20" s="1104"/>
      <c r="AN20" s="1104"/>
      <c r="AO20" s="1104"/>
      <c r="AP20" s="1104"/>
      <c r="AQ20" s="1104"/>
      <c r="AR20" s="1105"/>
    </row>
    <row r="21" spans="1:44" ht="13.5" customHeight="1">
      <c r="A21" s="1081">
        <v>6</v>
      </c>
      <c r="B21" s="1082"/>
      <c r="C21" s="1082"/>
      <c r="D21" s="1083"/>
      <c r="E21" s="1083"/>
      <c r="F21" s="1083"/>
      <c r="G21" s="1083"/>
      <c r="H21" s="1083"/>
      <c r="I21" s="1083"/>
      <c r="J21" s="1083"/>
      <c r="K21" s="1083"/>
      <c r="L21" s="1083"/>
      <c r="M21" s="1083"/>
      <c r="N21" s="1083"/>
      <c r="O21" s="1106" t="s">
        <v>65</v>
      </c>
      <c r="P21" s="1107"/>
      <c r="Q21" s="1107"/>
      <c r="R21" s="1107"/>
      <c r="S21" s="1107"/>
      <c r="T21" s="1107"/>
      <c r="U21" s="1107"/>
      <c r="V21" s="1107"/>
      <c r="W21" s="1107"/>
      <c r="X21" s="1107"/>
      <c r="Y21" s="1107"/>
      <c r="Z21" s="1107"/>
      <c r="AA21" s="1107"/>
      <c r="AB21" s="1107"/>
      <c r="AC21" s="1107"/>
      <c r="AD21" s="1107"/>
      <c r="AE21" s="1107"/>
      <c r="AF21" s="1107"/>
      <c r="AG21" s="1107"/>
      <c r="AH21" s="1107"/>
      <c r="AI21" s="1107"/>
      <c r="AJ21" s="1107"/>
      <c r="AK21" s="1107"/>
      <c r="AL21" s="1107"/>
      <c r="AM21" s="1107"/>
      <c r="AN21" s="1107"/>
      <c r="AO21" s="1107"/>
      <c r="AP21" s="1107"/>
      <c r="AQ21" s="1107"/>
      <c r="AR21" s="1108"/>
    </row>
    <row r="22" spans="1:44">
      <c r="A22" s="1082"/>
      <c r="B22" s="1082"/>
      <c r="C22" s="1082"/>
      <c r="D22" s="1083"/>
      <c r="E22" s="1083"/>
      <c r="F22" s="1083"/>
      <c r="G22" s="1083"/>
      <c r="H22" s="1083"/>
      <c r="I22" s="1083"/>
      <c r="J22" s="1083"/>
      <c r="K22" s="1083"/>
      <c r="L22" s="1083"/>
      <c r="M22" s="1083"/>
      <c r="N22" s="1083"/>
      <c r="O22" s="1109"/>
      <c r="P22" s="1110"/>
      <c r="Q22" s="1110"/>
      <c r="R22" s="1110"/>
      <c r="S22" s="1110"/>
      <c r="T22" s="1110"/>
      <c r="U22" s="1110"/>
      <c r="V22" s="1110"/>
      <c r="W22" s="1110"/>
      <c r="X22" s="1110"/>
      <c r="Y22" s="1110"/>
      <c r="Z22" s="1110"/>
      <c r="AA22" s="1110"/>
      <c r="AB22" s="1110"/>
      <c r="AC22" s="1110"/>
      <c r="AD22" s="1110"/>
      <c r="AE22" s="1110"/>
      <c r="AF22" s="1110"/>
      <c r="AG22" s="1110"/>
      <c r="AH22" s="1110"/>
      <c r="AI22" s="1110"/>
      <c r="AJ22" s="1110"/>
      <c r="AK22" s="1110"/>
      <c r="AL22" s="1110"/>
      <c r="AM22" s="1110"/>
      <c r="AN22" s="1110"/>
      <c r="AO22" s="1110"/>
      <c r="AP22" s="1110"/>
      <c r="AQ22" s="1110"/>
      <c r="AR22" s="1111"/>
    </row>
    <row r="23" spans="1:44" ht="13.5" customHeight="1">
      <c r="A23" s="1081">
        <v>7</v>
      </c>
      <c r="B23" s="1082"/>
      <c r="C23" s="1082"/>
      <c r="D23" s="1083"/>
      <c r="E23" s="1083"/>
      <c r="F23" s="1083"/>
      <c r="G23" s="1083"/>
      <c r="H23" s="1083"/>
      <c r="I23" s="1083"/>
      <c r="J23" s="1083"/>
      <c r="K23" s="1083"/>
      <c r="L23" s="1083"/>
      <c r="M23" s="1083"/>
      <c r="N23" s="1083"/>
      <c r="O23" s="1106" t="s">
        <v>66</v>
      </c>
      <c r="P23" s="1107"/>
      <c r="Q23" s="1107"/>
      <c r="R23" s="1107"/>
      <c r="S23" s="1107"/>
      <c r="T23" s="1107"/>
      <c r="U23" s="1107"/>
      <c r="V23" s="1107"/>
      <c r="W23" s="1107"/>
      <c r="X23" s="1107"/>
      <c r="Y23" s="1107"/>
      <c r="Z23" s="1107"/>
      <c r="AA23" s="1107"/>
      <c r="AB23" s="1107"/>
      <c r="AC23" s="1107"/>
      <c r="AD23" s="1107"/>
      <c r="AE23" s="1107"/>
      <c r="AF23" s="1107"/>
      <c r="AG23" s="1107"/>
      <c r="AH23" s="1107"/>
      <c r="AI23" s="1107"/>
      <c r="AJ23" s="1107"/>
      <c r="AK23" s="1107"/>
      <c r="AL23" s="1107"/>
      <c r="AM23" s="1107"/>
      <c r="AN23" s="1107"/>
      <c r="AO23" s="1107"/>
      <c r="AP23" s="1107"/>
      <c r="AQ23" s="1107"/>
      <c r="AR23" s="1108"/>
    </row>
    <row r="24" spans="1:44">
      <c r="A24" s="1082"/>
      <c r="B24" s="1082"/>
      <c r="C24" s="1082"/>
      <c r="D24" s="1083"/>
      <c r="E24" s="1083"/>
      <c r="F24" s="1083"/>
      <c r="G24" s="1083"/>
      <c r="H24" s="1083"/>
      <c r="I24" s="1083"/>
      <c r="J24" s="1083"/>
      <c r="K24" s="1083"/>
      <c r="L24" s="1083"/>
      <c r="M24" s="1083"/>
      <c r="N24" s="1083"/>
      <c r="O24" s="1109"/>
      <c r="P24" s="1110"/>
      <c r="Q24" s="1110"/>
      <c r="R24" s="1110"/>
      <c r="S24" s="1110"/>
      <c r="T24" s="1110"/>
      <c r="U24" s="1110"/>
      <c r="V24" s="1110"/>
      <c r="W24" s="1110"/>
      <c r="X24" s="1110"/>
      <c r="Y24" s="1110"/>
      <c r="Z24" s="1110"/>
      <c r="AA24" s="1110"/>
      <c r="AB24" s="1110"/>
      <c r="AC24" s="1110"/>
      <c r="AD24" s="1110"/>
      <c r="AE24" s="1110"/>
      <c r="AF24" s="1110"/>
      <c r="AG24" s="1110"/>
      <c r="AH24" s="1110"/>
      <c r="AI24" s="1110"/>
      <c r="AJ24" s="1110"/>
      <c r="AK24" s="1110"/>
      <c r="AL24" s="1110"/>
      <c r="AM24" s="1110"/>
      <c r="AN24" s="1110"/>
      <c r="AO24" s="1110"/>
      <c r="AP24" s="1110"/>
      <c r="AQ24" s="1110"/>
      <c r="AR24" s="1111"/>
    </row>
    <row r="25" spans="1:44" ht="13.5" customHeight="1">
      <c r="A25" s="1081">
        <v>8</v>
      </c>
      <c r="B25" s="1082"/>
      <c r="C25" s="1082"/>
      <c r="D25" s="1083"/>
      <c r="E25" s="1083"/>
      <c r="F25" s="1083"/>
      <c r="G25" s="1083"/>
      <c r="H25" s="1083"/>
      <c r="I25" s="1083"/>
      <c r="J25" s="1083"/>
      <c r="K25" s="1083"/>
      <c r="L25" s="1083"/>
      <c r="M25" s="1083"/>
      <c r="N25" s="1083"/>
      <c r="O25" s="1106" t="s">
        <v>67</v>
      </c>
      <c r="P25" s="1107"/>
      <c r="Q25" s="1107"/>
      <c r="R25" s="1107"/>
      <c r="S25" s="1107"/>
      <c r="T25" s="1107"/>
      <c r="U25" s="1107"/>
      <c r="V25" s="1107"/>
      <c r="W25" s="1107"/>
      <c r="X25" s="1107"/>
      <c r="Y25" s="1107"/>
      <c r="Z25" s="1107"/>
      <c r="AA25" s="1107"/>
      <c r="AB25" s="1107"/>
      <c r="AC25" s="1107"/>
      <c r="AD25" s="1107"/>
      <c r="AE25" s="1107"/>
      <c r="AF25" s="1107"/>
      <c r="AG25" s="1107"/>
      <c r="AH25" s="1107"/>
      <c r="AI25" s="1107"/>
      <c r="AJ25" s="1107"/>
      <c r="AK25" s="1107"/>
      <c r="AL25" s="1107"/>
      <c r="AM25" s="1107"/>
      <c r="AN25" s="1107"/>
      <c r="AO25" s="1107"/>
      <c r="AP25" s="1107"/>
      <c r="AQ25" s="1107"/>
      <c r="AR25" s="1108"/>
    </row>
    <row r="26" spans="1:44">
      <c r="A26" s="1082"/>
      <c r="B26" s="1082"/>
      <c r="C26" s="1082"/>
      <c r="D26" s="1083"/>
      <c r="E26" s="1083"/>
      <c r="F26" s="1083"/>
      <c r="G26" s="1083"/>
      <c r="H26" s="1083"/>
      <c r="I26" s="1083"/>
      <c r="J26" s="1083"/>
      <c r="K26" s="1083"/>
      <c r="L26" s="1083"/>
      <c r="M26" s="1083"/>
      <c r="N26" s="1083"/>
      <c r="O26" s="1109"/>
      <c r="P26" s="1110"/>
      <c r="Q26" s="1110"/>
      <c r="R26" s="1110"/>
      <c r="S26" s="1110"/>
      <c r="T26" s="1110"/>
      <c r="U26" s="1110"/>
      <c r="V26" s="1110"/>
      <c r="W26" s="1110"/>
      <c r="X26" s="1110"/>
      <c r="Y26" s="1110"/>
      <c r="Z26" s="1110"/>
      <c r="AA26" s="1110"/>
      <c r="AB26" s="1110"/>
      <c r="AC26" s="1110"/>
      <c r="AD26" s="1110"/>
      <c r="AE26" s="1110"/>
      <c r="AF26" s="1110"/>
      <c r="AG26" s="1110"/>
      <c r="AH26" s="1110"/>
      <c r="AI26" s="1110"/>
      <c r="AJ26" s="1110"/>
      <c r="AK26" s="1110"/>
      <c r="AL26" s="1110"/>
      <c r="AM26" s="1110"/>
      <c r="AN26" s="1110"/>
      <c r="AO26" s="1110"/>
      <c r="AP26" s="1110"/>
      <c r="AQ26" s="1110"/>
      <c r="AR26" s="1111"/>
    </row>
    <row r="27" spans="1:44" ht="13.5" customHeight="1">
      <c r="A27" s="1081">
        <v>9</v>
      </c>
      <c r="B27" s="1082"/>
      <c r="C27" s="1082"/>
      <c r="D27" s="1083"/>
      <c r="E27" s="1083"/>
      <c r="F27" s="1083"/>
      <c r="G27" s="1083"/>
      <c r="H27" s="1083"/>
      <c r="I27" s="1083"/>
      <c r="J27" s="1083"/>
      <c r="K27" s="1083"/>
      <c r="L27" s="1083"/>
      <c r="M27" s="1083"/>
      <c r="N27" s="1083"/>
      <c r="O27" s="1106" t="s">
        <v>68</v>
      </c>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1107"/>
      <c r="AL27" s="1107"/>
      <c r="AM27" s="1107"/>
      <c r="AN27" s="1107"/>
      <c r="AO27" s="1107"/>
      <c r="AP27" s="1107"/>
      <c r="AQ27" s="1107"/>
      <c r="AR27" s="1108"/>
    </row>
    <row r="28" spans="1:44">
      <c r="A28" s="1082"/>
      <c r="B28" s="1082"/>
      <c r="C28" s="1082"/>
      <c r="D28" s="1083"/>
      <c r="E28" s="1083"/>
      <c r="F28" s="1083"/>
      <c r="G28" s="1083"/>
      <c r="H28" s="1083"/>
      <c r="I28" s="1083"/>
      <c r="J28" s="1083"/>
      <c r="K28" s="1083"/>
      <c r="L28" s="1083"/>
      <c r="M28" s="1083"/>
      <c r="N28" s="1083"/>
      <c r="O28" s="1109"/>
      <c r="P28" s="1110"/>
      <c r="Q28" s="1110"/>
      <c r="R28" s="1110"/>
      <c r="S28" s="1110"/>
      <c r="T28" s="1110"/>
      <c r="U28" s="1110"/>
      <c r="V28" s="1110"/>
      <c r="W28" s="1110"/>
      <c r="X28" s="1110"/>
      <c r="Y28" s="1110"/>
      <c r="Z28" s="1110"/>
      <c r="AA28" s="1110"/>
      <c r="AB28" s="1110"/>
      <c r="AC28" s="1110"/>
      <c r="AD28" s="1110"/>
      <c r="AE28" s="1110"/>
      <c r="AF28" s="1110"/>
      <c r="AG28" s="1110"/>
      <c r="AH28" s="1110"/>
      <c r="AI28" s="1110"/>
      <c r="AJ28" s="1110"/>
      <c r="AK28" s="1110"/>
      <c r="AL28" s="1110"/>
      <c r="AM28" s="1110"/>
      <c r="AN28" s="1110"/>
      <c r="AO28" s="1110"/>
      <c r="AP28" s="1110"/>
      <c r="AQ28" s="1110"/>
      <c r="AR28" s="1111"/>
    </row>
    <row r="29" spans="1:44" ht="13.5" customHeight="1">
      <c r="A29" s="1081">
        <v>10</v>
      </c>
      <c r="B29" s="1082"/>
      <c r="C29" s="1082"/>
      <c r="D29" s="1083"/>
      <c r="E29" s="1083"/>
      <c r="F29" s="1083"/>
      <c r="G29" s="1083"/>
      <c r="H29" s="1083"/>
      <c r="I29" s="1083"/>
      <c r="J29" s="1083"/>
      <c r="K29" s="1083"/>
      <c r="L29" s="1083"/>
      <c r="M29" s="1083"/>
      <c r="N29" s="1083"/>
      <c r="O29" s="1106" t="s">
        <v>69</v>
      </c>
      <c r="P29" s="1107"/>
      <c r="Q29" s="1107"/>
      <c r="R29" s="1107"/>
      <c r="S29" s="1107"/>
      <c r="T29" s="1107"/>
      <c r="U29" s="1107"/>
      <c r="V29" s="1107"/>
      <c r="W29" s="1107"/>
      <c r="X29" s="1107"/>
      <c r="Y29" s="1107"/>
      <c r="Z29" s="1107"/>
      <c r="AA29" s="1107"/>
      <c r="AB29" s="1107"/>
      <c r="AC29" s="1107"/>
      <c r="AD29" s="1107"/>
      <c r="AE29" s="1107"/>
      <c r="AF29" s="1107"/>
      <c r="AG29" s="1107"/>
      <c r="AH29" s="1107"/>
      <c r="AI29" s="1107"/>
      <c r="AJ29" s="1107"/>
      <c r="AK29" s="1107"/>
      <c r="AL29" s="1107"/>
      <c r="AM29" s="1107"/>
      <c r="AN29" s="1107"/>
      <c r="AO29" s="1107"/>
      <c r="AP29" s="1107"/>
      <c r="AQ29" s="1107"/>
      <c r="AR29" s="1108"/>
    </row>
    <row r="30" spans="1:44">
      <c r="A30" s="1082"/>
      <c r="B30" s="1082"/>
      <c r="C30" s="1082"/>
      <c r="D30" s="1083"/>
      <c r="E30" s="1083"/>
      <c r="F30" s="1083"/>
      <c r="G30" s="1083"/>
      <c r="H30" s="1083"/>
      <c r="I30" s="1083"/>
      <c r="J30" s="1083"/>
      <c r="K30" s="1083"/>
      <c r="L30" s="1083"/>
      <c r="M30" s="1083"/>
      <c r="N30" s="1083"/>
      <c r="O30" s="1109"/>
      <c r="P30" s="1110"/>
      <c r="Q30" s="1110"/>
      <c r="R30" s="1110"/>
      <c r="S30" s="1110"/>
      <c r="T30" s="1110"/>
      <c r="U30" s="1110"/>
      <c r="V30" s="1110"/>
      <c r="W30" s="1110"/>
      <c r="X30" s="1110"/>
      <c r="Y30" s="1110"/>
      <c r="Z30" s="1110"/>
      <c r="AA30" s="1110"/>
      <c r="AB30" s="1110"/>
      <c r="AC30" s="1110"/>
      <c r="AD30" s="1110"/>
      <c r="AE30" s="1110"/>
      <c r="AF30" s="1110"/>
      <c r="AG30" s="1110"/>
      <c r="AH30" s="1110"/>
      <c r="AI30" s="1110"/>
      <c r="AJ30" s="1110"/>
      <c r="AK30" s="1110"/>
      <c r="AL30" s="1110"/>
      <c r="AM30" s="1110"/>
      <c r="AN30" s="1110"/>
      <c r="AO30" s="1110"/>
      <c r="AP30" s="1110"/>
      <c r="AQ30" s="1110"/>
      <c r="AR30" s="1111"/>
    </row>
    <row r="31" spans="1:44" ht="14.25" customHeight="1">
      <c r="A31" s="1081">
        <v>11</v>
      </c>
      <c r="B31" s="1082"/>
      <c r="C31" s="1082"/>
      <c r="D31" s="1083"/>
      <c r="E31" s="1083"/>
      <c r="F31" s="1083"/>
      <c r="G31" s="1083"/>
      <c r="H31" s="1083"/>
      <c r="I31" s="1083"/>
      <c r="J31" s="1083"/>
      <c r="K31" s="1083"/>
      <c r="L31" s="1083"/>
      <c r="M31" s="1083"/>
      <c r="N31" s="1083"/>
      <c r="O31" s="1106" t="s">
        <v>70</v>
      </c>
      <c r="P31" s="1107"/>
      <c r="Q31" s="1107"/>
      <c r="R31" s="1107"/>
      <c r="S31" s="1107"/>
      <c r="T31" s="1107"/>
      <c r="U31" s="1107"/>
      <c r="V31" s="1107"/>
      <c r="W31" s="1107"/>
      <c r="X31" s="1107"/>
      <c r="Y31" s="1107"/>
      <c r="Z31" s="1107"/>
      <c r="AA31" s="1107"/>
      <c r="AB31" s="1107"/>
      <c r="AC31" s="1107"/>
      <c r="AD31" s="1107"/>
      <c r="AE31" s="1107"/>
      <c r="AF31" s="1107"/>
      <c r="AG31" s="1107"/>
      <c r="AH31" s="1107"/>
      <c r="AI31" s="1107"/>
      <c r="AJ31" s="1107"/>
      <c r="AK31" s="1107"/>
      <c r="AL31" s="1107"/>
      <c r="AM31" s="1107"/>
      <c r="AN31" s="1107"/>
      <c r="AO31" s="1107"/>
      <c r="AP31" s="1107"/>
      <c r="AQ31" s="1107"/>
      <c r="AR31" s="1108"/>
    </row>
    <row r="32" spans="1:44">
      <c r="A32" s="1082"/>
      <c r="B32" s="1082"/>
      <c r="C32" s="1082"/>
      <c r="D32" s="1083"/>
      <c r="E32" s="1083"/>
      <c r="F32" s="1083"/>
      <c r="G32" s="1083"/>
      <c r="H32" s="1083"/>
      <c r="I32" s="1083"/>
      <c r="J32" s="1083"/>
      <c r="K32" s="1083"/>
      <c r="L32" s="1083"/>
      <c r="M32" s="1083"/>
      <c r="N32" s="1083"/>
      <c r="O32" s="1109"/>
      <c r="P32" s="1110"/>
      <c r="Q32" s="1110"/>
      <c r="R32" s="1110"/>
      <c r="S32" s="1110"/>
      <c r="T32" s="1110"/>
      <c r="U32" s="1110"/>
      <c r="V32" s="1110"/>
      <c r="W32" s="1110"/>
      <c r="X32" s="1110"/>
      <c r="Y32" s="1110"/>
      <c r="Z32" s="1110"/>
      <c r="AA32" s="1110"/>
      <c r="AB32" s="1110"/>
      <c r="AC32" s="1110"/>
      <c r="AD32" s="1110"/>
      <c r="AE32" s="1110"/>
      <c r="AF32" s="1110"/>
      <c r="AG32" s="1110"/>
      <c r="AH32" s="1110"/>
      <c r="AI32" s="1110"/>
      <c r="AJ32" s="1110"/>
      <c r="AK32" s="1110"/>
      <c r="AL32" s="1110"/>
      <c r="AM32" s="1110"/>
      <c r="AN32" s="1110"/>
      <c r="AO32" s="1110"/>
      <c r="AP32" s="1110"/>
      <c r="AQ32" s="1110"/>
      <c r="AR32" s="1111"/>
    </row>
    <row r="33" spans="1:44">
      <c r="A33" s="1081">
        <v>12</v>
      </c>
      <c r="B33" s="1082"/>
      <c r="C33" s="1082"/>
      <c r="D33" s="1083"/>
      <c r="E33" s="1083"/>
      <c r="F33" s="1083"/>
      <c r="G33" s="1083"/>
      <c r="H33" s="1083"/>
      <c r="I33" s="1083"/>
      <c r="J33" s="1083"/>
      <c r="K33" s="1083"/>
      <c r="L33" s="1083"/>
      <c r="M33" s="1083"/>
      <c r="N33" s="1083"/>
      <c r="O33" s="1106"/>
      <c r="P33" s="1112"/>
      <c r="Q33" s="1112"/>
      <c r="R33" s="1112"/>
      <c r="S33" s="1112"/>
      <c r="T33" s="1112"/>
      <c r="U33" s="1112"/>
      <c r="V33" s="1112"/>
      <c r="W33" s="1112"/>
      <c r="X33" s="1112"/>
      <c r="Y33" s="1112"/>
      <c r="Z33" s="1112"/>
      <c r="AA33" s="1112"/>
      <c r="AB33" s="1112"/>
      <c r="AC33" s="1112"/>
      <c r="AD33" s="1112"/>
      <c r="AE33" s="1112"/>
      <c r="AF33" s="1112"/>
      <c r="AG33" s="1112"/>
      <c r="AH33" s="1112"/>
      <c r="AI33" s="1112"/>
      <c r="AJ33" s="1112"/>
      <c r="AK33" s="1112"/>
      <c r="AL33" s="1112"/>
      <c r="AM33" s="1112"/>
      <c r="AN33" s="1112"/>
      <c r="AO33" s="1112"/>
      <c r="AP33" s="1112"/>
      <c r="AQ33" s="1112"/>
      <c r="AR33" s="1113"/>
    </row>
    <row r="34" spans="1:44">
      <c r="A34" s="1082"/>
      <c r="B34" s="1082"/>
      <c r="C34" s="1082"/>
      <c r="D34" s="1083"/>
      <c r="E34" s="1083"/>
      <c r="F34" s="1083"/>
      <c r="G34" s="1083"/>
      <c r="H34" s="1083"/>
      <c r="I34" s="1083"/>
      <c r="J34" s="1083"/>
      <c r="K34" s="1083"/>
      <c r="L34" s="1083"/>
      <c r="M34" s="1083"/>
      <c r="N34" s="1083"/>
      <c r="O34" s="1114"/>
      <c r="P34" s="1115"/>
      <c r="Q34" s="1115"/>
      <c r="R34" s="1115"/>
      <c r="S34" s="1115"/>
      <c r="T34" s="1115"/>
      <c r="U34" s="1115"/>
      <c r="V34" s="1115"/>
      <c r="W34" s="1115"/>
      <c r="X34" s="1115"/>
      <c r="Y34" s="1115"/>
      <c r="Z34" s="1115"/>
      <c r="AA34" s="1115"/>
      <c r="AB34" s="1115"/>
      <c r="AC34" s="1115"/>
      <c r="AD34" s="1115"/>
      <c r="AE34" s="1115"/>
      <c r="AF34" s="1115"/>
      <c r="AG34" s="1115"/>
      <c r="AH34" s="1115"/>
      <c r="AI34" s="1115"/>
      <c r="AJ34" s="1115"/>
      <c r="AK34" s="1115"/>
      <c r="AL34" s="1115"/>
      <c r="AM34" s="1115"/>
      <c r="AN34" s="1115"/>
      <c r="AO34" s="1115"/>
      <c r="AP34" s="1115"/>
      <c r="AQ34" s="1115"/>
      <c r="AR34" s="1116"/>
    </row>
    <row r="35" spans="1:44">
      <c r="A35" s="1081">
        <v>13</v>
      </c>
      <c r="B35" s="1082"/>
      <c r="C35" s="1082"/>
      <c r="D35" s="1083"/>
      <c r="E35" s="1083"/>
      <c r="F35" s="1083"/>
      <c r="G35" s="1083"/>
      <c r="H35" s="1083"/>
      <c r="I35" s="1083"/>
      <c r="J35" s="1083"/>
      <c r="K35" s="1083"/>
      <c r="L35" s="1083"/>
      <c r="M35" s="1083"/>
      <c r="N35" s="1083"/>
      <c r="O35" s="1106"/>
      <c r="P35" s="1112"/>
      <c r="Q35" s="1112"/>
      <c r="R35" s="1112"/>
      <c r="S35" s="1112"/>
      <c r="T35" s="1112"/>
      <c r="U35" s="1112"/>
      <c r="V35" s="1112"/>
      <c r="W35" s="1112"/>
      <c r="X35" s="1112"/>
      <c r="Y35" s="1112"/>
      <c r="Z35" s="1112"/>
      <c r="AA35" s="1112"/>
      <c r="AB35" s="1112"/>
      <c r="AC35" s="1112"/>
      <c r="AD35" s="1112"/>
      <c r="AE35" s="1112"/>
      <c r="AF35" s="1112"/>
      <c r="AG35" s="1112"/>
      <c r="AH35" s="1112"/>
      <c r="AI35" s="1112"/>
      <c r="AJ35" s="1112"/>
      <c r="AK35" s="1112"/>
      <c r="AL35" s="1112"/>
      <c r="AM35" s="1112"/>
      <c r="AN35" s="1112"/>
      <c r="AO35" s="1112"/>
      <c r="AP35" s="1112"/>
      <c r="AQ35" s="1112"/>
      <c r="AR35" s="1113"/>
    </row>
    <row r="36" spans="1:44">
      <c r="A36" s="1082"/>
      <c r="B36" s="1082"/>
      <c r="C36" s="1082"/>
      <c r="D36" s="1083"/>
      <c r="E36" s="1083"/>
      <c r="F36" s="1083"/>
      <c r="G36" s="1083"/>
      <c r="H36" s="1083"/>
      <c r="I36" s="1083"/>
      <c r="J36" s="1083"/>
      <c r="K36" s="1083"/>
      <c r="L36" s="1083"/>
      <c r="M36" s="1083"/>
      <c r="N36" s="1083"/>
      <c r="O36" s="1114"/>
      <c r="P36" s="1115"/>
      <c r="Q36" s="1115"/>
      <c r="R36" s="1115"/>
      <c r="S36" s="1115"/>
      <c r="T36" s="1115"/>
      <c r="U36" s="1115"/>
      <c r="V36" s="1115"/>
      <c r="W36" s="1115"/>
      <c r="X36" s="1115"/>
      <c r="Y36" s="1115"/>
      <c r="Z36" s="1115"/>
      <c r="AA36" s="1115"/>
      <c r="AB36" s="1115"/>
      <c r="AC36" s="1115"/>
      <c r="AD36" s="1115"/>
      <c r="AE36" s="1115"/>
      <c r="AF36" s="1115"/>
      <c r="AG36" s="1115"/>
      <c r="AH36" s="1115"/>
      <c r="AI36" s="1115"/>
      <c r="AJ36" s="1115"/>
      <c r="AK36" s="1115"/>
      <c r="AL36" s="1115"/>
      <c r="AM36" s="1115"/>
      <c r="AN36" s="1115"/>
      <c r="AO36" s="1115"/>
      <c r="AP36" s="1115"/>
      <c r="AQ36" s="1115"/>
      <c r="AR36" s="1116"/>
    </row>
    <row r="37" spans="1:44">
      <c r="A37" s="1081">
        <v>14</v>
      </c>
      <c r="B37" s="1082"/>
      <c r="C37" s="1082"/>
      <c r="D37" s="1083"/>
      <c r="E37" s="1083"/>
      <c r="F37" s="1083"/>
      <c r="G37" s="1083"/>
      <c r="H37" s="1083"/>
      <c r="I37" s="1083"/>
      <c r="J37" s="1083"/>
      <c r="K37" s="1083"/>
      <c r="L37" s="1083"/>
      <c r="M37" s="1083"/>
      <c r="N37" s="1083"/>
      <c r="O37" s="1084"/>
      <c r="P37" s="1095"/>
      <c r="Q37" s="1095"/>
      <c r="R37" s="1095"/>
      <c r="S37" s="1095"/>
      <c r="T37" s="1095"/>
      <c r="U37" s="1095"/>
      <c r="V37" s="1095"/>
      <c r="W37" s="1095"/>
      <c r="X37" s="1095"/>
      <c r="Y37" s="1095"/>
      <c r="Z37" s="1095"/>
      <c r="AA37" s="1095"/>
      <c r="AB37" s="1095"/>
      <c r="AC37" s="1095"/>
      <c r="AD37" s="1095"/>
      <c r="AE37" s="1095"/>
      <c r="AF37" s="1095"/>
      <c r="AG37" s="1095"/>
      <c r="AH37" s="1095"/>
      <c r="AI37" s="1095"/>
      <c r="AJ37" s="1095"/>
      <c r="AK37" s="1095"/>
      <c r="AL37" s="1095"/>
      <c r="AM37" s="1095"/>
      <c r="AN37" s="1095"/>
      <c r="AO37" s="1095"/>
      <c r="AP37" s="1095"/>
      <c r="AQ37" s="1095"/>
      <c r="AR37" s="1096"/>
    </row>
    <row r="38" spans="1:44">
      <c r="A38" s="1082"/>
      <c r="B38" s="1082"/>
      <c r="C38" s="1082"/>
      <c r="D38" s="1083"/>
      <c r="E38" s="1083"/>
      <c r="F38" s="1083"/>
      <c r="G38" s="1083"/>
      <c r="H38" s="1083"/>
      <c r="I38" s="1083"/>
      <c r="J38" s="1083"/>
      <c r="K38" s="1083"/>
      <c r="L38" s="1083"/>
      <c r="M38" s="1083"/>
      <c r="N38" s="1083"/>
      <c r="O38" s="1097"/>
      <c r="P38" s="1098"/>
      <c r="Q38" s="1098"/>
      <c r="R38" s="1098"/>
      <c r="S38" s="1098"/>
      <c r="T38" s="1098"/>
      <c r="U38" s="1098"/>
      <c r="V38" s="1098"/>
      <c r="W38" s="1098"/>
      <c r="X38" s="1098"/>
      <c r="Y38" s="1098"/>
      <c r="Z38" s="1098"/>
      <c r="AA38" s="1098"/>
      <c r="AB38" s="1098"/>
      <c r="AC38" s="1098"/>
      <c r="AD38" s="1098"/>
      <c r="AE38" s="1098"/>
      <c r="AF38" s="1098"/>
      <c r="AG38" s="1098"/>
      <c r="AH38" s="1098"/>
      <c r="AI38" s="1098"/>
      <c r="AJ38" s="1098"/>
      <c r="AK38" s="1098"/>
      <c r="AL38" s="1098"/>
      <c r="AM38" s="1098"/>
      <c r="AN38" s="1098"/>
      <c r="AO38" s="1098"/>
      <c r="AP38" s="1098"/>
      <c r="AQ38" s="1098"/>
      <c r="AR38" s="1099"/>
    </row>
    <row r="39" spans="1:44">
      <c r="A39" s="1081">
        <v>15</v>
      </c>
      <c r="B39" s="1082"/>
      <c r="C39" s="1082"/>
      <c r="D39" s="1083"/>
      <c r="E39" s="1083"/>
      <c r="F39" s="1083"/>
      <c r="G39" s="1083"/>
      <c r="H39" s="1083"/>
      <c r="I39" s="1083"/>
      <c r="J39" s="1083"/>
      <c r="K39" s="1083"/>
      <c r="L39" s="1083"/>
      <c r="M39" s="1083"/>
      <c r="N39" s="1083"/>
      <c r="O39" s="1117"/>
      <c r="P39" s="1117"/>
      <c r="Q39" s="1117"/>
      <c r="R39" s="1117"/>
      <c r="S39" s="1117"/>
      <c r="T39" s="1117"/>
      <c r="U39" s="1117"/>
      <c r="V39" s="1117"/>
      <c r="W39" s="1117"/>
      <c r="X39" s="1117"/>
      <c r="Y39" s="1117"/>
      <c r="Z39" s="1117"/>
      <c r="AA39" s="1117"/>
      <c r="AB39" s="1117"/>
      <c r="AC39" s="1117"/>
      <c r="AD39" s="1117"/>
      <c r="AE39" s="1117"/>
      <c r="AF39" s="1117"/>
      <c r="AG39" s="1117"/>
      <c r="AH39" s="1117"/>
      <c r="AI39" s="1117"/>
      <c r="AJ39" s="1117"/>
      <c r="AK39" s="1117"/>
      <c r="AL39" s="1117"/>
      <c r="AM39" s="1117"/>
      <c r="AN39" s="1117"/>
      <c r="AO39" s="1117"/>
      <c r="AP39" s="1117"/>
      <c r="AQ39" s="1117"/>
      <c r="AR39" s="1117"/>
    </row>
    <row r="40" spans="1:44">
      <c r="A40" s="1082"/>
      <c r="B40" s="1082"/>
      <c r="C40" s="1082"/>
      <c r="D40" s="1083"/>
      <c r="E40" s="1083"/>
      <c r="F40" s="1083"/>
      <c r="G40" s="1083"/>
      <c r="H40" s="1083"/>
      <c r="I40" s="1083"/>
      <c r="J40" s="1083"/>
      <c r="K40" s="1083"/>
      <c r="L40" s="1083"/>
      <c r="M40" s="1083"/>
      <c r="N40" s="1083"/>
      <c r="O40" s="1117"/>
      <c r="P40" s="1117"/>
      <c r="Q40" s="1117"/>
      <c r="R40" s="1117"/>
      <c r="S40" s="1117"/>
      <c r="T40" s="1117"/>
      <c r="U40" s="1117"/>
      <c r="V40" s="1117"/>
      <c r="W40" s="1117"/>
      <c r="X40" s="1117"/>
      <c r="Y40" s="1117"/>
      <c r="Z40" s="1117"/>
      <c r="AA40" s="1117"/>
      <c r="AB40" s="1117"/>
      <c r="AC40" s="1117"/>
      <c r="AD40" s="1117"/>
      <c r="AE40" s="1117"/>
      <c r="AF40" s="1117"/>
      <c r="AG40" s="1117"/>
      <c r="AH40" s="1117"/>
      <c r="AI40" s="1117"/>
      <c r="AJ40" s="1117"/>
      <c r="AK40" s="1117"/>
      <c r="AL40" s="1117"/>
      <c r="AM40" s="1117"/>
      <c r="AN40" s="1117"/>
      <c r="AO40" s="1117"/>
      <c r="AP40" s="1117"/>
      <c r="AQ40" s="1117"/>
      <c r="AR40" s="1117"/>
    </row>
    <row r="41" spans="1:44">
      <c r="A41" s="1081">
        <v>16</v>
      </c>
      <c r="B41" s="1082"/>
      <c r="C41" s="1082"/>
      <c r="D41" s="1083"/>
      <c r="E41" s="1083"/>
      <c r="F41" s="1083"/>
      <c r="G41" s="1083"/>
      <c r="H41" s="1083"/>
      <c r="I41" s="1083"/>
      <c r="J41" s="1083"/>
      <c r="K41" s="1083"/>
      <c r="L41" s="1083"/>
      <c r="M41" s="1083"/>
      <c r="N41" s="1083"/>
      <c r="O41" s="1117"/>
      <c r="P41" s="1117"/>
      <c r="Q41" s="1117"/>
      <c r="R41" s="1117"/>
      <c r="S41" s="1117"/>
      <c r="T41" s="1117"/>
      <c r="U41" s="1117"/>
      <c r="V41" s="1117"/>
      <c r="W41" s="1117"/>
      <c r="X41" s="1117"/>
      <c r="Y41" s="1117"/>
      <c r="Z41" s="1117"/>
      <c r="AA41" s="1117"/>
      <c r="AB41" s="1117"/>
      <c r="AC41" s="1117"/>
      <c r="AD41" s="1117"/>
      <c r="AE41" s="1117"/>
      <c r="AF41" s="1117"/>
      <c r="AG41" s="1117"/>
      <c r="AH41" s="1117"/>
      <c r="AI41" s="1117"/>
      <c r="AJ41" s="1117"/>
      <c r="AK41" s="1117"/>
      <c r="AL41" s="1117"/>
      <c r="AM41" s="1117"/>
      <c r="AN41" s="1117"/>
      <c r="AO41" s="1117"/>
      <c r="AP41" s="1117"/>
      <c r="AQ41" s="1117"/>
      <c r="AR41" s="1117"/>
    </row>
    <row r="42" spans="1:44">
      <c r="A42" s="1082"/>
      <c r="B42" s="1082"/>
      <c r="C42" s="1082"/>
      <c r="D42" s="1083"/>
      <c r="E42" s="1083"/>
      <c r="F42" s="1083"/>
      <c r="G42" s="1083"/>
      <c r="H42" s="1083"/>
      <c r="I42" s="1083"/>
      <c r="J42" s="1083"/>
      <c r="K42" s="1083"/>
      <c r="L42" s="1083"/>
      <c r="M42" s="1083"/>
      <c r="N42" s="1083"/>
      <c r="O42" s="1117"/>
      <c r="P42" s="1117"/>
      <c r="Q42" s="1117"/>
      <c r="R42" s="1117"/>
      <c r="S42" s="1117"/>
      <c r="T42" s="1117"/>
      <c r="U42" s="1117"/>
      <c r="V42" s="1117"/>
      <c r="W42" s="1117"/>
      <c r="X42" s="1117"/>
      <c r="Y42" s="1117"/>
      <c r="Z42" s="1117"/>
      <c r="AA42" s="1117"/>
      <c r="AB42" s="1117"/>
      <c r="AC42" s="1117"/>
      <c r="AD42" s="1117"/>
      <c r="AE42" s="1117"/>
      <c r="AF42" s="1117"/>
      <c r="AG42" s="1117"/>
      <c r="AH42" s="1117"/>
      <c r="AI42" s="1117"/>
      <c r="AJ42" s="1117"/>
      <c r="AK42" s="1117"/>
      <c r="AL42" s="1117"/>
      <c r="AM42" s="1117"/>
      <c r="AN42" s="1117"/>
      <c r="AO42" s="1117"/>
      <c r="AP42" s="1117"/>
      <c r="AQ42" s="1117"/>
      <c r="AR42" s="1117"/>
    </row>
    <row r="43" spans="1:44">
      <c r="A43" s="1081">
        <v>17</v>
      </c>
      <c r="B43" s="1082"/>
      <c r="C43" s="1082"/>
      <c r="D43" s="1083"/>
      <c r="E43" s="1083"/>
      <c r="F43" s="1083"/>
      <c r="G43" s="1083"/>
      <c r="H43" s="1083"/>
      <c r="I43" s="1083"/>
      <c r="J43" s="1083"/>
      <c r="K43" s="1083"/>
      <c r="L43" s="1083"/>
      <c r="M43" s="1083"/>
      <c r="N43" s="1083"/>
      <c r="O43" s="1117"/>
      <c r="P43" s="1117"/>
      <c r="Q43" s="1117"/>
      <c r="R43" s="1117"/>
      <c r="S43" s="1117"/>
      <c r="T43" s="1117"/>
      <c r="U43" s="1117"/>
      <c r="V43" s="1117"/>
      <c r="W43" s="1117"/>
      <c r="X43" s="1117"/>
      <c r="Y43" s="1117"/>
      <c r="Z43" s="1117"/>
      <c r="AA43" s="1117"/>
      <c r="AB43" s="1117"/>
      <c r="AC43" s="1117"/>
      <c r="AD43" s="1117"/>
      <c r="AE43" s="1117"/>
      <c r="AF43" s="1117"/>
      <c r="AG43" s="1117"/>
      <c r="AH43" s="1117"/>
      <c r="AI43" s="1117"/>
      <c r="AJ43" s="1117"/>
      <c r="AK43" s="1117"/>
      <c r="AL43" s="1117"/>
      <c r="AM43" s="1117"/>
      <c r="AN43" s="1117"/>
      <c r="AO43" s="1117"/>
      <c r="AP43" s="1117"/>
      <c r="AQ43" s="1117"/>
      <c r="AR43" s="1117"/>
    </row>
    <row r="44" spans="1:44">
      <c r="A44" s="1082"/>
      <c r="B44" s="1082"/>
      <c r="C44" s="1082"/>
      <c r="D44" s="1083"/>
      <c r="E44" s="1083"/>
      <c r="F44" s="1083"/>
      <c r="G44" s="1083"/>
      <c r="H44" s="1083"/>
      <c r="I44" s="1083"/>
      <c r="J44" s="1083"/>
      <c r="K44" s="1083"/>
      <c r="L44" s="1083"/>
      <c r="M44" s="1083"/>
      <c r="N44" s="1083"/>
      <c r="O44" s="1117"/>
      <c r="P44" s="1117"/>
      <c r="Q44" s="1117"/>
      <c r="R44" s="1117"/>
      <c r="S44" s="1117"/>
      <c r="T44" s="1117"/>
      <c r="U44" s="1117"/>
      <c r="V44" s="1117"/>
      <c r="W44" s="1117"/>
      <c r="X44" s="1117"/>
      <c r="Y44" s="1117"/>
      <c r="Z44" s="1117"/>
      <c r="AA44" s="1117"/>
      <c r="AB44" s="1117"/>
      <c r="AC44" s="1117"/>
      <c r="AD44" s="1117"/>
      <c r="AE44" s="1117"/>
      <c r="AF44" s="1117"/>
      <c r="AG44" s="1117"/>
      <c r="AH44" s="1117"/>
      <c r="AI44" s="1117"/>
      <c r="AJ44" s="1117"/>
      <c r="AK44" s="1117"/>
      <c r="AL44" s="1117"/>
      <c r="AM44" s="1117"/>
      <c r="AN44" s="1117"/>
      <c r="AO44" s="1117"/>
      <c r="AP44" s="1117"/>
      <c r="AQ44" s="1117"/>
      <c r="AR44" s="1117"/>
    </row>
    <row r="45" spans="1:44">
      <c r="A45" s="1081">
        <v>18</v>
      </c>
      <c r="B45" s="1082"/>
      <c r="C45" s="1082"/>
      <c r="D45" s="1083"/>
      <c r="E45" s="1083"/>
      <c r="F45" s="1083"/>
      <c r="G45" s="1083"/>
      <c r="H45" s="1083"/>
      <c r="I45" s="1083"/>
      <c r="J45" s="1083"/>
      <c r="K45" s="1083"/>
      <c r="L45" s="1083"/>
      <c r="M45" s="1083"/>
      <c r="N45" s="1083"/>
      <c r="O45" s="1117"/>
      <c r="P45" s="1117"/>
      <c r="Q45" s="1117"/>
      <c r="R45" s="1117"/>
      <c r="S45" s="1117"/>
      <c r="T45" s="1117"/>
      <c r="U45" s="1117"/>
      <c r="V45" s="1117"/>
      <c r="W45" s="1117"/>
      <c r="X45" s="1117"/>
      <c r="Y45" s="1117"/>
      <c r="Z45" s="1117"/>
      <c r="AA45" s="1117"/>
      <c r="AB45" s="1117"/>
      <c r="AC45" s="1117"/>
      <c r="AD45" s="1117"/>
      <c r="AE45" s="1117"/>
      <c r="AF45" s="1117"/>
      <c r="AG45" s="1117"/>
      <c r="AH45" s="1117"/>
      <c r="AI45" s="1117"/>
      <c r="AJ45" s="1117"/>
      <c r="AK45" s="1117"/>
      <c r="AL45" s="1117"/>
      <c r="AM45" s="1117"/>
      <c r="AN45" s="1117"/>
      <c r="AO45" s="1117"/>
      <c r="AP45" s="1117"/>
      <c r="AQ45" s="1117"/>
      <c r="AR45" s="1117"/>
    </row>
    <row r="46" spans="1:44">
      <c r="A46" s="1082"/>
      <c r="B46" s="1082"/>
      <c r="C46" s="1082"/>
      <c r="D46" s="1083"/>
      <c r="E46" s="1083"/>
      <c r="F46" s="1083"/>
      <c r="G46" s="1083"/>
      <c r="H46" s="1083"/>
      <c r="I46" s="1083"/>
      <c r="J46" s="1083"/>
      <c r="K46" s="1083"/>
      <c r="L46" s="1083"/>
      <c r="M46" s="1083"/>
      <c r="N46" s="1083"/>
      <c r="O46" s="1117"/>
      <c r="P46" s="1117"/>
      <c r="Q46" s="1117"/>
      <c r="R46" s="1117"/>
      <c r="S46" s="1117"/>
      <c r="T46" s="1117"/>
      <c r="U46" s="1117"/>
      <c r="V46" s="1117"/>
      <c r="W46" s="1117"/>
      <c r="X46" s="1117"/>
      <c r="Y46" s="1117"/>
      <c r="Z46" s="1117"/>
      <c r="AA46" s="1117"/>
      <c r="AB46" s="1117"/>
      <c r="AC46" s="1117"/>
      <c r="AD46" s="1117"/>
      <c r="AE46" s="1117"/>
      <c r="AF46" s="1117"/>
      <c r="AG46" s="1117"/>
      <c r="AH46" s="1117"/>
      <c r="AI46" s="1117"/>
      <c r="AJ46" s="1117"/>
      <c r="AK46" s="1117"/>
      <c r="AL46" s="1117"/>
      <c r="AM46" s="1117"/>
      <c r="AN46" s="1117"/>
      <c r="AO46" s="1117"/>
      <c r="AP46" s="1117"/>
      <c r="AQ46" s="1117"/>
      <c r="AR46" s="1117"/>
    </row>
    <row r="47" spans="1:44">
      <c r="A47" s="1081">
        <v>19</v>
      </c>
      <c r="B47" s="1082"/>
      <c r="C47" s="1082"/>
      <c r="D47" s="1083"/>
      <c r="E47" s="1083"/>
      <c r="F47" s="1083"/>
      <c r="G47" s="1083"/>
      <c r="H47" s="1083"/>
      <c r="I47" s="1083"/>
      <c r="J47" s="1083"/>
      <c r="K47" s="1083"/>
      <c r="L47" s="1083"/>
      <c r="M47" s="1083"/>
      <c r="N47" s="1083"/>
      <c r="O47" s="1117"/>
      <c r="P47" s="1117"/>
      <c r="Q47" s="1117"/>
      <c r="R47" s="1117"/>
      <c r="S47" s="1117"/>
      <c r="T47" s="1117"/>
      <c r="U47" s="1117"/>
      <c r="V47" s="1117"/>
      <c r="W47" s="1117"/>
      <c r="X47" s="1117"/>
      <c r="Y47" s="1117"/>
      <c r="Z47" s="1117"/>
      <c r="AA47" s="1117"/>
      <c r="AB47" s="1117"/>
      <c r="AC47" s="1117"/>
      <c r="AD47" s="1117"/>
      <c r="AE47" s="1117"/>
      <c r="AF47" s="1117"/>
      <c r="AG47" s="1117"/>
      <c r="AH47" s="1117"/>
      <c r="AI47" s="1117"/>
      <c r="AJ47" s="1117"/>
      <c r="AK47" s="1117"/>
      <c r="AL47" s="1117"/>
      <c r="AM47" s="1117"/>
      <c r="AN47" s="1117"/>
      <c r="AO47" s="1117"/>
      <c r="AP47" s="1117"/>
      <c r="AQ47" s="1117"/>
      <c r="AR47" s="1117"/>
    </row>
    <row r="48" spans="1:44">
      <c r="A48" s="1082"/>
      <c r="B48" s="1082"/>
      <c r="C48" s="1082"/>
      <c r="D48" s="1083"/>
      <c r="E48" s="1083"/>
      <c r="F48" s="1083"/>
      <c r="G48" s="1083"/>
      <c r="H48" s="1083"/>
      <c r="I48" s="1083"/>
      <c r="J48" s="1083"/>
      <c r="K48" s="1083"/>
      <c r="L48" s="1083"/>
      <c r="M48" s="1083"/>
      <c r="N48" s="1083"/>
      <c r="O48" s="1117"/>
      <c r="P48" s="1117"/>
      <c r="Q48" s="1117"/>
      <c r="R48" s="1117"/>
      <c r="S48" s="1117"/>
      <c r="T48" s="1117"/>
      <c r="U48" s="1117"/>
      <c r="V48" s="1117"/>
      <c r="W48" s="1117"/>
      <c r="X48" s="1117"/>
      <c r="Y48" s="1117"/>
      <c r="Z48" s="1117"/>
      <c r="AA48" s="1117"/>
      <c r="AB48" s="1117"/>
      <c r="AC48" s="1117"/>
      <c r="AD48" s="1117"/>
      <c r="AE48" s="1117"/>
      <c r="AF48" s="1117"/>
      <c r="AG48" s="1117"/>
      <c r="AH48" s="1117"/>
      <c r="AI48" s="1117"/>
      <c r="AJ48" s="1117"/>
      <c r="AK48" s="1117"/>
      <c r="AL48" s="1117"/>
      <c r="AM48" s="1117"/>
      <c r="AN48" s="1117"/>
      <c r="AO48" s="1117"/>
      <c r="AP48" s="1117"/>
      <c r="AQ48" s="1117"/>
      <c r="AR48" s="1117"/>
    </row>
    <row r="49" spans="1:45">
      <c r="A49" s="1081">
        <v>20</v>
      </c>
      <c r="B49" s="1082"/>
      <c r="C49" s="1082"/>
      <c r="D49" s="1083"/>
      <c r="E49" s="1083"/>
      <c r="F49" s="1083"/>
      <c r="G49" s="1083"/>
      <c r="H49" s="1083"/>
      <c r="I49" s="1083"/>
      <c r="J49" s="1083"/>
      <c r="K49" s="1083"/>
      <c r="L49" s="1083"/>
      <c r="M49" s="1083"/>
      <c r="N49" s="1083"/>
      <c r="O49" s="1117"/>
      <c r="P49" s="1117"/>
      <c r="Q49" s="1117"/>
      <c r="R49" s="1117"/>
      <c r="S49" s="1117"/>
      <c r="T49" s="1117"/>
      <c r="U49" s="1117"/>
      <c r="V49" s="1117"/>
      <c r="W49" s="1117"/>
      <c r="X49" s="1117"/>
      <c r="Y49" s="1117"/>
      <c r="Z49" s="1117"/>
      <c r="AA49" s="1117"/>
      <c r="AB49" s="1117"/>
      <c r="AC49" s="1117"/>
      <c r="AD49" s="1117"/>
      <c r="AE49" s="1117"/>
      <c r="AF49" s="1117"/>
      <c r="AG49" s="1117"/>
      <c r="AH49" s="1117"/>
      <c r="AI49" s="1117"/>
      <c r="AJ49" s="1117"/>
      <c r="AK49" s="1117"/>
      <c r="AL49" s="1117"/>
      <c r="AM49" s="1117"/>
      <c r="AN49" s="1117"/>
      <c r="AO49" s="1117"/>
      <c r="AP49" s="1117"/>
      <c r="AQ49" s="1117"/>
      <c r="AR49" s="1117"/>
    </row>
    <row r="50" spans="1:45">
      <c r="A50" s="1082"/>
      <c r="B50" s="1082"/>
      <c r="C50" s="1082"/>
      <c r="D50" s="1083"/>
      <c r="E50" s="1083"/>
      <c r="F50" s="1083"/>
      <c r="G50" s="1083"/>
      <c r="H50" s="1083"/>
      <c r="I50" s="1083"/>
      <c r="J50" s="1083"/>
      <c r="K50" s="1083"/>
      <c r="L50" s="1083"/>
      <c r="M50" s="1083"/>
      <c r="N50" s="1083"/>
      <c r="O50" s="1117"/>
      <c r="P50" s="1117"/>
      <c r="Q50" s="1117"/>
      <c r="R50" s="1117"/>
      <c r="S50" s="1117"/>
      <c r="T50" s="1117"/>
      <c r="U50" s="1117"/>
      <c r="V50" s="1117"/>
      <c r="W50" s="1117"/>
      <c r="X50" s="1117"/>
      <c r="Y50" s="1117"/>
      <c r="Z50" s="1117"/>
      <c r="AA50" s="1117"/>
      <c r="AB50" s="1117"/>
      <c r="AC50" s="1117"/>
      <c r="AD50" s="1117"/>
      <c r="AE50" s="1117"/>
      <c r="AF50" s="1117"/>
      <c r="AG50" s="1117"/>
      <c r="AH50" s="1117"/>
      <c r="AI50" s="1117"/>
      <c r="AJ50" s="1117"/>
      <c r="AK50" s="1117"/>
      <c r="AL50" s="1117"/>
      <c r="AM50" s="1117"/>
      <c r="AN50" s="1117"/>
      <c r="AO50" s="1117"/>
      <c r="AP50" s="1117"/>
      <c r="AQ50" s="1117"/>
      <c r="AR50" s="1117"/>
    </row>
    <row r="51" spans="1:45">
      <c r="A51" s="37"/>
    </row>
    <row r="52" spans="1:45" ht="13.5" customHeight="1">
      <c r="A52" s="37"/>
    </row>
    <row r="53" spans="1:45">
      <c r="A53" s="38"/>
    </row>
    <row r="56" spans="1:4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40"/>
    </row>
  </sheetData>
  <mergeCells count="66">
    <mergeCell ref="A49:C50"/>
    <mergeCell ref="D49:N50"/>
    <mergeCell ref="O49:AR50"/>
    <mergeCell ref="A45:C46"/>
    <mergeCell ref="D45:N46"/>
    <mergeCell ref="O45:AR46"/>
    <mergeCell ref="A47:C48"/>
    <mergeCell ref="D47:N48"/>
    <mergeCell ref="O47:AR48"/>
    <mergeCell ref="A41:C42"/>
    <mergeCell ref="D41:N42"/>
    <mergeCell ref="O41:AR42"/>
    <mergeCell ref="A43:C44"/>
    <mergeCell ref="D43:N44"/>
    <mergeCell ref="O43:AR44"/>
    <mergeCell ref="A37:C38"/>
    <mergeCell ref="D37:N38"/>
    <mergeCell ref="O37:AR38"/>
    <mergeCell ref="A39:C40"/>
    <mergeCell ref="D39:N40"/>
    <mergeCell ref="O39:AR40"/>
    <mergeCell ref="A33:C34"/>
    <mergeCell ref="D33:N34"/>
    <mergeCell ref="O33:AR34"/>
    <mergeCell ref="A35:C36"/>
    <mergeCell ref="D35:N36"/>
    <mergeCell ref="O35:AR36"/>
    <mergeCell ref="A29:C30"/>
    <mergeCell ref="D29:N30"/>
    <mergeCell ref="O29:AR30"/>
    <mergeCell ref="A31:C32"/>
    <mergeCell ref="D31:N32"/>
    <mergeCell ref="O31:AR32"/>
    <mergeCell ref="A25:C26"/>
    <mergeCell ref="D25:N26"/>
    <mergeCell ref="O25:AR26"/>
    <mergeCell ref="A27:C28"/>
    <mergeCell ref="D27:N28"/>
    <mergeCell ref="O27:AR28"/>
    <mergeCell ref="A21:C22"/>
    <mergeCell ref="D21:N22"/>
    <mergeCell ref="O21:AR22"/>
    <mergeCell ref="A23:C24"/>
    <mergeCell ref="D23:N24"/>
    <mergeCell ref="O23:AR24"/>
    <mergeCell ref="A17:C18"/>
    <mergeCell ref="D17:N18"/>
    <mergeCell ref="O17:AR18"/>
    <mergeCell ref="A19:C20"/>
    <mergeCell ref="D19:N20"/>
    <mergeCell ref="O19:AR20"/>
    <mergeCell ref="A13:C14"/>
    <mergeCell ref="D13:N14"/>
    <mergeCell ref="O13:AR14"/>
    <mergeCell ref="A15:C16"/>
    <mergeCell ref="D15:N16"/>
    <mergeCell ref="O15:AR16"/>
    <mergeCell ref="A11:C12"/>
    <mergeCell ref="D11:N12"/>
    <mergeCell ref="O11:AR12"/>
    <mergeCell ref="A3:AR3"/>
    <mergeCell ref="A4:AR4"/>
    <mergeCell ref="A9:C10"/>
    <mergeCell ref="D9:N10"/>
    <mergeCell ref="O9:AR10"/>
    <mergeCell ref="D7:Y7"/>
  </mergeCells>
  <phoneticPr fontId="2"/>
  <printOptions horizontalCentered="1"/>
  <pageMargins left="0.62992125984251968" right="0.23622047244094491" top="0.55118110236220474" bottom="0.35433070866141736" header="0.31496062992125984" footer="0.31496062992125984"/>
  <pageSetup paperSize="9" firstPageNumber="34" fitToHeight="0" orientation="portrait" useFirstPageNumber="1"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8"/>
  <sheetViews>
    <sheetView view="pageBreakPreview" zoomScaleNormal="100" zoomScaleSheetLayoutView="100" workbookViewId="0">
      <selection activeCell="AW15" sqref="AW15"/>
    </sheetView>
  </sheetViews>
  <sheetFormatPr defaultRowHeight="13.5"/>
  <cols>
    <col min="1" max="44" width="2" style="53" customWidth="1"/>
    <col min="45" max="45" width="2.375" style="53" customWidth="1"/>
    <col min="46" max="256" width="9" style="53"/>
    <col min="257" max="300" width="2" style="53" customWidth="1"/>
    <col min="301" max="301" width="2.375" style="53" customWidth="1"/>
    <col min="302" max="512" width="9" style="53"/>
    <col min="513" max="556" width="2" style="53" customWidth="1"/>
    <col min="557" max="557" width="2.375" style="53" customWidth="1"/>
    <col min="558" max="768" width="9" style="53"/>
    <col min="769" max="812" width="2" style="53" customWidth="1"/>
    <col min="813" max="813" width="2.375" style="53" customWidth="1"/>
    <col min="814" max="1024" width="9" style="53"/>
    <col min="1025" max="1068" width="2" style="53" customWidth="1"/>
    <col min="1069" max="1069" width="2.375" style="53" customWidth="1"/>
    <col min="1070" max="1280" width="9" style="53"/>
    <col min="1281" max="1324" width="2" style="53" customWidth="1"/>
    <col min="1325" max="1325" width="2.375" style="53" customWidth="1"/>
    <col min="1326" max="1536" width="9" style="53"/>
    <col min="1537" max="1580" width="2" style="53" customWidth="1"/>
    <col min="1581" max="1581" width="2.375" style="53" customWidth="1"/>
    <col min="1582" max="1792" width="9" style="53"/>
    <col min="1793" max="1836" width="2" style="53" customWidth="1"/>
    <col min="1837" max="1837" width="2.375" style="53" customWidth="1"/>
    <col min="1838" max="2048" width="9" style="53"/>
    <col min="2049" max="2092" width="2" style="53" customWidth="1"/>
    <col min="2093" max="2093" width="2.375" style="53" customWidth="1"/>
    <col min="2094" max="2304" width="9" style="53"/>
    <col min="2305" max="2348" width="2" style="53" customWidth="1"/>
    <col min="2349" max="2349" width="2.375" style="53" customWidth="1"/>
    <col min="2350" max="2560" width="9" style="53"/>
    <col min="2561" max="2604" width="2" style="53" customWidth="1"/>
    <col min="2605" max="2605" width="2.375" style="53" customWidth="1"/>
    <col min="2606" max="2816" width="9" style="53"/>
    <col min="2817" max="2860" width="2" style="53" customWidth="1"/>
    <col min="2861" max="2861" width="2.375" style="53" customWidth="1"/>
    <col min="2862" max="3072" width="9" style="53"/>
    <col min="3073" max="3116" width="2" style="53" customWidth="1"/>
    <col min="3117" max="3117" width="2.375" style="53" customWidth="1"/>
    <col min="3118" max="3328" width="9" style="53"/>
    <col min="3329" max="3372" width="2" style="53" customWidth="1"/>
    <col min="3373" max="3373" width="2.375" style="53" customWidth="1"/>
    <col min="3374" max="3584" width="9" style="53"/>
    <col min="3585" max="3628" width="2" style="53" customWidth="1"/>
    <col min="3629" max="3629" width="2.375" style="53" customWidth="1"/>
    <col min="3630" max="3840" width="9" style="53"/>
    <col min="3841" max="3884" width="2" style="53" customWidth="1"/>
    <col min="3885" max="3885" width="2.375" style="53" customWidth="1"/>
    <col min="3886" max="4096" width="9" style="53"/>
    <col min="4097" max="4140" width="2" style="53" customWidth="1"/>
    <col min="4141" max="4141" width="2.375" style="53" customWidth="1"/>
    <col min="4142" max="4352" width="9" style="53"/>
    <col min="4353" max="4396" width="2" style="53" customWidth="1"/>
    <col min="4397" max="4397" width="2.375" style="53" customWidth="1"/>
    <col min="4398" max="4608" width="9" style="53"/>
    <col min="4609" max="4652" width="2" style="53" customWidth="1"/>
    <col min="4653" max="4653" width="2.375" style="53" customWidth="1"/>
    <col min="4654" max="4864" width="9" style="53"/>
    <col min="4865" max="4908" width="2" style="53" customWidth="1"/>
    <col min="4909" max="4909" width="2.375" style="53" customWidth="1"/>
    <col min="4910" max="5120" width="9" style="53"/>
    <col min="5121" max="5164" width="2" style="53" customWidth="1"/>
    <col min="5165" max="5165" width="2.375" style="53" customWidth="1"/>
    <col min="5166" max="5376" width="9" style="53"/>
    <col min="5377" max="5420" width="2" style="53" customWidth="1"/>
    <col min="5421" max="5421" width="2.375" style="53" customWidth="1"/>
    <col min="5422" max="5632" width="9" style="53"/>
    <col min="5633" max="5676" width="2" style="53" customWidth="1"/>
    <col min="5677" max="5677" width="2.375" style="53" customWidth="1"/>
    <col min="5678" max="5888" width="9" style="53"/>
    <col min="5889" max="5932" width="2" style="53" customWidth="1"/>
    <col min="5933" max="5933" width="2.375" style="53" customWidth="1"/>
    <col min="5934" max="6144" width="9" style="53"/>
    <col min="6145" max="6188" width="2" style="53" customWidth="1"/>
    <col min="6189" max="6189" width="2.375" style="53" customWidth="1"/>
    <col min="6190" max="6400" width="9" style="53"/>
    <col min="6401" max="6444" width="2" style="53" customWidth="1"/>
    <col min="6445" max="6445" width="2.375" style="53" customWidth="1"/>
    <col min="6446" max="6656" width="9" style="53"/>
    <col min="6657" max="6700" width="2" style="53" customWidth="1"/>
    <col min="6701" max="6701" width="2.375" style="53" customWidth="1"/>
    <col min="6702" max="6912" width="9" style="53"/>
    <col min="6913" max="6956" width="2" style="53" customWidth="1"/>
    <col min="6957" max="6957" width="2.375" style="53" customWidth="1"/>
    <col min="6958" max="7168" width="9" style="53"/>
    <col min="7169" max="7212" width="2" style="53" customWidth="1"/>
    <col min="7213" max="7213" width="2.375" style="53" customWidth="1"/>
    <col min="7214" max="7424" width="9" style="53"/>
    <col min="7425" max="7468" width="2" style="53" customWidth="1"/>
    <col min="7469" max="7469" width="2.375" style="53" customWidth="1"/>
    <col min="7470" max="7680" width="9" style="53"/>
    <col min="7681" max="7724" width="2" style="53" customWidth="1"/>
    <col min="7725" max="7725" width="2.375" style="53" customWidth="1"/>
    <col min="7726" max="7936" width="9" style="53"/>
    <col min="7937" max="7980" width="2" style="53" customWidth="1"/>
    <col min="7981" max="7981" width="2.375" style="53" customWidth="1"/>
    <col min="7982" max="8192" width="9" style="53"/>
    <col min="8193" max="8236" width="2" style="53" customWidth="1"/>
    <col min="8237" max="8237" width="2.375" style="53" customWidth="1"/>
    <col min="8238" max="8448" width="9" style="53"/>
    <col min="8449" max="8492" width="2" style="53" customWidth="1"/>
    <col min="8493" max="8493" width="2.375" style="53" customWidth="1"/>
    <col min="8494" max="8704" width="9" style="53"/>
    <col min="8705" max="8748" width="2" style="53" customWidth="1"/>
    <col min="8749" max="8749" width="2.375" style="53" customWidth="1"/>
    <col min="8750" max="8960" width="9" style="53"/>
    <col min="8961" max="9004" width="2" style="53" customWidth="1"/>
    <col min="9005" max="9005" width="2.375" style="53" customWidth="1"/>
    <col min="9006" max="9216" width="9" style="53"/>
    <col min="9217" max="9260" width="2" style="53" customWidth="1"/>
    <col min="9261" max="9261" width="2.375" style="53" customWidth="1"/>
    <col min="9262" max="9472" width="9" style="53"/>
    <col min="9473" max="9516" width="2" style="53" customWidth="1"/>
    <col min="9517" max="9517" width="2.375" style="53" customWidth="1"/>
    <col min="9518" max="9728" width="9" style="53"/>
    <col min="9729" max="9772" width="2" style="53" customWidth="1"/>
    <col min="9773" max="9773" width="2.375" style="53" customWidth="1"/>
    <col min="9774" max="9984" width="9" style="53"/>
    <col min="9985" max="10028" width="2" style="53" customWidth="1"/>
    <col min="10029" max="10029" width="2.375" style="53" customWidth="1"/>
    <col min="10030" max="10240" width="9" style="53"/>
    <col min="10241" max="10284" width="2" style="53" customWidth="1"/>
    <col min="10285" max="10285" width="2.375" style="53" customWidth="1"/>
    <col min="10286" max="10496" width="9" style="53"/>
    <col min="10497" max="10540" width="2" style="53" customWidth="1"/>
    <col min="10541" max="10541" width="2.375" style="53" customWidth="1"/>
    <col min="10542" max="10752" width="9" style="53"/>
    <col min="10753" max="10796" width="2" style="53" customWidth="1"/>
    <col min="10797" max="10797" width="2.375" style="53" customWidth="1"/>
    <col min="10798" max="11008" width="9" style="53"/>
    <col min="11009" max="11052" width="2" style="53" customWidth="1"/>
    <col min="11053" max="11053" width="2.375" style="53" customWidth="1"/>
    <col min="11054" max="11264" width="9" style="53"/>
    <col min="11265" max="11308" width="2" style="53" customWidth="1"/>
    <col min="11309" max="11309" width="2.375" style="53" customWidth="1"/>
    <col min="11310" max="11520" width="9" style="53"/>
    <col min="11521" max="11564" width="2" style="53" customWidth="1"/>
    <col min="11565" max="11565" width="2.375" style="53" customWidth="1"/>
    <col min="11566" max="11776" width="9" style="53"/>
    <col min="11777" max="11820" width="2" style="53" customWidth="1"/>
    <col min="11821" max="11821" width="2.375" style="53" customWidth="1"/>
    <col min="11822" max="12032" width="9" style="53"/>
    <col min="12033" max="12076" width="2" style="53" customWidth="1"/>
    <col min="12077" max="12077" width="2.375" style="53" customWidth="1"/>
    <col min="12078" max="12288" width="9" style="53"/>
    <col min="12289" max="12332" width="2" style="53" customWidth="1"/>
    <col min="12333" max="12333" width="2.375" style="53" customWidth="1"/>
    <col min="12334" max="12544" width="9" style="53"/>
    <col min="12545" max="12588" width="2" style="53" customWidth="1"/>
    <col min="12589" max="12589" width="2.375" style="53" customWidth="1"/>
    <col min="12590" max="12800" width="9" style="53"/>
    <col min="12801" max="12844" width="2" style="53" customWidth="1"/>
    <col min="12845" max="12845" width="2.375" style="53" customWidth="1"/>
    <col min="12846" max="13056" width="9" style="53"/>
    <col min="13057" max="13100" width="2" style="53" customWidth="1"/>
    <col min="13101" max="13101" width="2.375" style="53" customWidth="1"/>
    <col min="13102" max="13312" width="9" style="53"/>
    <col min="13313" max="13356" width="2" style="53" customWidth="1"/>
    <col min="13357" max="13357" width="2.375" style="53" customWidth="1"/>
    <col min="13358" max="13568" width="9" style="53"/>
    <col min="13569" max="13612" width="2" style="53" customWidth="1"/>
    <col min="13613" max="13613" width="2.375" style="53" customWidth="1"/>
    <col min="13614" max="13824" width="9" style="53"/>
    <col min="13825" max="13868" width="2" style="53" customWidth="1"/>
    <col min="13869" max="13869" width="2.375" style="53" customWidth="1"/>
    <col min="13870" max="14080" width="9" style="53"/>
    <col min="14081" max="14124" width="2" style="53" customWidth="1"/>
    <col min="14125" max="14125" width="2.375" style="53" customWidth="1"/>
    <col min="14126" max="14336" width="9" style="53"/>
    <col min="14337" max="14380" width="2" style="53" customWidth="1"/>
    <col min="14381" max="14381" width="2.375" style="53" customWidth="1"/>
    <col min="14382" max="14592" width="9" style="53"/>
    <col min="14593" max="14636" width="2" style="53" customWidth="1"/>
    <col min="14637" max="14637" width="2.375" style="53" customWidth="1"/>
    <col min="14638" max="14848" width="9" style="53"/>
    <col min="14849" max="14892" width="2" style="53" customWidth="1"/>
    <col min="14893" max="14893" width="2.375" style="53" customWidth="1"/>
    <col min="14894" max="15104" width="9" style="53"/>
    <col min="15105" max="15148" width="2" style="53" customWidth="1"/>
    <col min="15149" max="15149" width="2.375" style="53" customWidth="1"/>
    <col min="15150" max="15360" width="9" style="53"/>
    <col min="15361" max="15404" width="2" style="53" customWidth="1"/>
    <col min="15405" max="15405" width="2.375" style="53" customWidth="1"/>
    <col min="15406" max="15616" width="9" style="53"/>
    <col min="15617" max="15660" width="2" style="53" customWidth="1"/>
    <col min="15661" max="15661" width="2.375" style="53" customWidth="1"/>
    <col min="15662" max="15872" width="9" style="53"/>
    <col min="15873" max="15916" width="2" style="53" customWidth="1"/>
    <col min="15917" max="15917" width="2.375" style="53" customWidth="1"/>
    <col min="15918" max="16128" width="9" style="53"/>
    <col min="16129" max="16172" width="2" style="53" customWidth="1"/>
    <col min="16173" max="16173" width="2.375" style="53" customWidth="1"/>
    <col min="16174" max="16384" width="9" style="53"/>
  </cols>
  <sheetData>
    <row r="1" spans="1:44">
      <c r="A1" s="53" t="s">
        <v>732</v>
      </c>
    </row>
    <row r="4" spans="1:44">
      <c r="A4" s="1130"/>
      <c r="B4" s="1130"/>
      <c r="C4" s="1130"/>
      <c r="D4" s="1130"/>
      <c r="E4" s="1130"/>
      <c r="F4" s="1130"/>
      <c r="G4" s="1130"/>
      <c r="H4" s="1130"/>
      <c r="I4" s="1130"/>
      <c r="J4" s="1130"/>
      <c r="K4" s="1130"/>
      <c r="L4" s="1130"/>
      <c r="M4" s="1130"/>
      <c r="N4" s="1130"/>
      <c r="O4" s="54"/>
      <c r="P4" s="1131" t="s">
        <v>113</v>
      </c>
      <c r="Q4" s="1131"/>
      <c r="R4" s="1131"/>
      <c r="AA4" s="1132" t="s">
        <v>114</v>
      </c>
      <c r="AB4" s="1132"/>
      <c r="AC4" s="1132"/>
      <c r="AD4" s="1132"/>
      <c r="AE4" s="1132"/>
      <c r="AF4" s="1133" t="s">
        <v>733</v>
      </c>
      <c r="AG4" s="1133"/>
      <c r="AH4" s="1133"/>
      <c r="AI4" s="1133"/>
      <c r="AJ4" s="1133"/>
      <c r="AK4" s="1133"/>
      <c r="AL4" s="1133"/>
      <c r="AM4" s="1133"/>
      <c r="AN4" s="1133"/>
      <c r="AO4" s="1133"/>
      <c r="AP4" s="1133"/>
      <c r="AQ4" s="1133"/>
      <c r="AR4" s="1133"/>
    </row>
    <row r="5" spans="1:44" s="60" customFormat="1" ht="13.5" customHeight="1">
      <c r="A5" s="55"/>
      <c r="B5" s="55"/>
      <c r="C5" s="55"/>
      <c r="D5" s="55"/>
      <c r="E5" s="55"/>
      <c r="F5" s="55"/>
      <c r="G5" s="55"/>
      <c r="H5" s="55"/>
      <c r="I5" s="55"/>
      <c r="J5" s="55"/>
      <c r="K5" s="55"/>
      <c r="L5" s="55"/>
      <c r="M5" s="55"/>
      <c r="N5" s="55"/>
      <c r="O5" s="55"/>
      <c r="P5" s="56"/>
      <c r="Q5" s="57"/>
      <c r="R5" s="54"/>
      <c r="S5" s="54"/>
      <c r="T5" s="54"/>
      <c r="U5" s="54"/>
      <c r="V5" s="54"/>
      <c r="W5" s="54"/>
      <c r="X5" s="54"/>
      <c r="Y5" s="54"/>
      <c r="Z5" s="54"/>
      <c r="AA5" s="54"/>
      <c r="AB5" s="54"/>
      <c r="AC5" s="58"/>
      <c r="AD5" s="58"/>
      <c r="AE5" s="58"/>
      <c r="AF5" s="58"/>
      <c r="AG5" s="58"/>
      <c r="AH5" s="58"/>
      <c r="AI5" s="58"/>
      <c r="AJ5" s="59"/>
      <c r="AK5" s="58"/>
      <c r="AL5" s="55"/>
      <c r="AM5" s="58"/>
      <c r="AN5" s="59"/>
      <c r="AO5" s="58"/>
      <c r="AP5" s="58"/>
      <c r="AQ5" s="58"/>
      <c r="AR5" s="59"/>
    </row>
    <row r="6" spans="1:44" s="60" customFormat="1" ht="13.5" customHeight="1">
      <c r="A6" s="56"/>
      <c r="B6" s="56"/>
      <c r="C6" s="56"/>
      <c r="D6" s="56"/>
      <c r="E6" s="56"/>
      <c r="F6" s="56"/>
      <c r="G6" s="56"/>
      <c r="H6" s="56"/>
      <c r="I6" s="56"/>
      <c r="J6" s="56"/>
      <c r="K6" s="56"/>
      <c r="L6" s="56"/>
      <c r="M6" s="56"/>
      <c r="N6" s="56"/>
      <c r="O6" s="56"/>
      <c r="P6" s="56"/>
      <c r="Q6" s="55"/>
      <c r="R6" s="54"/>
      <c r="S6" s="54"/>
      <c r="T6" s="54"/>
      <c r="U6" s="54"/>
      <c r="V6" s="54"/>
      <c r="W6" s="54"/>
      <c r="X6" s="54"/>
      <c r="Y6" s="54"/>
      <c r="Z6" s="54"/>
      <c r="AA6" s="54"/>
      <c r="AB6" s="54"/>
      <c r="AC6" s="58"/>
      <c r="AD6" s="58"/>
      <c r="AE6" s="58"/>
      <c r="AF6" s="58"/>
      <c r="AG6" s="58"/>
      <c r="AH6" s="58"/>
      <c r="AI6" s="58"/>
      <c r="AJ6" s="58"/>
      <c r="AK6" s="58"/>
      <c r="AL6" s="58"/>
      <c r="AM6" s="58"/>
      <c r="AN6" s="58"/>
      <c r="AO6" s="58"/>
      <c r="AP6" s="58"/>
      <c r="AQ6" s="58"/>
      <c r="AR6" s="58"/>
    </row>
    <row r="7" spans="1:44" s="61" customFormat="1" ht="18" customHeight="1">
      <c r="A7" s="1134" t="s">
        <v>115</v>
      </c>
      <c r="B7" s="1134"/>
      <c r="C7" s="1134"/>
      <c r="D7" s="1134"/>
      <c r="E7" s="1134"/>
      <c r="F7" s="1134"/>
      <c r="G7" s="1134"/>
      <c r="H7" s="1134"/>
      <c r="I7" s="1134"/>
      <c r="J7" s="1134"/>
      <c r="K7" s="1134"/>
      <c r="L7" s="1134"/>
      <c r="M7" s="1134"/>
      <c r="N7" s="1134"/>
      <c r="O7" s="1134"/>
      <c r="P7" s="1134"/>
      <c r="Q7" s="1134"/>
      <c r="R7" s="1134"/>
      <c r="S7" s="1134"/>
      <c r="T7" s="1134"/>
      <c r="U7" s="1134"/>
      <c r="V7" s="1134"/>
      <c r="W7" s="1134"/>
      <c r="X7" s="1134"/>
      <c r="Y7" s="1134"/>
      <c r="Z7" s="1134"/>
      <c r="AA7" s="1134"/>
      <c r="AB7" s="1134"/>
      <c r="AC7" s="1134"/>
      <c r="AD7" s="1134"/>
      <c r="AE7" s="1134"/>
      <c r="AF7" s="1134"/>
      <c r="AG7" s="1134"/>
      <c r="AH7" s="1134"/>
      <c r="AI7" s="1134"/>
      <c r="AJ7" s="1134"/>
      <c r="AK7" s="1134"/>
      <c r="AL7" s="1134"/>
      <c r="AM7" s="1134"/>
      <c r="AN7" s="1134"/>
      <c r="AO7" s="1134"/>
      <c r="AP7" s="1134"/>
      <c r="AQ7" s="1134"/>
      <c r="AR7" s="1134"/>
    </row>
    <row r="8" spans="1:44" s="61" customFormat="1" ht="18" customHeight="1">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row>
    <row r="9" spans="1:44" s="61" customFormat="1" ht="18" customHeight="1">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74" t="s">
        <v>87</v>
      </c>
      <c r="AH9" s="62"/>
      <c r="AI9" s="62"/>
      <c r="AJ9" s="62"/>
      <c r="AK9" s="62"/>
      <c r="AL9" s="62"/>
      <c r="AM9" s="62"/>
      <c r="AN9" s="62"/>
      <c r="AO9" s="62"/>
      <c r="AP9" s="62"/>
      <c r="AQ9" s="62"/>
      <c r="AR9" s="62"/>
    </row>
    <row r="10" spans="1:44" s="61" customFormat="1" ht="18" customHeight="1">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74" t="s">
        <v>88</v>
      </c>
      <c r="AH10" s="62"/>
      <c r="AI10" s="62"/>
      <c r="AJ10" s="62"/>
      <c r="AK10" s="62"/>
      <c r="AL10" s="62"/>
      <c r="AM10" s="62"/>
      <c r="AN10" s="62"/>
      <c r="AO10" s="62"/>
      <c r="AP10" s="62"/>
      <c r="AQ10" s="62"/>
      <c r="AR10" s="62"/>
    </row>
    <row r="11" spans="1:44" s="61" customFormat="1" ht="18" customHeight="1">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1" t="s">
        <v>89</v>
      </c>
      <c r="AH11" s="63"/>
      <c r="AI11" s="62"/>
      <c r="AJ11" s="62"/>
      <c r="AK11" s="62"/>
      <c r="AL11" s="62"/>
      <c r="AM11" s="62"/>
      <c r="AN11" s="62"/>
      <c r="AO11" s="62"/>
      <c r="AP11" s="62"/>
      <c r="AQ11" s="64"/>
      <c r="AR11" s="62"/>
    </row>
    <row r="12" spans="1:44" s="61" customFormat="1" ht="18" customHeight="1">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1" t="s">
        <v>90</v>
      </c>
      <c r="AI12" s="62"/>
      <c r="AJ12" s="62"/>
      <c r="AK12" s="62"/>
      <c r="AL12" s="62"/>
      <c r="AM12" s="62"/>
      <c r="AN12" s="62"/>
      <c r="AO12" s="62"/>
      <c r="AP12" s="62"/>
      <c r="AQ12" s="64" t="s">
        <v>91</v>
      </c>
      <c r="AR12" s="62"/>
    </row>
    <row r="14" spans="1:44" ht="24.75" customHeight="1">
      <c r="A14" s="1118" t="s">
        <v>92</v>
      </c>
      <c r="B14" s="1119"/>
      <c r="C14" s="1119"/>
      <c r="D14" s="1119"/>
      <c r="E14" s="1119"/>
      <c r="F14" s="1119"/>
      <c r="G14" s="1119"/>
      <c r="H14" s="1120"/>
      <c r="I14" s="1124" t="s">
        <v>642</v>
      </c>
      <c r="J14" s="1125"/>
      <c r="K14" s="1125"/>
      <c r="L14" s="1125"/>
      <c r="M14" s="1125"/>
      <c r="N14" s="1125"/>
      <c r="O14" s="1125"/>
      <c r="P14" s="1125"/>
      <c r="Q14" s="1125"/>
      <c r="R14" s="1125"/>
      <c r="S14" s="1125"/>
      <c r="T14" s="1125"/>
      <c r="U14" s="1125"/>
      <c r="V14" s="1125"/>
      <c r="W14" s="1125"/>
      <c r="X14" s="1125"/>
      <c r="Y14" s="1125"/>
      <c r="Z14" s="1125"/>
      <c r="AA14" s="1125"/>
      <c r="AB14" s="1125"/>
      <c r="AC14" s="1125"/>
      <c r="AD14" s="1125"/>
      <c r="AE14" s="1125"/>
      <c r="AF14" s="1125"/>
      <c r="AG14" s="1125"/>
      <c r="AH14" s="1125"/>
      <c r="AI14" s="1125"/>
      <c r="AJ14" s="1125"/>
      <c r="AK14" s="1125"/>
      <c r="AL14" s="1125"/>
      <c r="AM14" s="1125"/>
      <c r="AN14" s="1125"/>
      <c r="AO14" s="1125"/>
      <c r="AP14" s="1125"/>
      <c r="AQ14" s="1125"/>
      <c r="AR14" s="1126"/>
    </row>
    <row r="15" spans="1:44" ht="24.75" customHeight="1">
      <c r="A15" s="1121"/>
      <c r="B15" s="1122"/>
      <c r="C15" s="1122"/>
      <c r="D15" s="1122"/>
      <c r="E15" s="1122"/>
      <c r="F15" s="1122"/>
      <c r="G15" s="1122"/>
      <c r="H15" s="1123"/>
      <c r="I15" s="1127"/>
      <c r="J15" s="1128"/>
      <c r="K15" s="1128"/>
      <c r="L15" s="1128"/>
      <c r="M15" s="1128"/>
      <c r="N15" s="1128"/>
      <c r="O15" s="1128"/>
      <c r="P15" s="1128"/>
      <c r="Q15" s="1128"/>
      <c r="R15" s="1128"/>
      <c r="S15" s="1128"/>
      <c r="T15" s="1128"/>
      <c r="U15" s="1128"/>
      <c r="V15" s="1128"/>
      <c r="W15" s="1128"/>
      <c r="X15" s="1128"/>
      <c r="Y15" s="1128"/>
      <c r="Z15" s="1128"/>
      <c r="AA15" s="1128"/>
      <c r="AB15" s="1128"/>
      <c r="AC15" s="1128"/>
      <c r="AD15" s="1128"/>
      <c r="AE15" s="1128"/>
      <c r="AF15" s="1128"/>
      <c r="AG15" s="1128"/>
      <c r="AH15" s="1128"/>
      <c r="AI15" s="1128"/>
      <c r="AJ15" s="1128"/>
      <c r="AK15" s="1128"/>
      <c r="AL15" s="1128"/>
      <c r="AM15" s="1128"/>
      <c r="AN15" s="1128"/>
      <c r="AO15" s="1128"/>
      <c r="AP15" s="1128"/>
      <c r="AQ15" s="1128"/>
      <c r="AR15" s="1129"/>
    </row>
    <row r="16" spans="1:44">
      <c r="A16" s="1118" t="s">
        <v>93</v>
      </c>
      <c r="B16" s="1119"/>
      <c r="C16" s="1119"/>
      <c r="D16" s="1119"/>
      <c r="E16" s="1119"/>
      <c r="F16" s="1119"/>
      <c r="G16" s="1119"/>
      <c r="H16" s="1120"/>
      <c r="I16" s="1135" t="s">
        <v>94</v>
      </c>
      <c r="J16" s="1136"/>
      <c r="K16" s="1136"/>
      <c r="L16" s="1136"/>
      <c r="M16" s="1136"/>
      <c r="N16" s="1136"/>
      <c r="O16" s="1136"/>
      <c r="P16" s="1136"/>
      <c r="Q16" s="1136"/>
      <c r="R16" s="1136"/>
      <c r="S16" s="1136"/>
      <c r="T16" s="1136"/>
      <c r="U16" s="1136"/>
      <c r="V16" s="1136"/>
      <c r="W16" s="1136"/>
      <c r="X16" s="1136"/>
      <c r="Y16" s="1136"/>
      <c r="Z16" s="1136"/>
      <c r="AA16" s="1136"/>
      <c r="AB16" s="1136"/>
      <c r="AC16" s="1136"/>
      <c r="AD16" s="1136"/>
      <c r="AE16" s="1136"/>
      <c r="AF16" s="1136"/>
      <c r="AG16" s="1136"/>
      <c r="AH16" s="1136"/>
      <c r="AI16" s="1136"/>
      <c r="AJ16" s="1136"/>
      <c r="AK16" s="1136"/>
      <c r="AL16" s="1136"/>
      <c r="AM16" s="1136"/>
      <c r="AN16" s="1136"/>
      <c r="AO16" s="1136"/>
      <c r="AP16" s="1136"/>
      <c r="AQ16" s="1136"/>
      <c r="AR16" s="1137"/>
    </row>
    <row r="17" spans="1:48">
      <c r="A17" s="1121"/>
      <c r="B17" s="1122"/>
      <c r="C17" s="1122"/>
      <c r="D17" s="1122"/>
      <c r="E17" s="1122"/>
      <c r="F17" s="1122"/>
      <c r="G17" s="1122"/>
      <c r="H17" s="1123"/>
      <c r="I17" s="1138"/>
      <c r="J17" s="1062"/>
      <c r="K17" s="1062"/>
      <c r="L17" s="1062"/>
      <c r="M17" s="1062"/>
      <c r="N17" s="1062"/>
      <c r="O17" s="1062"/>
      <c r="P17" s="1062"/>
      <c r="Q17" s="1062"/>
      <c r="R17" s="1062"/>
      <c r="S17" s="1062"/>
      <c r="T17" s="1062"/>
      <c r="U17" s="1062"/>
      <c r="V17" s="1062"/>
      <c r="W17" s="1062"/>
      <c r="X17" s="1062"/>
      <c r="Y17" s="1062"/>
      <c r="Z17" s="1062"/>
      <c r="AA17" s="1062"/>
      <c r="AB17" s="1062"/>
      <c r="AC17" s="1062"/>
      <c r="AD17" s="1062"/>
      <c r="AE17" s="1062"/>
      <c r="AF17" s="1062"/>
      <c r="AG17" s="1062"/>
      <c r="AH17" s="1062"/>
      <c r="AI17" s="1062"/>
      <c r="AJ17" s="1062"/>
      <c r="AK17" s="1062"/>
      <c r="AL17" s="1062"/>
      <c r="AM17" s="1062"/>
      <c r="AN17" s="1062"/>
      <c r="AO17" s="1062"/>
      <c r="AP17" s="1062"/>
      <c r="AQ17" s="1062"/>
      <c r="AR17" s="1139"/>
    </row>
    <row r="18" spans="1:48">
      <c r="A18" s="1118" t="s">
        <v>95</v>
      </c>
      <c r="B18" s="1119"/>
      <c r="C18" s="1119"/>
      <c r="D18" s="1119"/>
      <c r="E18" s="1119"/>
      <c r="F18" s="1119"/>
      <c r="G18" s="1119"/>
      <c r="H18" s="1120"/>
      <c r="I18" s="1135" t="s">
        <v>640</v>
      </c>
      <c r="J18" s="1136"/>
      <c r="K18" s="1136"/>
      <c r="L18" s="1136"/>
      <c r="M18" s="1136"/>
      <c r="N18" s="1136"/>
      <c r="O18" s="1136"/>
      <c r="P18" s="1136"/>
      <c r="Q18" s="1136"/>
      <c r="R18" s="1136"/>
      <c r="S18" s="1136"/>
      <c r="T18" s="1136"/>
      <c r="U18" s="1136"/>
      <c r="V18" s="1136"/>
      <c r="W18" s="1136"/>
      <c r="X18" s="1136"/>
      <c r="Y18" s="1136"/>
      <c r="Z18" s="1136"/>
      <c r="AA18" s="1136"/>
      <c r="AB18" s="1136"/>
      <c r="AC18" s="1136"/>
      <c r="AD18" s="1136"/>
      <c r="AE18" s="1136"/>
      <c r="AF18" s="1136"/>
      <c r="AG18" s="1136"/>
      <c r="AH18" s="1136"/>
      <c r="AI18" s="1136"/>
      <c r="AJ18" s="1136"/>
      <c r="AK18" s="1136"/>
      <c r="AL18" s="1136"/>
      <c r="AM18" s="1136"/>
      <c r="AN18" s="1136"/>
      <c r="AO18" s="1136"/>
      <c r="AP18" s="1136"/>
      <c r="AQ18" s="1136"/>
      <c r="AR18" s="1137"/>
    </row>
    <row r="19" spans="1:48">
      <c r="A19" s="1121"/>
      <c r="B19" s="1122"/>
      <c r="C19" s="1122"/>
      <c r="D19" s="1122"/>
      <c r="E19" s="1122"/>
      <c r="F19" s="1122"/>
      <c r="G19" s="1122"/>
      <c r="H19" s="1123"/>
      <c r="I19" s="1138"/>
      <c r="J19" s="1062"/>
      <c r="K19" s="1062"/>
      <c r="L19" s="1062"/>
      <c r="M19" s="1062"/>
      <c r="N19" s="1062"/>
      <c r="O19" s="1062"/>
      <c r="P19" s="1062"/>
      <c r="Q19" s="1062"/>
      <c r="R19" s="1062"/>
      <c r="S19" s="1062"/>
      <c r="T19" s="1062"/>
      <c r="U19" s="1062"/>
      <c r="V19" s="1062"/>
      <c r="W19" s="1062"/>
      <c r="X19" s="1062"/>
      <c r="Y19" s="1062"/>
      <c r="Z19" s="1062"/>
      <c r="AA19" s="1062"/>
      <c r="AB19" s="1062"/>
      <c r="AC19" s="1062"/>
      <c r="AD19" s="1062"/>
      <c r="AE19" s="1062"/>
      <c r="AF19" s="1062"/>
      <c r="AG19" s="1062"/>
      <c r="AH19" s="1062"/>
      <c r="AI19" s="1062"/>
      <c r="AJ19" s="1062"/>
      <c r="AK19" s="1062"/>
      <c r="AL19" s="1062"/>
      <c r="AM19" s="1062"/>
      <c r="AN19" s="1062"/>
      <c r="AO19" s="1062"/>
      <c r="AP19" s="1062"/>
      <c r="AQ19" s="1062"/>
      <c r="AR19" s="1139"/>
    </row>
    <row r="20" spans="1:48">
      <c r="A20" s="1118" t="s">
        <v>96</v>
      </c>
      <c r="B20" s="1119"/>
      <c r="C20" s="1119"/>
      <c r="D20" s="1119"/>
      <c r="E20" s="1119"/>
      <c r="F20" s="1119"/>
      <c r="G20" s="1119"/>
      <c r="H20" s="1120"/>
      <c r="I20" s="1140" t="s">
        <v>641</v>
      </c>
      <c r="J20" s="1141"/>
      <c r="K20" s="1141"/>
      <c r="L20" s="1141"/>
      <c r="M20" s="1141"/>
      <c r="N20" s="1141"/>
      <c r="O20" s="1141"/>
      <c r="P20" s="1141"/>
      <c r="Q20" s="1141"/>
      <c r="R20" s="1141"/>
      <c r="S20" s="1141"/>
      <c r="T20" s="1141"/>
      <c r="U20" s="1141"/>
      <c r="V20" s="1141"/>
      <c r="W20" s="1141"/>
      <c r="X20" s="1141"/>
      <c r="Y20" s="1141"/>
      <c r="Z20" s="1141"/>
      <c r="AA20" s="1141"/>
      <c r="AB20" s="1141"/>
      <c r="AC20" s="1141"/>
      <c r="AD20" s="1141"/>
      <c r="AE20" s="1141"/>
      <c r="AF20" s="1141"/>
      <c r="AG20" s="1141"/>
      <c r="AH20" s="1141"/>
      <c r="AI20" s="1141"/>
      <c r="AJ20" s="1141"/>
      <c r="AK20" s="1141"/>
      <c r="AL20" s="1141"/>
      <c r="AM20" s="1141"/>
      <c r="AN20" s="1141"/>
      <c r="AO20" s="1141"/>
      <c r="AP20" s="1141"/>
      <c r="AQ20" s="1141"/>
      <c r="AR20" s="1142"/>
    </row>
    <row r="21" spans="1:48">
      <c r="A21" s="1121"/>
      <c r="B21" s="1122"/>
      <c r="C21" s="1122"/>
      <c r="D21" s="1122"/>
      <c r="E21" s="1122"/>
      <c r="F21" s="1122"/>
      <c r="G21" s="1122"/>
      <c r="H21" s="1123"/>
      <c r="I21" s="1143"/>
      <c r="J21" s="1144"/>
      <c r="K21" s="1144"/>
      <c r="L21" s="1144"/>
      <c r="M21" s="1144"/>
      <c r="N21" s="1144"/>
      <c r="O21" s="1144"/>
      <c r="P21" s="1144"/>
      <c r="Q21" s="1144"/>
      <c r="R21" s="1144"/>
      <c r="S21" s="1144"/>
      <c r="T21" s="1144"/>
      <c r="U21" s="1144"/>
      <c r="V21" s="1144"/>
      <c r="W21" s="1144"/>
      <c r="X21" s="1144"/>
      <c r="Y21" s="1144"/>
      <c r="Z21" s="1144"/>
      <c r="AA21" s="1144"/>
      <c r="AB21" s="1144"/>
      <c r="AC21" s="1144"/>
      <c r="AD21" s="1144"/>
      <c r="AE21" s="1144"/>
      <c r="AF21" s="1144"/>
      <c r="AG21" s="1144"/>
      <c r="AH21" s="1144"/>
      <c r="AI21" s="1144"/>
      <c r="AJ21" s="1144"/>
      <c r="AK21" s="1144"/>
      <c r="AL21" s="1144"/>
      <c r="AM21" s="1144"/>
      <c r="AN21" s="1144"/>
      <c r="AO21" s="1144"/>
      <c r="AP21" s="1144"/>
      <c r="AQ21" s="1144"/>
      <c r="AR21" s="1145"/>
    </row>
    <row r="22" spans="1:48">
      <c r="A22" s="1118" t="s">
        <v>97</v>
      </c>
      <c r="B22" s="1119"/>
      <c r="C22" s="1119"/>
      <c r="D22" s="1119"/>
      <c r="E22" s="1119"/>
      <c r="F22" s="1119"/>
      <c r="G22" s="1119"/>
      <c r="H22" s="1120"/>
      <c r="I22" s="1118" t="s">
        <v>98</v>
      </c>
      <c r="J22" s="1148"/>
      <c r="K22" s="1148"/>
      <c r="L22" s="1148"/>
      <c r="M22" s="1148"/>
      <c r="N22" s="1148"/>
      <c r="O22" s="1148"/>
      <c r="P22" s="1148"/>
      <c r="Q22" s="1148"/>
      <c r="R22" s="1148"/>
      <c r="S22" s="1148"/>
      <c r="T22" s="1148"/>
      <c r="U22" s="1148"/>
      <c r="V22" s="1148"/>
      <c r="W22" s="1148"/>
      <c r="X22" s="1148"/>
      <c r="Y22" s="1148"/>
      <c r="Z22" s="1148"/>
      <c r="AA22" s="1119" t="s">
        <v>99</v>
      </c>
      <c r="AB22" s="1148"/>
      <c r="AC22" s="1148"/>
      <c r="AD22" s="1148"/>
      <c r="AE22" s="1148"/>
      <c r="AF22" s="1148"/>
      <c r="AG22" s="1148"/>
      <c r="AH22" s="1148"/>
      <c r="AI22" s="1148"/>
      <c r="AJ22" s="1148"/>
      <c r="AK22" s="1148"/>
      <c r="AL22" s="1148"/>
      <c r="AM22" s="1148"/>
      <c r="AN22" s="1148"/>
      <c r="AO22" s="1148"/>
      <c r="AP22" s="1148"/>
      <c r="AQ22" s="1148"/>
      <c r="AR22" s="1149"/>
    </row>
    <row r="23" spans="1:48">
      <c r="A23" s="1121"/>
      <c r="B23" s="1122"/>
      <c r="C23" s="1122"/>
      <c r="D23" s="1122"/>
      <c r="E23" s="1122"/>
      <c r="F23" s="1122"/>
      <c r="G23" s="1122"/>
      <c r="H23" s="1123"/>
      <c r="I23" s="1155"/>
      <c r="J23" s="1152"/>
      <c r="K23" s="1152"/>
      <c r="L23" s="1152"/>
      <c r="M23" s="1152"/>
      <c r="N23" s="1152"/>
      <c r="O23" s="1152"/>
      <c r="P23" s="1152"/>
      <c r="Q23" s="1152"/>
      <c r="R23" s="1152"/>
      <c r="S23" s="1152"/>
      <c r="T23" s="1152"/>
      <c r="U23" s="1152"/>
      <c r="V23" s="1152"/>
      <c r="W23" s="1152"/>
      <c r="X23" s="1152"/>
      <c r="Y23" s="1152"/>
      <c r="Z23" s="1152"/>
      <c r="AA23" s="1152"/>
      <c r="AB23" s="1152"/>
      <c r="AC23" s="1152"/>
      <c r="AD23" s="1152"/>
      <c r="AE23" s="1152"/>
      <c r="AF23" s="1152"/>
      <c r="AG23" s="1152"/>
      <c r="AH23" s="1152"/>
      <c r="AI23" s="1152"/>
      <c r="AJ23" s="1152"/>
      <c r="AK23" s="1152"/>
      <c r="AL23" s="1152"/>
      <c r="AM23" s="1152"/>
      <c r="AN23" s="1152"/>
      <c r="AO23" s="1152"/>
      <c r="AP23" s="1152"/>
      <c r="AQ23" s="1152"/>
      <c r="AR23" s="1153"/>
    </row>
    <row r="24" spans="1:48">
      <c r="A24" s="1118" t="s">
        <v>100</v>
      </c>
      <c r="B24" s="1119"/>
      <c r="C24" s="1119"/>
      <c r="D24" s="1119"/>
      <c r="E24" s="1119"/>
      <c r="F24" s="1119"/>
      <c r="G24" s="1119"/>
      <c r="H24" s="1120"/>
      <c r="I24" s="1118" t="s">
        <v>98</v>
      </c>
      <c r="J24" s="1148"/>
      <c r="K24" s="1148"/>
      <c r="L24" s="1148"/>
      <c r="M24" s="1148"/>
      <c r="N24" s="1148"/>
      <c r="O24" s="1148"/>
      <c r="P24" s="1148"/>
      <c r="Q24" s="1148"/>
      <c r="R24" s="1148"/>
      <c r="S24" s="1148"/>
      <c r="T24" s="1148"/>
      <c r="U24" s="1148"/>
      <c r="V24" s="1148"/>
      <c r="W24" s="1148"/>
      <c r="X24" s="1148"/>
      <c r="Y24" s="1148"/>
      <c r="Z24" s="1148"/>
      <c r="AA24" s="1119" t="s">
        <v>99</v>
      </c>
      <c r="AB24" s="1148"/>
      <c r="AC24" s="1148"/>
      <c r="AD24" s="1148"/>
      <c r="AE24" s="1148"/>
      <c r="AF24" s="1148"/>
      <c r="AG24" s="1148"/>
      <c r="AH24" s="1148"/>
      <c r="AI24" s="1148"/>
      <c r="AJ24" s="1148"/>
      <c r="AK24" s="1148"/>
      <c r="AL24" s="1148"/>
      <c r="AM24" s="1148"/>
      <c r="AN24" s="1148"/>
      <c r="AO24" s="1148"/>
      <c r="AP24" s="1148"/>
      <c r="AQ24" s="1148"/>
      <c r="AR24" s="1149"/>
    </row>
    <row r="25" spans="1:48">
      <c r="A25" s="1121"/>
      <c r="B25" s="1122"/>
      <c r="C25" s="1122"/>
      <c r="D25" s="1122"/>
      <c r="E25" s="1122"/>
      <c r="F25" s="1122"/>
      <c r="G25" s="1122"/>
      <c r="H25" s="1123"/>
      <c r="I25" s="1155"/>
      <c r="J25" s="1152"/>
      <c r="K25" s="1152"/>
      <c r="L25" s="1152"/>
      <c r="M25" s="1152"/>
      <c r="N25" s="1152"/>
      <c r="O25" s="1152"/>
      <c r="P25" s="1152"/>
      <c r="Q25" s="1152"/>
      <c r="R25" s="1152"/>
      <c r="S25" s="1152"/>
      <c r="T25" s="1152"/>
      <c r="U25" s="1152"/>
      <c r="V25" s="1152"/>
      <c r="W25" s="1152"/>
      <c r="X25" s="1152"/>
      <c r="Y25" s="1152"/>
      <c r="Z25" s="1152"/>
      <c r="AA25" s="1152"/>
      <c r="AB25" s="1152"/>
      <c r="AC25" s="1152"/>
      <c r="AD25" s="1152"/>
      <c r="AE25" s="1152"/>
      <c r="AF25" s="1152"/>
      <c r="AG25" s="1152"/>
      <c r="AH25" s="1152"/>
      <c r="AI25" s="1152"/>
      <c r="AJ25" s="1152"/>
      <c r="AK25" s="1152"/>
      <c r="AL25" s="1152"/>
      <c r="AM25" s="1152"/>
      <c r="AN25" s="1152"/>
      <c r="AO25" s="1152"/>
      <c r="AP25" s="1152"/>
      <c r="AQ25" s="1152"/>
      <c r="AR25" s="1153"/>
    </row>
    <row r="26" spans="1:48">
      <c r="A26" s="1146" t="s">
        <v>101</v>
      </c>
      <c r="B26" s="1147"/>
      <c r="C26" s="1147"/>
      <c r="D26" s="1147"/>
      <c r="E26" s="1147"/>
      <c r="F26" s="1147"/>
      <c r="G26" s="1147"/>
      <c r="H26" s="1147"/>
      <c r="I26" s="1148"/>
      <c r="J26" s="1148"/>
      <c r="K26" s="1148"/>
      <c r="L26" s="1148"/>
      <c r="M26" s="1148"/>
      <c r="N26" s="1148"/>
      <c r="O26" s="1148"/>
      <c r="P26" s="1148"/>
      <c r="Q26" s="1148"/>
      <c r="R26" s="1148"/>
      <c r="S26" s="1148"/>
      <c r="T26" s="1148"/>
      <c r="U26" s="1148"/>
      <c r="V26" s="1148"/>
      <c r="W26" s="1148"/>
      <c r="X26" s="1148"/>
      <c r="Y26" s="1148"/>
      <c r="Z26" s="1148"/>
      <c r="AA26" s="1148"/>
      <c r="AB26" s="1148"/>
      <c r="AC26" s="1148"/>
      <c r="AD26" s="1148"/>
      <c r="AE26" s="1148"/>
      <c r="AF26" s="1148"/>
      <c r="AG26" s="1148"/>
      <c r="AH26" s="1148"/>
      <c r="AI26" s="1148"/>
      <c r="AJ26" s="1148"/>
      <c r="AK26" s="1148"/>
      <c r="AL26" s="1148"/>
      <c r="AM26" s="1148"/>
      <c r="AN26" s="1148"/>
      <c r="AO26" s="1148"/>
      <c r="AP26" s="1148"/>
      <c r="AQ26" s="1148"/>
      <c r="AR26" s="1149"/>
    </row>
    <row r="27" spans="1:48">
      <c r="A27" s="1150"/>
      <c r="B27" s="1151"/>
      <c r="C27" s="1151"/>
      <c r="D27" s="1151"/>
      <c r="E27" s="1151"/>
      <c r="F27" s="1151"/>
      <c r="G27" s="1151"/>
      <c r="H27" s="1151"/>
      <c r="I27" s="1152"/>
      <c r="J27" s="1152"/>
      <c r="K27" s="1152"/>
      <c r="L27" s="1152"/>
      <c r="M27" s="1152"/>
      <c r="N27" s="1152"/>
      <c r="O27" s="1152"/>
      <c r="P27" s="1152"/>
      <c r="Q27" s="1152"/>
      <c r="R27" s="1152"/>
      <c r="S27" s="1152"/>
      <c r="T27" s="1152"/>
      <c r="U27" s="1152"/>
      <c r="V27" s="1152"/>
      <c r="W27" s="1152"/>
      <c r="X27" s="1152"/>
      <c r="Y27" s="1152"/>
      <c r="Z27" s="1152"/>
      <c r="AA27" s="1152"/>
      <c r="AB27" s="1152"/>
      <c r="AC27" s="1152"/>
      <c r="AD27" s="1152"/>
      <c r="AE27" s="1152"/>
      <c r="AF27" s="1152"/>
      <c r="AG27" s="1152"/>
      <c r="AH27" s="1152"/>
      <c r="AI27" s="1152"/>
      <c r="AJ27" s="1152"/>
      <c r="AK27" s="1152"/>
      <c r="AL27" s="1152"/>
      <c r="AM27" s="1152"/>
      <c r="AN27" s="1152"/>
      <c r="AO27" s="1152"/>
      <c r="AP27" s="1152"/>
      <c r="AQ27" s="1152"/>
      <c r="AR27" s="1153"/>
    </row>
    <row r="28" spans="1:48">
      <c r="A28" s="65"/>
      <c r="B28" s="66"/>
      <c r="C28" s="66"/>
      <c r="D28" s="66"/>
      <c r="E28" s="66"/>
      <c r="F28" s="66"/>
      <c r="G28" s="66"/>
      <c r="H28" s="67"/>
      <c r="I28" s="75"/>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7"/>
    </row>
    <row r="29" spans="1:48">
      <c r="A29" s="68"/>
      <c r="B29" s="1154" t="s">
        <v>102</v>
      </c>
      <c r="C29" s="1154"/>
      <c r="D29" s="1154"/>
      <c r="E29" s="1154"/>
      <c r="F29" s="1154"/>
      <c r="G29" s="1154"/>
      <c r="H29" s="1154"/>
      <c r="I29" s="1154"/>
      <c r="J29" s="1154"/>
      <c r="K29" s="1154"/>
      <c r="L29" s="1154"/>
      <c r="M29" s="1154"/>
      <c r="N29" s="1154"/>
      <c r="O29" s="1154"/>
      <c r="P29" s="1154"/>
      <c r="Q29" s="1154"/>
      <c r="R29" s="1154"/>
      <c r="S29" s="1154"/>
      <c r="T29" s="1154"/>
      <c r="U29" s="1154"/>
      <c r="V29" s="1154"/>
      <c r="W29" s="1154"/>
      <c r="X29" s="1154"/>
      <c r="Y29" s="1154"/>
      <c r="Z29" s="1154"/>
      <c r="AA29" s="1154"/>
      <c r="AB29" s="1154"/>
      <c r="AC29" s="1154"/>
      <c r="AD29" s="1154"/>
      <c r="AE29" s="1154"/>
      <c r="AF29" s="1154"/>
      <c r="AG29" s="1154"/>
      <c r="AH29" s="1154"/>
      <c r="AI29" s="1154"/>
      <c r="AJ29" s="1154"/>
      <c r="AK29" s="1154"/>
      <c r="AL29" s="1154"/>
      <c r="AM29" s="1154"/>
      <c r="AN29" s="1154"/>
      <c r="AO29" s="1154"/>
      <c r="AP29" s="1154"/>
      <c r="AQ29" s="1154"/>
      <c r="AR29" s="78"/>
    </row>
    <row r="30" spans="1:48">
      <c r="A30" s="68"/>
      <c r="B30" s="1154"/>
      <c r="C30" s="1154"/>
      <c r="D30" s="1154"/>
      <c r="E30" s="1154"/>
      <c r="F30" s="1154"/>
      <c r="G30" s="1154"/>
      <c r="H30" s="1154"/>
      <c r="I30" s="1154"/>
      <c r="J30" s="1154"/>
      <c r="K30" s="1154"/>
      <c r="L30" s="1154"/>
      <c r="M30" s="1154"/>
      <c r="N30" s="1154"/>
      <c r="O30" s="1154"/>
      <c r="P30" s="1154"/>
      <c r="Q30" s="1154"/>
      <c r="R30" s="1154"/>
      <c r="S30" s="1154"/>
      <c r="T30" s="1154"/>
      <c r="U30" s="1154"/>
      <c r="V30" s="1154"/>
      <c r="W30" s="1154"/>
      <c r="X30" s="1154"/>
      <c r="Y30" s="1154"/>
      <c r="Z30" s="1154"/>
      <c r="AA30" s="1154"/>
      <c r="AB30" s="1154"/>
      <c r="AC30" s="1154"/>
      <c r="AD30" s="1154"/>
      <c r="AE30" s="1154"/>
      <c r="AF30" s="1154"/>
      <c r="AG30" s="1154"/>
      <c r="AH30" s="1154"/>
      <c r="AI30" s="1154"/>
      <c r="AJ30" s="1154"/>
      <c r="AK30" s="1154"/>
      <c r="AL30" s="1154"/>
      <c r="AM30" s="1154"/>
      <c r="AN30" s="1154"/>
      <c r="AO30" s="1154"/>
      <c r="AP30" s="1154"/>
      <c r="AQ30" s="1154"/>
      <c r="AR30" s="78"/>
      <c r="AV30" s="69"/>
    </row>
    <row r="31" spans="1:48">
      <c r="A31" s="68"/>
      <c r="B31" s="1154"/>
      <c r="C31" s="1154"/>
      <c r="D31" s="1154"/>
      <c r="E31" s="1154"/>
      <c r="F31" s="1154"/>
      <c r="G31" s="1154"/>
      <c r="H31" s="1154"/>
      <c r="I31" s="1154"/>
      <c r="J31" s="1154"/>
      <c r="K31" s="1154"/>
      <c r="L31" s="1154"/>
      <c r="M31" s="1154"/>
      <c r="N31" s="1154"/>
      <c r="O31" s="1154"/>
      <c r="P31" s="1154"/>
      <c r="Q31" s="1154"/>
      <c r="R31" s="1154"/>
      <c r="S31" s="1154"/>
      <c r="T31" s="1154"/>
      <c r="U31" s="1154"/>
      <c r="V31" s="1154"/>
      <c r="W31" s="1154"/>
      <c r="X31" s="1154"/>
      <c r="Y31" s="1154"/>
      <c r="Z31" s="1154"/>
      <c r="AA31" s="1154"/>
      <c r="AB31" s="1154"/>
      <c r="AC31" s="1154"/>
      <c r="AD31" s="1154"/>
      <c r="AE31" s="1154"/>
      <c r="AF31" s="1154"/>
      <c r="AG31" s="1154"/>
      <c r="AH31" s="1154"/>
      <c r="AI31" s="1154"/>
      <c r="AJ31" s="1154"/>
      <c r="AK31" s="1154"/>
      <c r="AL31" s="1154"/>
      <c r="AM31" s="1154"/>
      <c r="AN31" s="1154"/>
      <c r="AO31" s="1154"/>
      <c r="AP31" s="1154"/>
      <c r="AQ31" s="1154"/>
      <c r="AR31" s="78"/>
    </row>
    <row r="32" spans="1:48">
      <c r="A32" s="68"/>
      <c r="B32" s="1154"/>
      <c r="C32" s="1154"/>
      <c r="D32" s="1154"/>
      <c r="E32" s="1154"/>
      <c r="F32" s="1154"/>
      <c r="G32" s="1154"/>
      <c r="H32" s="1154"/>
      <c r="I32" s="1154"/>
      <c r="J32" s="1154"/>
      <c r="K32" s="1154"/>
      <c r="L32" s="1154"/>
      <c r="M32" s="1154"/>
      <c r="N32" s="1154"/>
      <c r="O32" s="1154"/>
      <c r="P32" s="1154"/>
      <c r="Q32" s="1154"/>
      <c r="R32" s="1154"/>
      <c r="S32" s="1154"/>
      <c r="T32" s="1154"/>
      <c r="U32" s="1154"/>
      <c r="V32" s="1154"/>
      <c r="W32" s="1154"/>
      <c r="X32" s="1154"/>
      <c r="Y32" s="1154"/>
      <c r="Z32" s="1154"/>
      <c r="AA32" s="1154"/>
      <c r="AB32" s="1154"/>
      <c r="AC32" s="1154"/>
      <c r="AD32" s="1154"/>
      <c r="AE32" s="1154"/>
      <c r="AF32" s="1154"/>
      <c r="AG32" s="1154"/>
      <c r="AH32" s="1154"/>
      <c r="AI32" s="1154"/>
      <c r="AJ32" s="1154"/>
      <c r="AK32" s="1154"/>
      <c r="AL32" s="1154"/>
      <c r="AM32" s="1154"/>
      <c r="AN32" s="1154"/>
      <c r="AO32" s="1154"/>
      <c r="AP32" s="1154"/>
      <c r="AQ32" s="1154"/>
      <c r="AR32" s="78"/>
    </row>
    <row r="33" spans="1:44">
      <c r="A33" s="68"/>
      <c r="B33" s="1154"/>
      <c r="C33" s="1154"/>
      <c r="D33" s="1154"/>
      <c r="E33" s="1154"/>
      <c r="F33" s="1154"/>
      <c r="G33" s="1154"/>
      <c r="H33" s="1154"/>
      <c r="I33" s="1154"/>
      <c r="J33" s="1154"/>
      <c r="K33" s="1154"/>
      <c r="L33" s="1154"/>
      <c r="M33" s="1154"/>
      <c r="N33" s="1154"/>
      <c r="O33" s="1154"/>
      <c r="P33" s="1154"/>
      <c r="Q33" s="1154"/>
      <c r="R33" s="1154"/>
      <c r="S33" s="1154"/>
      <c r="T33" s="1154"/>
      <c r="U33" s="1154"/>
      <c r="V33" s="1154"/>
      <c r="W33" s="1154"/>
      <c r="X33" s="1154"/>
      <c r="Y33" s="1154"/>
      <c r="Z33" s="1154"/>
      <c r="AA33" s="1154"/>
      <c r="AB33" s="1154"/>
      <c r="AC33" s="1154"/>
      <c r="AD33" s="1154"/>
      <c r="AE33" s="1154"/>
      <c r="AF33" s="1154"/>
      <c r="AG33" s="1154"/>
      <c r="AH33" s="1154"/>
      <c r="AI33" s="1154"/>
      <c r="AJ33" s="1154"/>
      <c r="AK33" s="1154"/>
      <c r="AL33" s="1154"/>
      <c r="AM33" s="1154"/>
      <c r="AN33" s="1154"/>
      <c r="AO33" s="1154"/>
      <c r="AP33" s="1154"/>
      <c r="AQ33" s="1154"/>
      <c r="AR33" s="78"/>
    </row>
    <row r="34" spans="1:44">
      <c r="A34" s="68"/>
      <c r="D34" s="70"/>
      <c r="E34" s="70"/>
      <c r="F34" s="70"/>
      <c r="G34" s="70"/>
      <c r="H34" s="70"/>
      <c r="I34" s="70"/>
      <c r="J34" s="70"/>
      <c r="K34" s="70"/>
      <c r="L34" s="70"/>
      <c r="M34" s="70"/>
      <c r="N34" s="70"/>
      <c r="O34" s="70"/>
      <c r="P34" s="70"/>
      <c r="Q34" s="70"/>
      <c r="R34" s="70"/>
      <c r="S34" s="70"/>
      <c r="T34" s="70"/>
      <c r="U34" s="70"/>
      <c r="V34" s="79"/>
      <c r="W34" s="79"/>
      <c r="X34" s="79"/>
      <c r="Y34" s="79"/>
      <c r="Z34" s="79"/>
      <c r="AA34" s="79"/>
      <c r="AB34" s="79"/>
      <c r="AC34" s="79"/>
      <c r="AD34" s="79"/>
      <c r="AE34" s="79"/>
      <c r="AF34" s="79"/>
      <c r="AG34" s="79"/>
      <c r="AH34" s="79"/>
      <c r="AI34" s="79"/>
      <c r="AJ34" s="79"/>
      <c r="AK34" s="79"/>
      <c r="AL34" s="79"/>
      <c r="AM34" s="79"/>
      <c r="AN34" s="79"/>
      <c r="AO34" s="79"/>
      <c r="AP34" s="79"/>
      <c r="AQ34" s="79"/>
      <c r="AR34" s="78"/>
    </row>
    <row r="35" spans="1:44">
      <c r="A35" s="68"/>
      <c r="B35" s="70" t="s">
        <v>103</v>
      </c>
      <c r="C35" s="70"/>
      <c r="D35" s="70"/>
      <c r="F35" s="70"/>
      <c r="G35" s="70"/>
      <c r="H35" s="70"/>
      <c r="N35" s="70" t="s">
        <v>645</v>
      </c>
      <c r="O35" s="70"/>
      <c r="P35" s="70"/>
      <c r="Q35" s="70"/>
      <c r="R35" s="70"/>
      <c r="S35" s="70"/>
      <c r="T35" s="70"/>
      <c r="U35" s="70"/>
      <c r="V35" s="79"/>
      <c r="W35" s="79"/>
      <c r="X35" s="79"/>
      <c r="Y35" s="79"/>
      <c r="Z35" s="79"/>
      <c r="AA35" s="79"/>
      <c r="AB35" s="79"/>
      <c r="AC35" s="79"/>
      <c r="AD35" s="79"/>
      <c r="AE35" s="79"/>
      <c r="AF35" s="79"/>
      <c r="AG35" s="79"/>
      <c r="AH35" s="79"/>
      <c r="AI35" s="79"/>
      <c r="AJ35" s="79"/>
      <c r="AK35" s="79"/>
      <c r="AL35" s="79"/>
      <c r="AM35" s="79"/>
      <c r="AN35" s="79"/>
      <c r="AO35" s="79"/>
      <c r="AP35" s="79"/>
      <c r="AQ35" s="79"/>
      <c r="AR35" s="78"/>
    </row>
    <row r="36" spans="1:44">
      <c r="A36" s="68"/>
      <c r="B36" s="70"/>
      <c r="C36" s="70"/>
      <c r="F36" s="70"/>
      <c r="G36" s="70"/>
      <c r="H36" s="70"/>
      <c r="N36" s="70"/>
      <c r="O36" s="70"/>
      <c r="P36" s="70"/>
      <c r="Q36" s="70"/>
      <c r="R36" s="70"/>
      <c r="S36" s="70"/>
      <c r="T36" s="70"/>
      <c r="U36" s="70"/>
      <c r="V36" s="79"/>
      <c r="W36" s="79"/>
      <c r="X36" s="79"/>
      <c r="Y36" s="79"/>
      <c r="Z36" s="79"/>
      <c r="AA36" s="79"/>
      <c r="AB36" s="79"/>
      <c r="AC36" s="79"/>
      <c r="AD36" s="79"/>
      <c r="AE36" s="79"/>
      <c r="AF36" s="79"/>
      <c r="AG36" s="79"/>
      <c r="AH36" s="79"/>
      <c r="AI36" s="79"/>
      <c r="AJ36" s="79"/>
      <c r="AK36" s="79"/>
      <c r="AL36" s="79"/>
      <c r="AM36" s="79"/>
      <c r="AN36" s="79"/>
      <c r="AO36" s="79"/>
      <c r="AP36" s="79"/>
      <c r="AQ36" s="79"/>
      <c r="AR36" s="78"/>
    </row>
    <row r="37" spans="1:44">
      <c r="A37" s="68"/>
      <c r="B37" s="70" t="s">
        <v>104</v>
      </c>
      <c r="C37" s="70"/>
      <c r="E37" s="70"/>
      <c r="F37" s="70"/>
      <c r="G37" s="70"/>
      <c r="H37" s="70"/>
      <c r="N37" s="70" t="s">
        <v>646</v>
      </c>
      <c r="O37" s="70"/>
      <c r="P37" s="70"/>
      <c r="Q37" s="70"/>
      <c r="R37" s="70"/>
      <c r="S37" s="70"/>
      <c r="T37" s="70"/>
      <c r="U37" s="70"/>
      <c r="V37" s="79"/>
      <c r="W37" s="79"/>
      <c r="X37" s="79"/>
      <c r="Y37" s="79"/>
      <c r="Z37" s="79"/>
      <c r="AA37" s="79"/>
      <c r="AB37" s="79"/>
      <c r="AC37" s="79"/>
      <c r="AD37" s="79"/>
      <c r="AE37" s="79"/>
      <c r="AF37" s="79"/>
      <c r="AG37" s="79"/>
      <c r="AH37" s="79"/>
      <c r="AI37" s="79"/>
      <c r="AJ37" s="79"/>
      <c r="AK37" s="79"/>
      <c r="AL37" s="79"/>
      <c r="AM37" s="79"/>
      <c r="AN37" s="79"/>
      <c r="AO37" s="79"/>
      <c r="AP37" s="79"/>
      <c r="AQ37" s="79"/>
      <c r="AR37" s="78"/>
    </row>
    <row r="38" spans="1:44">
      <c r="A38" s="68"/>
      <c r="B38" s="70"/>
      <c r="C38" s="70"/>
      <c r="E38" s="70"/>
      <c r="F38" s="70"/>
      <c r="G38" s="70"/>
      <c r="H38" s="70"/>
      <c r="N38" s="70"/>
      <c r="O38" s="70"/>
      <c r="P38" s="70"/>
      <c r="Q38" s="70"/>
      <c r="R38" s="70"/>
      <c r="S38" s="70"/>
      <c r="T38" s="70"/>
      <c r="U38" s="70"/>
      <c r="V38" s="79"/>
      <c r="W38" s="79"/>
      <c r="X38" s="79"/>
      <c r="Y38" s="79"/>
      <c r="Z38" s="79"/>
      <c r="AA38" s="79"/>
      <c r="AB38" s="79"/>
      <c r="AC38" s="79"/>
      <c r="AD38" s="79"/>
      <c r="AE38" s="79"/>
      <c r="AF38" s="79"/>
      <c r="AG38" s="79"/>
      <c r="AH38" s="79"/>
      <c r="AI38" s="79"/>
      <c r="AJ38" s="79"/>
      <c r="AK38" s="79"/>
      <c r="AL38" s="79"/>
      <c r="AM38" s="79"/>
      <c r="AN38" s="79"/>
      <c r="AO38" s="79"/>
      <c r="AP38" s="79"/>
      <c r="AQ38" s="79"/>
      <c r="AR38" s="78"/>
    </row>
    <row r="39" spans="1:44">
      <c r="A39" s="68"/>
      <c r="B39" s="70" t="s">
        <v>105</v>
      </c>
      <c r="C39" s="70"/>
      <c r="E39" s="70"/>
      <c r="F39" s="70"/>
      <c r="G39" s="70"/>
      <c r="H39" s="70"/>
      <c r="N39" s="70" t="s">
        <v>647</v>
      </c>
      <c r="O39" s="70"/>
      <c r="P39" s="70"/>
      <c r="Q39" s="70"/>
      <c r="R39" s="70"/>
      <c r="S39" s="70"/>
      <c r="T39" s="70"/>
      <c r="U39" s="70"/>
      <c r="V39" s="79"/>
      <c r="W39" s="79"/>
      <c r="X39" s="79"/>
      <c r="Y39" s="79"/>
      <c r="Z39" s="79"/>
      <c r="AA39" s="79"/>
      <c r="AB39" s="79"/>
      <c r="AC39" s="79"/>
      <c r="AD39" s="79"/>
      <c r="AE39" s="79"/>
      <c r="AF39" s="79"/>
      <c r="AG39" s="79"/>
      <c r="AH39" s="79"/>
      <c r="AI39" s="79"/>
      <c r="AJ39" s="79"/>
      <c r="AK39" s="79"/>
      <c r="AL39" s="79"/>
      <c r="AM39" s="79"/>
      <c r="AN39" s="79"/>
      <c r="AO39" s="79"/>
      <c r="AP39" s="79"/>
      <c r="AQ39" s="79"/>
      <c r="AR39" s="78"/>
    </row>
    <row r="40" spans="1:44">
      <c r="A40" s="68"/>
      <c r="B40" s="70"/>
      <c r="C40" s="70"/>
      <c r="E40" s="70"/>
      <c r="F40" s="70"/>
      <c r="G40" s="70"/>
      <c r="H40" s="70"/>
      <c r="N40" s="70" t="s">
        <v>649</v>
      </c>
      <c r="O40" s="70"/>
      <c r="P40" s="70"/>
      <c r="Q40" s="70"/>
      <c r="R40" s="70"/>
      <c r="S40" s="70"/>
      <c r="T40" s="70"/>
      <c r="U40" s="70"/>
      <c r="V40" s="79"/>
      <c r="W40" s="79"/>
      <c r="X40" s="79"/>
      <c r="Y40" s="79"/>
      <c r="Z40" s="79"/>
      <c r="AA40" s="79"/>
      <c r="AB40" s="79"/>
      <c r="AC40" s="79"/>
      <c r="AD40" s="79"/>
      <c r="AE40" s="79"/>
      <c r="AF40" s="79"/>
      <c r="AG40" s="79"/>
      <c r="AH40" s="79"/>
      <c r="AI40" s="79"/>
      <c r="AJ40" s="79"/>
      <c r="AK40" s="79"/>
      <c r="AL40" s="79"/>
      <c r="AM40" s="79"/>
      <c r="AN40" s="79"/>
      <c r="AO40" s="79"/>
      <c r="AP40" s="79"/>
      <c r="AQ40" s="79"/>
      <c r="AR40" s="78"/>
    </row>
    <row r="41" spans="1:44">
      <c r="A41" s="68"/>
      <c r="C41" s="70"/>
      <c r="E41" s="70"/>
      <c r="F41" s="70"/>
      <c r="G41" s="70"/>
      <c r="H41" s="70"/>
      <c r="N41" s="70"/>
      <c r="O41" s="70"/>
      <c r="P41" s="70"/>
      <c r="Q41" s="70"/>
      <c r="R41" s="70"/>
      <c r="S41" s="70"/>
      <c r="T41" s="70"/>
      <c r="U41" s="70"/>
      <c r="V41" s="79"/>
      <c r="W41" s="79"/>
      <c r="X41" s="79"/>
      <c r="Y41" s="79"/>
      <c r="Z41" s="79"/>
      <c r="AA41" s="79"/>
      <c r="AB41" s="79"/>
      <c r="AC41" s="79"/>
      <c r="AD41" s="79"/>
      <c r="AE41" s="79"/>
      <c r="AF41" s="79"/>
      <c r="AG41" s="79"/>
      <c r="AH41" s="79"/>
      <c r="AI41" s="79"/>
      <c r="AJ41" s="79"/>
      <c r="AK41" s="79"/>
      <c r="AL41" s="79"/>
      <c r="AM41" s="79"/>
      <c r="AN41" s="79"/>
      <c r="AO41" s="79"/>
      <c r="AP41" s="79"/>
      <c r="AQ41" s="79"/>
      <c r="AR41" s="78"/>
    </row>
    <row r="42" spans="1:44">
      <c r="A42" s="68"/>
      <c r="B42" s="70"/>
      <c r="C42" s="70"/>
      <c r="E42" s="70"/>
      <c r="F42" s="70"/>
      <c r="G42" s="70"/>
      <c r="H42" s="70"/>
      <c r="N42" s="70"/>
      <c r="O42" s="70"/>
      <c r="P42" s="70"/>
      <c r="Q42" s="70"/>
      <c r="R42" s="70"/>
      <c r="S42" s="70"/>
      <c r="T42" s="70"/>
      <c r="U42" s="70"/>
      <c r="V42" s="79"/>
      <c r="W42" s="79"/>
      <c r="X42" s="79"/>
      <c r="Y42" s="79"/>
      <c r="Z42" s="79"/>
      <c r="AA42" s="79"/>
      <c r="AB42" s="79"/>
      <c r="AC42" s="79"/>
      <c r="AD42" s="79"/>
      <c r="AE42" s="79"/>
      <c r="AF42" s="79"/>
      <c r="AG42" s="79"/>
      <c r="AH42" s="79"/>
      <c r="AI42" s="79"/>
      <c r="AJ42" s="79"/>
      <c r="AK42" s="79"/>
      <c r="AL42" s="79"/>
      <c r="AM42" s="79"/>
      <c r="AN42" s="79"/>
      <c r="AO42" s="79"/>
      <c r="AP42" s="79"/>
      <c r="AQ42" s="79"/>
      <c r="AR42" s="78"/>
    </row>
    <row r="43" spans="1:44">
      <c r="A43" s="68"/>
      <c r="B43" s="70" t="s">
        <v>106</v>
      </c>
      <c r="C43" s="70"/>
      <c r="E43" s="70"/>
      <c r="F43" s="70"/>
      <c r="G43" s="70"/>
      <c r="H43" s="70"/>
      <c r="N43" s="70" t="s">
        <v>107</v>
      </c>
      <c r="O43" s="70"/>
      <c r="P43" s="70"/>
      <c r="Q43" s="70"/>
      <c r="R43" s="70"/>
      <c r="S43" s="70"/>
      <c r="T43" s="70"/>
      <c r="U43" s="70"/>
      <c r="V43" s="79"/>
      <c r="W43" s="79"/>
      <c r="X43" s="79"/>
      <c r="Y43" s="79"/>
      <c r="Z43" s="79"/>
      <c r="AA43" s="79"/>
      <c r="AB43" s="79"/>
      <c r="AC43" s="79"/>
      <c r="AD43" s="79"/>
      <c r="AE43" s="79"/>
      <c r="AF43" s="79"/>
      <c r="AG43" s="79"/>
      <c r="AH43" s="79"/>
      <c r="AI43" s="79"/>
      <c r="AJ43" s="79"/>
      <c r="AK43" s="79"/>
      <c r="AL43" s="79"/>
      <c r="AM43" s="79"/>
      <c r="AN43" s="79"/>
      <c r="AO43" s="79"/>
      <c r="AP43" s="79"/>
      <c r="AQ43" s="79"/>
      <c r="AR43" s="78"/>
    </row>
    <row r="44" spans="1:44">
      <c r="A44" s="68"/>
      <c r="B44" s="70"/>
      <c r="C44" s="70"/>
      <c r="E44" s="70"/>
      <c r="F44" s="70"/>
      <c r="G44" s="70"/>
      <c r="H44" s="70"/>
      <c r="N44" s="70" t="s">
        <v>108</v>
      </c>
      <c r="O44" s="70"/>
      <c r="P44" s="70"/>
      <c r="Q44" s="70"/>
      <c r="R44" s="70"/>
      <c r="S44" s="70"/>
      <c r="T44" s="70"/>
      <c r="U44" s="70"/>
      <c r="V44" s="79"/>
      <c r="W44" s="79"/>
      <c r="X44" s="79"/>
      <c r="Y44" s="79"/>
      <c r="Z44" s="79"/>
      <c r="AA44" s="79"/>
      <c r="AB44" s="79"/>
      <c r="AC44" s="79"/>
      <c r="AD44" s="79"/>
      <c r="AE44" s="79"/>
      <c r="AF44" s="79"/>
      <c r="AG44" s="79"/>
      <c r="AH44" s="79"/>
      <c r="AI44" s="79"/>
      <c r="AJ44" s="79"/>
      <c r="AK44" s="79"/>
      <c r="AL44" s="79"/>
      <c r="AM44" s="79"/>
      <c r="AN44" s="79"/>
      <c r="AO44" s="79"/>
      <c r="AP44" s="79"/>
      <c r="AQ44" s="79"/>
      <c r="AR44" s="78"/>
    </row>
    <row r="45" spans="1:44">
      <c r="A45" s="68"/>
      <c r="C45" s="70"/>
      <c r="E45" s="70"/>
      <c r="F45" s="70"/>
      <c r="G45" s="70"/>
      <c r="H45" s="70"/>
      <c r="M45" s="70"/>
      <c r="N45" s="70"/>
      <c r="O45" s="70"/>
      <c r="P45" s="70"/>
      <c r="Q45" s="70"/>
      <c r="R45" s="70"/>
      <c r="S45" s="70"/>
      <c r="T45" s="70"/>
      <c r="U45" s="70"/>
      <c r="V45" s="79"/>
      <c r="W45" s="79"/>
      <c r="X45" s="79"/>
      <c r="Y45" s="79"/>
      <c r="Z45" s="79"/>
      <c r="AA45" s="79"/>
      <c r="AB45" s="79"/>
      <c r="AC45" s="79"/>
      <c r="AD45" s="79"/>
      <c r="AE45" s="79"/>
      <c r="AF45" s="79"/>
      <c r="AG45" s="79"/>
      <c r="AH45" s="79"/>
      <c r="AI45" s="79"/>
      <c r="AJ45" s="79"/>
      <c r="AK45" s="79"/>
      <c r="AL45" s="79"/>
      <c r="AM45" s="79"/>
      <c r="AN45" s="79"/>
      <c r="AO45" s="79"/>
      <c r="AP45" s="79"/>
      <c r="AQ45" s="79"/>
      <c r="AR45" s="78"/>
    </row>
    <row r="46" spans="1:44">
      <c r="A46" s="68"/>
      <c r="B46" s="70" t="s">
        <v>109</v>
      </c>
      <c r="C46" s="70"/>
      <c r="E46" s="70"/>
      <c r="F46" s="70"/>
      <c r="G46" s="70"/>
      <c r="H46" s="70"/>
      <c r="K46" s="70"/>
      <c r="L46" s="70"/>
      <c r="M46" s="70"/>
      <c r="N46" s="70" t="s">
        <v>110</v>
      </c>
      <c r="O46" s="70"/>
      <c r="P46" s="70"/>
      <c r="Q46" s="70"/>
      <c r="R46" s="70"/>
      <c r="S46" s="70"/>
      <c r="T46" s="70"/>
      <c r="U46" s="70"/>
      <c r="V46" s="79"/>
      <c r="W46" s="79"/>
      <c r="X46" s="79"/>
      <c r="Y46" s="79"/>
      <c r="Z46" s="79"/>
      <c r="AA46" s="79"/>
      <c r="AB46" s="79"/>
      <c r="AC46" s="79"/>
      <c r="AD46" s="79"/>
      <c r="AE46" s="79"/>
      <c r="AF46" s="79"/>
      <c r="AG46" s="79"/>
      <c r="AH46" s="79"/>
      <c r="AI46" s="79"/>
      <c r="AJ46" s="79"/>
      <c r="AK46" s="79"/>
      <c r="AL46" s="79"/>
      <c r="AM46" s="79"/>
      <c r="AN46" s="79"/>
      <c r="AO46" s="79"/>
      <c r="AP46" s="79"/>
      <c r="AQ46" s="79"/>
      <c r="AR46" s="78"/>
    </row>
    <row r="47" spans="1:44">
      <c r="A47" s="68"/>
      <c r="B47" s="70"/>
      <c r="C47" s="70"/>
      <c r="E47" s="70"/>
      <c r="F47" s="70"/>
      <c r="G47" s="70"/>
      <c r="H47" s="70"/>
      <c r="K47" s="70"/>
      <c r="L47" s="70"/>
      <c r="M47" s="70"/>
      <c r="N47" s="70"/>
      <c r="O47" s="70"/>
      <c r="P47" s="70"/>
      <c r="Q47" s="70"/>
      <c r="R47" s="70"/>
      <c r="S47" s="70"/>
      <c r="T47" s="70"/>
      <c r="U47" s="70"/>
      <c r="V47" s="79"/>
      <c r="W47" s="79"/>
      <c r="X47" s="79"/>
      <c r="Y47" s="79"/>
      <c r="Z47" s="79"/>
      <c r="AA47" s="79"/>
      <c r="AB47" s="79"/>
      <c r="AC47" s="79"/>
      <c r="AD47" s="79"/>
      <c r="AE47" s="79"/>
      <c r="AF47" s="79"/>
      <c r="AG47" s="79"/>
      <c r="AH47" s="79"/>
      <c r="AI47" s="79"/>
      <c r="AJ47" s="79"/>
      <c r="AK47" s="79"/>
      <c r="AL47" s="79"/>
      <c r="AM47" s="79"/>
      <c r="AN47" s="79"/>
      <c r="AO47" s="79"/>
      <c r="AP47" s="79"/>
      <c r="AQ47" s="79"/>
      <c r="AR47" s="78"/>
    </row>
    <row r="48" spans="1:44">
      <c r="A48" s="68"/>
      <c r="B48" s="53" t="s">
        <v>111</v>
      </c>
      <c r="C48" s="70"/>
      <c r="E48" s="70"/>
      <c r="F48" s="70"/>
      <c r="G48" s="70"/>
      <c r="H48" s="70"/>
      <c r="L48" s="70"/>
      <c r="M48" s="70"/>
      <c r="N48" s="70" t="s">
        <v>112</v>
      </c>
      <c r="O48" s="70"/>
      <c r="P48" s="70"/>
      <c r="Q48" s="70"/>
      <c r="R48" s="70"/>
      <c r="S48" s="70"/>
      <c r="T48" s="70"/>
      <c r="U48" s="70"/>
      <c r="V48" s="79"/>
      <c r="W48" s="79"/>
      <c r="X48" s="79"/>
      <c r="Y48" s="79"/>
      <c r="Z48" s="79"/>
      <c r="AA48" s="79"/>
      <c r="AB48" s="79"/>
      <c r="AC48" s="79"/>
      <c r="AD48" s="79"/>
      <c r="AE48" s="79"/>
      <c r="AF48" s="79"/>
      <c r="AG48" s="79"/>
      <c r="AH48" s="79"/>
      <c r="AI48" s="79"/>
      <c r="AJ48" s="79"/>
      <c r="AK48" s="79"/>
      <c r="AL48" s="79"/>
      <c r="AM48" s="79"/>
      <c r="AN48" s="79"/>
      <c r="AO48" s="79"/>
      <c r="AP48" s="79"/>
      <c r="AQ48" s="79"/>
      <c r="AR48" s="78"/>
    </row>
    <row r="49" spans="1:44">
      <c r="A49" s="68"/>
      <c r="B49" s="70"/>
      <c r="C49" s="70"/>
      <c r="E49" s="70"/>
      <c r="F49" s="70"/>
      <c r="G49" s="70"/>
      <c r="H49" s="70"/>
      <c r="M49" s="70"/>
      <c r="N49" s="70" t="s">
        <v>648</v>
      </c>
      <c r="O49" s="70"/>
      <c r="P49" s="70"/>
      <c r="Q49" s="70"/>
      <c r="R49" s="70"/>
      <c r="S49" s="70"/>
      <c r="T49" s="70"/>
      <c r="U49" s="70"/>
      <c r="V49" s="79"/>
      <c r="W49" s="79"/>
      <c r="X49" s="79"/>
      <c r="Y49" s="79"/>
      <c r="Z49" s="79"/>
      <c r="AA49" s="79"/>
      <c r="AB49" s="79"/>
      <c r="AC49" s="79"/>
      <c r="AD49" s="79"/>
      <c r="AE49" s="79"/>
      <c r="AF49" s="79"/>
      <c r="AG49" s="79"/>
      <c r="AH49" s="79"/>
      <c r="AI49" s="79"/>
      <c r="AJ49" s="79"/>
      <c r="AK49" s="79"/>
      <c r="AL49" s="79"/>
      <c r="AM49" s="79"/>
      <c r="AN49" s="79"/>
      <c r="AO49" s="79"/>
      <c r="AP49" s="79"/>
      <c r="AQ49" s="79"/>
      <c r="AR49" s="78"/>
    </row>
    <row r="50" spans="1:44">
      <c r="A50" s="68"/>
      <c r="B50" s="70"/>
      <c r="C50" s="70"/>
      <c r="D50" s="70"/>
      <c r="E50" s="70"/>
      <c r="F50" s="70"/>
      <c r="G50" s="70"/>
      <c r="H50" s="70"/>
      <c r="M50" s="70"/>
      <c r="N50" s="70"/>
      <c r="O50" s="70"/>
      <c r="P50" s="70"/>
      <c r="Q50" s="70"/>
      <c r="R50" s="70"/>
      <c r="S50" s="70"/>
      <c r="T50" s="70"/>
      <c r="U50" s="70"/>
      <c r="V50" s="79"/>
      <c r="W50" s="79"/>
      <c r="X50" s="79"/>
      <c r="Y50" s="79"/>
      <c r="Z50" s="79"/>
      <c r="AA50" s="79"/>
      <c r="AB50" s="79"/>
      <c r="AC50" s="79"/>
      <c r="AD50" s="79"/>
      <c r="AE50" s="70"/>
      <c r="AF50" s="79"/>
      <c r="AG50" s="79"/>
      <c r="AH50" s="79"/>
      <c r="AI50" s="79"/>
      <c r="AJ50" s="79"/>
      <c r="AK50" s="79"/>
      <c r="AL50" s="79"/>
      <c r="AM50" s="79"/>
      <c r="AN50" s="79"/>
      <c r="AO50" s="79"/>
      <c r="AP50" s="79"/>
      <c r="AQ50" s="79"/>
      <c r="AR50" s="78"/>
    </row>
    <row r="51" spans="1:44">
      <c r="A51" s="68"/>
      <c r="B51" s="70"/>
      <c r="C51" s="70" t="s">
        <v>639</v>
      </c>
      <c r="D51" s="70"/>
      <c r="E51" s="70"/>
      <c r="F51" s="70"/>
      <c r="G51" s="70"/>
      <c r="H51" s="70"/>
      <c r="M51" s="70"/>
      <c r="N51" s="70"/>
      <c r="O51" s="70"/>
      <c r="P51" s="70"/>
      <c r="Q51" s="70"/>
      <c r="R51" s="70"/>
      <c r="S51" s="70"/>
      <c r="T51" s="70"/>
      <c r="U51" s="70"/>
      <c r="V51" s="79"/>
      <c r="W51" s="79"/>
      <c r="X51" s="79"/>
      <c r="Y51" s="79"/>
      <c r="Z51" s="79"/>
      <c r="AA51" s="79"/>
      <c r="AB51" s="79"/>
      <c r="AC51" s="79"/>
      <c r="AD51" s="79"/>
      <c r="AE51" s="70"/>
      <c r="AF51" s="79"/>
      <c r="AG51" s="79"/>
      <c r="AH51" s="79"/>
      <c r="AI51" s="79"/>
      <c r="AJ51" s="79"/>
      <c r="AK51" s="79"/>
      <c r="AL51" s="79"/>
      <c r="AM51" s="79"/>
      <c r="AN51" s="79"/>
      <c r="AO51" s="79"/>
      <c r="AP51" s="79"/>
      <c r="AQ51" s="79"/>
      <c r="AR51" s="78"/>
    </row>
    <row r="52" spans="1:44">
      <c r="A52" s="68"/>
      <c r="B52" s="70"/>
      <c r="C52" s="70"/>
      <c r="D52" s="70"/>
      <c r="E52" s="70"/>
      <c r="F52" s="70"/>
      <c r="G52" s="70"/>
      <c r="H52" s="70"/>
      <c r="I52" s="70"/>
      <c r="J52" s="70"/>
      <c r="K52" s="70"/>
      <c r="L52" s="70"/>
      <c r="M52" s="70"/>
      <c r="N52" s="70"/>
      <c r="O52" s="70"/>
      <c r="P52" s="70"/>
      <c r="Q52" s="70"/>
      <c r="R52" s="70"/>
      <c r="S52" s="70"/>
      <c r="T52" s="70"/>
      <c r="U52" s="70"/>
      <c r="V52" s="79"/>
      <c r="W52" s="79"/>
      <c r="X52" s="79"/>
      <c r="Y52" s="79"/>
      <c r="Z52" s="79"/>
      <c r="AA52" s="79"/>
      <c r="AB52" s="79"/>
      <c r="AC52" s="79"/>
      <c r="AD52" s="79"/>
      <c r="AE52" s="79"/>
      <c r="AF52" s="79"/>
      <c r="AG52" s="79"/>
      <c r="AH52" s="79"/>
      <c r="AI52" s="79"/>
      <c r="AJ52" s="79"/>
      <c r="AK52" s="79"/>
      <c r="AL52" s="79"/>
      <c r="AM52" s="79"/>
      <c r="AN52" s="79"/>
      <c r="AO52" s="79"/>
      <c r="AP52" s="79"/>
      <c r="AQ52" s="79"/>
      <c r="AR52" s="78"/>
    </row>
    <row r="53" spans="1:44">
      <c r="A53" s="68"/>
      <c r="C53" s="70"/>
      <c r="D53" s="70"/>
      <c r="E53" s="70"/>
      <c r="F53" s="70"/>
      <c r="G53" s="70"/>
      <c r="H53" s="70"/>
      <c r="I53" s="70"/>
      <c r="J53" s="70"/>
      <c r="K53" s="70"/>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8"/>
    </row>
    <row r="54" spans="1:44">
      <c r="A54" s="68"/>
      <c r="B54" s="70"/>
      <c r="C54" s="70"/>
      <c r="D54" s="70"/>
      <c r="E54" s="70"/>
      <c r="F54" s="70"/>
      <c r="G54" s="70"/>
      <c r="H54" s="70"/>
      <c r="I54" s="70"/>
      <c r="J54" s="70"/>
      <c r="K54" s="70"/>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8"/>
    </row>
    <row r="55" spans="1:44">
      <c r="A55" s="72"/>
      <c r="B55" s="73"/>
      <c r="C55" s="73"/>
      <c r="D55" s="73"/>
      <c r="E55" s="73"/>
      <c r="F55" s="73"/>
      <c r="G55" s="73"/>
      <c r="H55" s="73"/>
      <c r="I55" s="73"/>
      <c r="J55" s="73"/>
      <c r="K55" s="73"/>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1"/>
    </row>
    <row r="56" spans="1:44">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row>
    <row r="57" spans="1:44">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row>
    <row r="58" spans="1:44">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row>
  </sheetData>
  <mergeCells count="21">
    <mergeCell ref="A26:AR27"/>
    <mergeCell ref="B29:AQ33"/>
    <mergeCell ref="A22:H23"/>
    <mergeCell ref="I22:Z23"/>
    <mergeCell ref="AA22:AR23"/>
    <mergeCell ref="A24:H25"/>
    <mergeCell ref="I24:Z25"/>
    <mergeCell ref="AA24:AR25"/>
    <mergeCell ref="A16:H17"/>
    <mergeCell ref="I16:AR17"/>
    <mergeCell ref="A18:H19"/>
    <mergeCell ref="I18:AR19"/>
    <mergeCell ref="A20:H21"/>
    <mergeCell ref="I20:AR21"/>
    <mergeCell ref="A14:H15"/>
    <mergeCell ref="I14:AR15"/>
    <mergeCell ref="A4:N4"/>
    <mergeCell ref="P4:R4"/>
    <mergeCell ref="AA4:AE4"/>
    <mergeCell ref="AF4:AR4"/>
    <mergeCell ref="A7:AR7"/>
  </mergeCells>
  <phoneticPr fontId="2"/>
  <printOptions horizontalCentered="1"/>
  <pageMargins left="0.74803149606299213" right="0.27559055118110237" top="0.70866141732283472" bottom="0.9055118110236221" header="0.51181102362204722" footer="0.51181102362204722"/>
  <pageSetup paperSize="9" firstPageNumber="35"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58"/>
  <sheetViews>
    <sheetView view="pageBreakPreview" zoomScaleNormal="100" zoomScaleSheetLayoutView="100" workbookViewId="0">
      <selection activeCell="AW25" sqref="AW25"/>
    </sheetView>
  </sheetViews>
  <sheetFormatPr defaultRowHeight="13.5"/>
  <cols>
    <col min="1" max="44" width="2" style="22" customWidth="1"/>
    <col min="45" max="45" width="0.5" style="22" customWidth="1"/>
    <col min="46" max="16384" width="9" style="22"/>
  </cols>
  <sheetData>
    <row r="1" spans="1:44">
      <c r="A1" s="22" t="s">
        <v>124</v>
      </c>
    </row>
    <row r="3" spans="1:44">
      <c r="A3" s="82" t="s">
        <v>116</v>
      </c>
      <c r="B3" s="83"/>
      <c r="C3" s="83"/>
      <c r="D3" s="83"/>
      <c r="E3" s="83"/>
      <c r="F3" s="83"/>
      <c r="G3" s="83"/>
      <c r="H3" s="83"/>
      <c r="I3" s="83"/>
      <c r="J3" s="83"/>
      <c r="K3" s="83"/>
      <c r="L3" s="83"/>
      <c r="M3" s="83"/>
      <c r="N3" s="83"/>
      <c r="O3" s="83"/>
      <c r="AG3" s="1165" t="s">
        <v>731</v>
      </c>
      <c r="AH3" s="1165"/>
      <c r="AI3" s="1165"/>
      <c r="AJ3" s="1165"/>
      <c r="AK3" s="1165"/>
      <c r="AL3" s="1165"/>
      <c r="AM3" s="1165"/>
      <c r="AN3" s="1165"/>
      <c r="AO3" s="1165"/>
      <c r="AP3" s="1165"/>
      <c r="AQ3" s="1165"/>
    </row>
    <row r="4" spans="1:44" s="45" customFormat="1" ht="13.5" customHeight="1">
      <c r="A4" s="82" t="s">
        <v>117</v>
      </c>
      <c r="B4" s="82"/>
      <c r="C4" s="82"/>
      <c r="D4" s="82"/>
      <c r="E4" s="82"/>
      <c r="F4" s="82"/>
      <c r="G4" s="82"/>
      <c r="H4" s="82"/>
      <c r="I4" s="82"/>
      <c r="J4" s="82"/>
      <c r="K4" s="82"/>
      <c r="L4" s="82"/>
      <c r="M4" s="82"/>
      <c r="N4" s="82"/>
      <c r="O4" s="82"/>
      <c r="P4" s="84"/>
      <c r="Q4" s="85"/>
      <c r="R4" s="83"/>
      <c r="S4" s="83"/>
      <c r="T4" s="83"/>
      <c r="U4" s="83"/>
      <c r="V4" s="83"/>
      <c r="W4" s="83"/>
      <c r="X4" s="83"/>
      <c r="Y4" s="83"/>
      <c r="Z4" s="83"/>
      <c r="AA4" s="83"/>
      <c r="AB4" s="83"/>
      <c r="AC4" s="86"/>
      <c r="AD4" s="86"/>
      <c r="AE4" s="86"/>
      <c r="AF4" s="86"/>
      <c r="AG4" s="86"/>
      <c r="AH4" s="86"/>
      <c r="AI4" s="86"/>
      <c r="AJ4" s="87"/>
      <c r="AK4" s="86"/>
      <c r="AL4" s="82"/>
      <c r="AM4" s="86"/>
      <c r="AN4" s="87"/>
      <c r="AO4" s="86"/>
      <c r="AP4" s="86"/>
      <c r="AQ4" s="86"/>
      <c r="AR4" s="87"/>
    </row>
    <row r="5" spans="1:44" s="45" customFormat="1" ht="13.5" customHeight="1">
      <c r="A5" s="82"/>
      <c r="B5" s="82"/>
      <c r="C5" s="82"/>
      <c r="D5" s="82"/>
      <c r="E5" s="82"/>
      <c r="F5" s="82"/>
      <c r="G5" s="82"/>
      <c r="H5" s="82"/>
      <c r="I5" s="82"/>
      <c r="J5" s="82"/>
      <c r="K5" s="82"/>
      <c r="L5" s="82"/>
      <c r="M5" s="82"/>
      <c r="N5" s="82"/>
      <c r="O5" s="82"/>
      <c r="P5" s="84"/>
      <c r="Q5" s="85"/>
      <c r="R5" s="83"/>
      <c r="S5" s="83"/>
      <c r="T5" s="83"/>
      <c r="U5" s="83"/>
      <c r="V5" s="83"/>
      <c r="W5" s="83"/>
      <c r="X5" s="83"/>
      <c r="Y5" s="83"/>
      <c r="Z5" s="83"/>
      <c r="AA5" s="83"/>
      <c r="AB5" s="83"/>
      <c r="AC5" s="86"/>
      <c r="AD5" s="86"/>
      <c r="AE5" s="86"/>
      <c r="AF5" s="86"/>
      <c r="AG5" s="86"/>
      <c r="AH5" s="86"/>
      <c r="AI5" s="86"/>
      <c r="AJ5" s="87"/>
      <c r="AK5" s="86"/>
      <c r="AL5" s="82"/>
      <c r="AM5" s="86"/>
      <c r="AN5" s="87"/>
      <c r="AO5" s="86"/>
      <c r="AP5" s="86"/>
      <c r="AQ5" s="86"/>
      <c r="AR5" s="87"/>
    </row>
    <row r="6" spans="1:44" s="45" customFormat="1" ht="13.5" customHeight="1">
      <c r="A6" s="82"/>
      <c r="B6" s="82"/>
      <c r="C6" s="82"/>
      <c r="D6" s="82"/>
      <c r="E6" s="82"/>
      <c r="F6" s="82"/>
      <c r="G6" s="82"/>
      <c r="H6" s="82"/>
      <c r="I6" s="82"/>
      <c r="J6" s="82"/>
      <c r="K6" s="82"/>
      <c r="L6" s="82"/>
      <c r="M6" s="82"/>
      <c r="N6" s="82"/>
      <c r="O6" s="82"/>
      <c r="P6" s="84"/>
      <c r="Q6" s="85"/>
      <c r="R6" s="83"/>
      <c r="S6" s="83"/>
      <c r="T6" s="83"/>
      <c r="U6" s="83"/>
      <c r="V6" s="83"/>
      <c r="W6" s="83"/>
      <c r="X6" s="83"/>
      <c r="Y6" s="83"/>
      <c r="Z6" s="83"/>
      <c r="AA6" s="83"/>
      <c r="AB6" s="83"/>
      <c r="AC6" s="86"/>
      <c r="AD6" s="86"/>
      <c r="AE6" s="86"/>
      <c r="AF6" s="86"/>
      <c r="AG6" s="86"/>
      <c r="AH6" s="86"/>
      <c r="AI6" s="86"/>
      <c r="AJ6" s="87"/>
      <c r="AK6" s="86"/>
      <c r="AL6" s="82"/>
      <c r="AM6" s="86"/>
      <c r="AN6" s="87"/>
      <c r="AO6" s="86"/>
      <c r="AP6" s="86"/>
      <c r="AQ6" s="86"/>
      <c r="AR6" s="87"/>
    </row>
    <row r="7" spans="1:44" s="45" customFormat="1" ht="13.5" customHeight="1">
      <c r="A7" s="84"/>
      <c r="B7" s="84"/>
      <c r="C7" s="84"/>
      <c r="D7" s="84"/>
      <c r="E7" s="84"/>
      <c r="F7" s="84"/>
      <c r="G7" s="84"/>
      <c r="H7" s="84"/>
      <c r="I7" s="84"/>
      <c r="J7" s="84"/>
      <c r="K7" s="84"/>
      <c r="L7" s="84"/>
      <c r="M7" s="84"/>
      <c r="N7" s="84"/>
      <c r="O7" s="84"/>
      <c r="P7" s="84"/>
      <c r="Q7" s="82"/>
      <c r="R7" s="83"/>
      <c r="S7" s="83"/>
      <c r="T7" s="83"/>
      <c r="U7" s="83"/>
      <c r="V7" s="83"/>
      <c r="W7" s="83"/>
      <c r="X7" s="83"/>
      <c r="Y7" s="83"/>
      <c r="Z7" s="83"/>
      <c r="AA7" s="83"/>
      <c r="AB7" s="83"/>
      <c r="AC7" s="86"/>
      <c r="AD7" s="86"/>
      <c r="AE7" s="86"/>
      <c r="AF7" s="86"/>
      <c r="AG7" s="86"/>
      <c r="AH7" s="86"/>
      <c r="AI7" s="86"/>
      <c r="AJ7" s="86"/>
      <c r="AK7" s="86"/>
      <c r="AL7" s="86"/>
      <c r="AM7" s="86"/>
      <c r="AN7" s="86"/>
      <c r="AO7" s="86"/>
      <c r="AP7" s="86"/>
      <c r="AQ7" s="86"/>
      <c r="AR7" s="86"/>
    </row>
    <row r="8" spans="1:44" s="88" customFormat="1" ht="18" customHeight="1">
      <c r="A8" s="1063" t="s">
        <v>118</v>
      </c>
      <c r="B8" s="1063"/>
      <c r="C8" s="1063"/>
      <c r="D8" s="1063"/>
      <c r="E8" s="1063"/>
      <c r="F8" s="1063"/>
      <c r="G8" s="1063"/>
      <c r="H8" s="1063"/>
      <c r="I8" s="1063"/>
      <c r="J8" s="1063"/>
      <c r="K8" s="1063"/>
      <c r="L8" s="1063"/>
      <c r="M8" s="1063"/>
      <c r="N8" s="1063"/>
      <c r="O8" s="1063"/>
      <c r="P8" s="1063"/>
      <c r="Q8" s="1063"/>
      <c r="R8" s="1063"/>
      <c r="S8" s="1063"/>
      <c r="T8" s="1063"/>
      <c r="U8" s="1063"/>
      <c r="V8" s="1063"/>
      <c r="W8" s="1063"/>
      <c r="X8" s="1063"/>
      <c r="Y8" s="1063"/>
      <c r="Z8" s="1063"/>
      <c r="AA8" s="1063"/>
      <c r="AB8" s="1063"/>
      <c r="AC8" s="1063"/>
      <c r="AD8" s="1063"/>
      <c r="AE8" s="1063"/>
      <c r="AF8" s="1063"/>
      <c r="AG8" s="1063"/>
      <c r="AH8" s="1063"/>
      <c r="AI8" s="1063"/>
      <c r="AJ8" s="1063"/>
      <c r="AK8" s="1063"/>
      <c r="AL8" s="1063"/>
      <c r="AM8" s="1063"/>
      <c r="AN8" s="1063"/>
      <c r="AO8" s="1063"/>
      <c r="AP8" s="1063"/>
      <c r="AQ8" s="1063"/>
      <c r="AR8" s="1063"/>
    </row>
    <row r="9" spans="1:44" s="88" customFormat="1" ht="18" customHeigh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row>
    <row r="11" spans="1:44">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row>
    <row r="12" spans="1:44">
      <c r="A12" s="1156" t="s">
        <v>119</v>
      </c>
      <c r="B12" s="1157"/>
      <c r="C12" s="1157"/>
      <c r="D12" s="1157"/>
      <c r="E12" s="1157"/>
      <c r="F12" s="1157"/>
      <c r="G12" s="1157"/>
      <c r="H12" s="1158"/>
      <c r="I12" s="1156"/>
      <c r="J12" s="1157"/>
      <c r="K12" s="1157"/>
      <c r="L12" s="1157"/>
      <c r="M12" s="1157"/>
      <c r="N12" s="1157"/>
      <c r="O12" s="1157"/>
      <c r="P12" s="1157"/>
      <c r="Q12" s="1157"/>
      <c r="R12" s="1157"/>
      <c r="S12" s="1157"/>
      <c r="T12" s="1157"/>
      <c r="U12" s="1157"/>
      <c r="V12" s="1157"/>
      <c r="W12" s="1157"/>
      <c r="X12" s="1157"/>
      <c r="Y12" s="1157"/>
      <c r="Z12" s="1157"/>
      <c r="AA12" s="1157"/>
      <c r="AB12" s="1157"/>
      <c r="AC12" s="1157"/>
      <c r="AD12" s="1157"/>
      <c r="AE12" s="1157"/>
      <c r="AF12" s="1157"/>
      <c r="AG12" s="1157"/>
      <c r="AH12" s="1157"/>
      <c r="AI12" s="1157"/>
      <c r="AJ12" s="1157"/>
      <c r="AK12" s="1157"/>
      <c r="AL12" s="1157"/>
      <c r="AM12" s="1157"/>
      <c r="AN12" s="1157"/>
      <c r="AO12" s="1157"/>
      <c r="AP12" s="1157"/>
      <c r="AQ12" s="1157"/>
      <c r="AR12" s="1158"/>
    </row>
    <row r="13" spans="1:44">
      <c r="A13" s="1159"/>
      <c r="B13" s="1160"/>
      <c r="C13" s="1160"/>
      <c r="D13" s="1160"/>
      <c r="E13" s="1160"/>
      <c r="F13" s="1160"/>
      <c r="G13" s="1160"/>
      <c r="H13" s="1161"/>
      <c r="I13" s="1159"/>
      <c r="J13" s="1160"/>
      <c r="K13" s="1160"/>
      <c r="L13" s="1160"/>
      <c r="M13" s="1160"/>
      <c r="N13" s="1160"/>
      <c r="O13" s="1160"/>
      <c r="P13" s="1160"/>
      <c r="Q13" s="1160"/>
      <c r="R13" s="1160"/>
      <c r="S13" s="1160"/>
      <c r="T13" s="1160"/>
      <c r="U13" s="1160"/>
      <c r="V13" s="1160"/>
      <c r="W13" s="1160"/>
      <c r="X13" s="1160"/>
      <c r="Y13" s="1160"/>
      <c r="Z13" s="1160"/>
      <c r="AA13" s="1160"/>
      <c r="AB13" s="1160"/>
      <c r="AC13" s="1160"/>
      <c r="AD13" s="1160"/>
      <c r="AE13" s="1160"/>
      <c r="AF13" s="1160"/>
      <c r="AG13" s="1160"/>
      <c r="AH13" s="1160"/>
      <c r="AI13" s="1160"/>
      <c r="AJ13" s="1160"/>
      <c r="AK13" s="1160"/>
      <c r="AL13" s="1160"/>
      <c r="AM13" s="1160"/>
      <c r="AN13" s="1160"/>
      <c r="AO13" s="1160"/>
      <c r="AP13" s="1160"/>
      <c r="AQ13" s="1160"/>
      <c r="AR13" s="1161"/>
    </row>
    <row r="14" spans="1:44">
      <c r="A14" s="1159"/>
      <c r="B14" s="1160"/>
      <c r="C14" s="1160"/>
      <c r="D14" s="1160"/>
      <c r="E14" s="1160"/>
      <c r="F14" s="1160"/>
      <c r="G14" s="1160"/>
      <c r="H14" s="1161"/>
      <c r="I14" s="1159"/>
      <c r="J14" s="1160"/>
      <c r="K14" s="1160"/>
      <c r="L14" s="1160"/>
      <c r="M14" s="1160"/>
      <c r="N14" s="1160"/>
      <c r="O14" s="1160"/>
      <c r="P14" s="1160"/>
      <c r="Q14" s="1160"/>
      <c r="R14" s="1160"/>
      <c r="S14" s="1160"/>
      <c r="T14" s="1160"/>
      <c r="U14" s="1160"/>
      <c r="V14" s="1160"/>
      <c r="W14" s="1160"/>
      <c r="X14" s="1160"/>
      <c r="Y14" s="1160"/>
      <c r="Z14" s="1160"/>
      <c r="AA14" s="1160"/>
      <c r="AB14" s="1160"/>
      <c r="AC14" s="1160"/>
      <c r="AD14" s="1160"/>
      <c r="AE14" s="1160"/>
      <c r="AF14" s="1160"/>
      <c r="AG14" s="1160"/>
      <c r="AH14" s="1160"/>
      <c r="AI14" s="1160"/>
      <c r="AJ14" s="1160"/>
      <c r="AK14" s="1160"/>
      <c r="AL14" s="1160"/>
      <c r="AM14" s="1160"/>
      <c r="AN14" s="1160"/>
      <c r="AO14" s="1160"/>
      <c r="AP14" s="1160"/>
      <c r="AQ14" s="1160"/>
      <c r="AR14" s="1161"/>
    </row>
    <row r="15" spans="1:44">
      <c r="A15" s="1159"/>
      <c r="B15" s="1160"/>
      <c r="C15" s="1160"/>
      <c r="D15" s="1160"/>
      <c r="E15" s="1160"/>
      <c r="F15" s="1160"/>
      <c r="G15" s="1160"/>
      <c r="H15" s="1161"/>
      <c r="I15" s="1159"/>
      <c r="J15" s="1160"/>
      <c r="K15" s="1160"/>
      <c r="L15" s="1160"/>
      <c r="M15" s="1160"/>
      <c r="N15" s="1160"/>
      <c r="O15" s="1160"/>
      <c r="P15" s="1160"/>
      <c r="Q15" s="1160"/>
      <c r="R15" s="1160"/>
      <c r="S15" s="1160"/>
      <c r="T15" s="1160"/>
      <c r="U15" s="1160"/>
      <c r="V15" s="1160"/>
      <c r="W15" s="1160"/>
      <c r="X15" s="1160"/>
      <c r="Y15" s="1160"/>
      <c r="Z15" s="1160"/>
      <c r="AA15" s="1160"/>
      <c r="AB15" s="1160"/>
      <c r="AC15" s="1160"/>
      <c r="AD15" s="1160"/>
      <c r="AE15" s="1160"/>
      <c r="AF15" s="1160"/>
      <c r="AG15" s="1160"/>
      <c r="AH15" s="1160"/>
      <c r="AI15" s="1160"/>
      <c r="AJ15" s="1160"/>
      <c r="AK15" s="1160"/>
      <c r="AL15" s="1160"/>
      <c r="AM15" s="1160"/>
      <c r="AN15" s="1160"/>
      <c r="AO15" s="1160"/>
      <c r="AP15" s="1160"/>
      <c r="AQ15" s="1160"/>
      <c r="AR15" s="1161"/>
    </row>
    <row r="16" spans="1:44">
      <c r="A16" s="1162"/>
      <c r="B16" s="1163"/>
      <c r="C16" s="1163"/>
      <c r="D16" s="1163"/>
      <c r="E16" s="1163"/>
      <c r="F16" s="1163"/>
      <c r="G16" s="1163"/>
      <c r="H16" s="1164"/>
      <c r="I16" s="1162"/>
      <c r="J16" s="1163"/>
      <c r="K16" s="1163"/>
      <c r="L16" s="1163"/>
      <c r="M16" s="1163"/>
      <c r="N16" s="1163"/>
      <c r="O16" s="1163"/>
      <c r="P16" s="1163"/>
      <c r="Q16" s="1163"/>
      <c r="R16" s="1163"/>
      <c r="S16" s="1163"/>
      <c r="T16" s="1163"/>
      <c r="U16" s="1163"/>
      <c r="V16" s="1163"/>
      <c r="W16" s="1163"/>
      <c r="X16" s="1163"/>
      <c r="Y16" s="1163"/>
      <c r="Z16" s="1163"/>
      <c r="AA16" s="1163"/>
      <c r="AB16" s="1163"/>
      <c r="AC16" s="1163"/>
      <c r="AD16" s="1163"/>
      <c r="AE16" s="1163"/>
      <c r="AF16" s="1163"/>
      <c r="AG16" s="1163"/>
      <c r="AH16" s="1163"/>
      <c r="AI16" s="1163"/>
      <c r="AJ16" s="1163"/>
      <c r="AK16" s="1163"/>
      <c r="AL16" s="1163"/>
      <c r="AM16" s="1163"/>
      <c r="AN16" s="1163"/>
      <c r="AO16" s="1163"/>
      <c r="AP16" s="1163"/>
      <c r="AQ16" s="1163"/>
      <c r="AR16" s="1164"/>
    </row>
    <row r="17" spans="1:44">
      <c r="A17" s="1156" t="s">
        <v>92</v>
      </c>
      <c r="B17" s="1157"/>
      <c r="C17" s="1157"/>
      <c r="D17" s="1157"/>
      <c r="E17" s="1157"/>
      <c r="F17" s="1157"/>
      <c r="G17" s="1157"/>
      <c r="H17" s="1158"/>
      <c r="I17" s="1172"/>
      <c r="J17" s="1173"/>
      <c r="K17" s="1173"/>
      <c r="L17" s="1173"/>
      <c r="M17" s="1173"/>
      <c r="N17" s="1173"/>
      <c r="O17" s="1173"/>
      <c r="P17" s="1173"/>
      <c r="Q17" s="1173"/>
      <c r="R17" s="1173"/>
      <c r="S17" s="1173"/>
      <c r="T17" s="1173"/>
      <c r="U17" s="1173"/>
      <c r="V17" s="1173"/>
      <c r="W17" s="1173"/>
      <c r="X17" s="1173"/>
      <c r="Y17" s="1173"/>
      <c r="Z17" s="1173"/>
      <c r="AA17" s="1173"/>
      <c r="AB17" s="1173"/>
      <c r="AC17" s="1173"/>
      <c r="AD17" s="1173"/>
      <c r="AE17" s="1173"/>
      <c r="AF17" s="1173"/>
      <c r="AG17" s="1173"/>
      <c r="AH17" s="1173"/>
      <c r="AI17" s="1173"/>
      <c r="AJ17" s="1173"/>
      <c r="AK17" s="1173"/>
      <c r="AL17" s="1173"/>
      <c r="AM17" s="1173"/>
      <c r="AN17" s="1173"/>
      <c r="AO17" s="1173"/>
      <c r="AP17" s="1173"/>
      <c r="AQ17" s="1173"/>
      <c r="AR17" s="1174"/>
    </row>
    <row r="18" spans="1:44">
      <c r="A18" s="1162"/>
      <c r="B18" s="1163"/>
      <c r="C18" s="1163"/>
      <c r="D18" s="1163"/>
      <c r="E18" s="1163"/>
      <c r="F18" s="1163"/>
      <c r="G18" s="1163"/>
      <c r="H18" s="1164"/>
      <c r="I18" s="1175"/>
      <c r="J18" s="1176"/>
      <c r="K18" s="1176"/>
      <c r="L18" s="1176"/>
      <c r="M18" s="1176"/>
      <c r="N18" s="1176"/>
      <c r="O18" s="1176"/>
      <c r="P18" s="1176"/>
      <c r="Q18" s="1176"/>
      <c r="R18" s="1176"/>
      <c r="S18" s="1176"/>
      <c r="T18" s="1176"/>
      <c r="U18" s="1176"/>
      <c r="V18" s="1176"/>
      <c r="W18" s="1176"/>
      <c r="X18" s="1176"/>
      <c r="Y18" s="1176"/>
      <c r="Z18" s="1176"/>
      <c r="AA18" s="1176"/>
      <c r="AB18" s="1176"/>
      <c r="AC18" s="1176"/>
      <c r="AD18" s="1176"/>
      <c r="AE18" s="1176"/>
      <c r="AF18" s="1176"/>
      <c r="AG18" s="1176"/>
      <c r="AH18" s="1176"/>
      <c r="AI18" s="1176"/>
      <c r="AJ18" s="1176"/>
      <c r="AK18" s="1176"/>
      <c r="AL18" s="1176"/>
      <c r="AM18" s="1176"/>
      <c r="AN18" s="1176"/>
      <c r="AO18" s="1176"/>
      <c r="AP18" s="1176"/>
      <c r="AQ18" s="1176"/>
      <c r="AR18" s="1177"/>
    </row>
    <row r="19" spans="1:44">
      <c r="A19" s="1156" t="s">
        <v>120</v>
      </c>
      <c r="B19" s="1157"/>
      <c r="C19" s="1157"/>
      <c r="D19" s="1157"/>
      <c r="E19" s="1157"/>
      <c r="F19" s="1157"/>
      <c r="G19" s="1157"/>
      <c r="H19" s="1158"/>
      <c r="I19" s="1172"/>
      <c r="J19" s="1173"/>
      <c r="K19" s="1173"/>
      <c r="L19" s="1173"/>
      <c r="M19" s="1173"/>
      <c r="N19" s="1173"/>
      <c r="O19" s="1173"/>
      <c r="P19" s="1173"/>
      <c r="Q19" s="1173"/>
      <c r="R19" s="1173"/>
      <c r="S19" s="1173"/>
      <c r="T19" s="1173"/>
      <c r="U19" s="1173"/>
      <c r="V19" s="1173"/>
      <c r="W19" s="1173"/>
      <c r="X19" s="1173"/>
      <c r="Y19" s="1173"/>
      <c r="Z19" s="1173"/>
      <c r="AA19" s="1173"/>
      <c r="AB19" s="1173"/>
      <c r="AC19" s="1173"/>
      <c r="AD19" s="1173"/>
      <c r="AE19" s="1173"/>
      <c r="AF19" s="1173"/>
      <c r="AG19" s="1173"/>
      <c r="AH19" s="1173"/>
      <c r="AI19" s="1173"/>
      <c r="AJ19" s="1173"/>
      <c r="AK19" s="1173"/>
      <c r="AL19" s="1173"/>
      <c r="AM19" s="1173"/>
      <c r="AN19" s="1173"/>
      <c r="AO19" s="1173"/>
      <c r="AP19" s="1173"/>
      <c r="AQ19" s="1173"/>
      <c r="AR19" s="1174"/>
    </row>
    <row r="20" spans="1:44">
      <c r="A20" s="1162"/>
      <c r="B20" s="1163"/>
      <c r="C20" s="1163"/>
      <c r="D20" s="1163"/>
      <c r="E20" s="1163"/>
      <c r="F20" s="1163"/>
      <c r="G20" s="1163"/>
      <c r="H20" s="1164"/>
      <c r="I20" s="1175"/>
      <c r="J20" s="1176"/>
      <c r="K20" s="1176"/>
      <c r="L20" s="1176"/>
      <c r="M20" s="1176"/>
      <c r="N20" s="1176"/>
      <c r="O20" s="1176"/>
      <c r="P20" s="1176"/>
      <c r="Q20" s="1176"/>
      <c r="R20" s="1176"/>
      <c r="S20" s="1176"/>
      <c r="T20" s="1176"/>
      <c r="U20" s="1176"/>
      <c r="V20" s="1176"/>
      <c r="W20" s="1176"/>
      <c r="X20" s="1176"/>
      <c r="Y20" s="1176"/>
      <c r="Z20" s="1176"/>
      <c r="AA20" s="1176"/>
      <c r="AB20" s="1176"/>
      <c r="AC20" s="1176"/>
      <c r="AD20" s="1176"/>
      <c r="AE20" s="1176"/>
      <c r="AF20" s="1176"/>
      <c r="AG20" s="1176"/>
      <c r="AH20" s="1176"/>
      <c r="AI20" s="1176"/>
      <c r="AJ20" s="1176"/>
      <c r="AK20" s="1176"/>
      <c r="AL20" s="1176"/>
      <c r="AM20" s="1176"/>
      <c r="AN20" s="1176"/>
      <c r="AO20" s="1176"/>
      <c r="AP20" s="1176"/>
      <c r="AQ20" s="1176"/>
      <c r="AR20" s="1177"/>
    </row>
    <row r="21" spans="1:44">
      <c r="A21" s="93"/>
      <c r="B21" s="94"/>
      <c r="C21" s="94"/>
      <c r="D21" s="94"/>
      <c r="E21" s="95"/>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2"/>
    </row>
    <row r="22" spans="1:44">
      <c r="A22" s="96"/>
      <c r="E22" s="97"/>
      <c r="H22" s="98"/>
      <c r="AR22" s="98"/>
    </row>
    <row r="23" spans="1:44">
      <c r="A23" s="96"/>
      <c r="E23" s="97"/>
      <c r="H23" s="98"/>
      <c r="AR23" s="98"/>
    </row>
    <row r="24" spans="1:44">
      <c r="A24" s="96"/>
      <c r="E24" s="97"/>
      <c r="H24" s="98"/>
      <c r="AR24" s="98"/>
    </row>
    <row r="25" spans="1:44">
      <c r="A25" s="1159" t="s">
        <v>121</v>
      </c>
      <c r="B25" s="1160"/>
      <c r="C25" s="1160"/>
      <c r="D25" s="1160"/>
      <c r="E25" s="1160"/>
      <c r="F25" s="1160"/>
      <c r="G25" s="1160"/>
      <c r="H25" s="1161"/>
      <c r="AR25" s="98"/>
    </row>
    <row r="26" spans="1:44">
      <c r="A26" s="96"/>
      <c r="E26" s="97"/>
      <c r="H26" s="98"/>
      <c r="AR26" s="98"/>
    </row>
    <row r="27" spans="1:44">
      <c r="A27" s="96"/>
      <c r="E27" s="97"/>
      <c r="H27" s="98"/>
      <c r="AR27" s="98"/>
    </row>
    <row r="28" spans="1:44">
      <c r="A28" s="96"/>
      <c r="E28" s="97"/>
      <c r="H28" s="98"/>
      <c r="AR28" s="98"/>
    </row>
    <row r="29" spans="1:44">
      <c r="A29" s="99"/>
      <c r="B29" s="90"/>
      <c r="C29" s="90"/>
      <c r="D29" s="90"/>
      <c r="E29" s="100"/>
      <c r="F29" s="90"/>
      <c r="G29" s="90"/>
      <c r="H29" s="101"/>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101"/>
    </row>
    <row r="30" spans="1:44">
      <c r="A30" s="1166" t="s">
        <v>122</v>
      </c>
      <c r="B30" s="1167"/>
      <c r="C30" s="1167"/>
      <c r="D30" s="1167"/>
      <c r="E30" s="1167"/>
      <c r="F30" s="1167"/>
      <c r="G30" s="1167"/>
      <c r="H30" s="1167"/>
      <c r="I30" s="102"/>
      <c r="J30" s="103"/>
      <c r="K30" s="103"/>
      <c r="L30" s="103"/>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5"/>
    </row>
    <row r="31" spans="1:44">
      <c r="A31" s="1168"/>
      <c r="B31" s="1169"/>
      <c r="C31" s="1169"/>
      <c r="D31" s="1169"/>
      <c r="E31" s="1169"/>
      <c r="F31" s="1169"/>
      <c r="G31" s="1169"/>
      <c r="H31" s="1169"/>
      <c r="I31" s="106"/>
      <c r="J31" s="103"/>
      <c r="K31" s="103"/>
      <c r="L31" s="103"/>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8"/>
    </row>
    <row r="32" spans="1:44">
      <c r="A32" s="1170"/>
      <c r="B32" s="1171"/>
      <c r="C32" s="1171"/>
      <c r="D32" s="1171"/>
      <c r="E32" s="1171"/>
      <c r="F32" s="1171"/>
      <c r="G32" s="1171"/>
      <c r="H32" s="1171"/>
      <c r="I32" s="109" t="s">
        <v>123</v>
      </c>
      <c r="J32" s="110"/>
      <c r="K32" s="110"/>
      <c r="L32" s="110"/>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2"/>
    </row>
    <row r="33" spans="1:44" ht="17.25" customHeight="1">
      <c r="A33" s="113"/>
      <c r="B33" s="114"/>
      <c r="C33" s="114"/>
      <c r="D33" s="114"/>
      <c r="E33" s="114"/>
      <c r="F33" s="114"/>
      <c r="G33" s="114"/>
      <c r="H33" s="114"/>
      <c r="I33" s="106"/>
      <c r="J33" s="103"/>
      <c r="K33" s="103"/>
      <c r="L33" s="103"/>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8"/>
    </row>
    <row r="34" spans="1:44" ht="17.25" customHeight="1">
      <c r="A34" s="115"/>
      <c r="B34" s="116"/>
      <c r="C34" s="116"/>
      <c r="D34" s="116"/>
      <c r="E34" s="116"/>
      <c r="F34" s="116"/>
      <c r="G34" s="116"/>
      <c r="H34" s="116"/>
      <c r="I34" s="116"/>
      <c r="J34" s="116"/>
      <c r="K34" s="116"/>
      <c r="L34" s="116"/>
      <c r="M34" s="116"/>
      <c r="N34" s="116"/>
      <c r="O34" s="116"/>
      <c r="P34" s="116"/>
      <c r="Q34" s="116"/>
      <c r="R34" s="116"/>
      <c r="S34" s="116"/>
      <c r="T34" s="116"/>
      <c r="U34" s="116"/>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17"/>
    </row>
    <row r="35" spans="1:44" ht="17.25" customHeight="1">
      <c r="A35" s="115"/>
      <c r="B35" s="116"/>
      <c r="C35" s="116"/>
      <c r="D35" s="116"/>
      <c r="F35" s="116"/>
      <c r="G35" s="116"/>
      <c r="H35" s="116"/>
      <c r="I35" s="116"/>
      <c r="J35" s="116"/>
      <c r="K35" s="116"/>
      <c r="L35" s="116"/>
      <c r="M35" s="116"/>
      <c r="N35" s="116"/>
      <c r="O35" s="116"/>
      <c r="P35" s="116"/>
      <c r="Q35" s="116"/>
      <c r="R35" s="116"/>
      <c r="S35" s="116"/>
      <c r="T35" s="116"/>
      <c r="U35" s="116"/>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17"/>
    </row>
    <row r="36" spans="1:44" ht="17.25" customHeight="1">
      <c r="A36" s="115"/>
      <c r="B36" s="116"/>
      <c r="C36" s="116"/>
      <c r="F36" s="116"/>
      <c r="G36" s="116"/>
      <c r="H36" s="116"/>
      <c r="I36" s="116"/>
      <c r="J36" s="116"/>
      <c r="K36" s="116"/>
      <c r="L36" s="116"/>
      <c r="M36" s="116"/>
      <c r="N36" s="116"/>
      <c r="O36" s="116"/>
      <c r="P36" s="116"/>
      <c r="Q36" s="116"/>
      <c r="R36" s="116"/>
      <c r="S36" s="116"/>
      <c r="T36" s="116"/>
      <c r="U36" s="116"/>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17"/>
    </row>
    <row r="37" spans="1:44" ht="17.25" customHeight="1">
      <c r="A37" s="115"/>
      <c r="B37" s="116"/>
      <c r="C37" s="116"/>
      <c r="E37" s="116"/>
      <c r="F37" s="116"/>
      <c r="G37" s="116"/>
      <c r="H37" s="116"/>
      <c r="I37" s="116"/>
      <c r="J37" s="116"/>
      <c r="K37" s="116"/>
      <c r="L37" s="116"/>
      <c r="M37" s="116"/>
      <c r="N37" s="116"/>
      <c r="O37" s="116"/>
      <c r="P37" s="116"/>
      <c r="Q37" s="116"/>
      <c r="R37" s="116"/>
      <c r="S37" s="116"/>
      <c r="T37" s="116"/>
      <c r="U37" s="116"/>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17"/>
    </row>
    <row r="38" spans="1:44" ht="17.25" customHeight="1">
      <c r="A38" s="115"/>
      <c r="B38" s="116"/>
      <c r="C38" s="116"/>
      <c r="E38" s="116"/>
      <c r="F38" s="116"/>
      <c r="G38" s="116"/>
      <c r="H38" s="116"/>
      <c r="I38" s="116"/>
      <c r="J38" s="116"/>
      <c r="K38" s="116"/>
      <c r="L38" s="116"/>
      <c r="M38" s="116"/>
      <c r="N38" s="116"/>
      <c r="O38" s="116"/>
      <c r="P38" s="116"/>
      <c r="Q38" s="116"/>
      <c r="R38" s="116"/>
      <c r="S38" s="116"/>
      <c r="T38" s="116"/>
      <c r="U38" s="116"/>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17"/>
    </row>
    <row r="39" spans="1:44" ht="17.25" customHeight="1">
      <c r="A39" s="115"/>
      <c r="B39" s="116"/>
      <c r="C39" s="116"/>
      <c r="E39" s="116"/>
      <c r="F39" s="116"/>
      <c r="G39" s="116"/>
      <c r="H39" s="116"/>
      <c r="I39" s="116"/>
      <c r="J39" s="116"/>
      <c r="K39" s="116"/>
      <c r="L39" s="116"/>
      <c r="M39" s="116"/>
      <c r="N39" s="116"/>
      <c r="O39" s="116"/>
      <c r="P39" s="116"/>
      <c r="Q39" s="116"/>
      <c r="R39" s="116"/>
      <c r="S39" s="116"/>
      <c r="T39" s="116"/>
      <c r="U39" s="116"/>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17"/>
    </row>
    <row r="40" spans="1:44" ht="17.25" customHeight="1">
      <c r="A40" s="115"/>
      <c r="B40" s="116"/>
      <c r="C40" s="116"/>
      <c r="E40" s="116"/>
      <c r="F40" s="116"/>
      <c r="G40" s="116"/>
      <c r="H40" s="116"/>
      <c r="I40" s="116"/>
      <c r="J40" s="116"/>
      <c r="K40" s="116"/>
      <c r="L40" s="116"/>
      <c r="M40" s="116"/>
      <c r="N40" s="116"/>
      <c r="O40" s="116"/>
      <c r="P40" s="116"/>
      <c r="Q40" s="116"/>
      <c r="R40" s="116"/>
      <c r="S40" s="116"/>
      <c r="T40" s="116"/>
      <c r="U40" s="116"/>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17"/>
    </row>
    <row r="41" spans="1:44" ht="17.25" customHeight="1">
      <c r="A41" s="115"/>
      <c r="B41" s="116"/>
      <c r="C41" s="116"/>
      <c r="E41" s="116"/>
      <c r="F41" s="116"/>
      <c r="G41" s="116"/>
      <c r="H41" s="116"/>
      <c r="I41" s="116"/>
      <c r="J41" s="116"/>
      <c r="K41" s="116"/>
      <c r="L41" s="116"/>
      <c r="M41" s="116"/>
      <c r="N41" s="116"/>
      <c r="O41" s="116"/>
      <c r="P41" s="116"/>
      <c r="Q41" s="116"/>
      <c r="R41" s="116"/>
      <c r="S41" s="116"/>
      <c r="T41" s="116"/>
      <c r="U41" s="116"/>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17"/>
    </row>
    <row r="42" spans="1:44" ht="17.25" customHeight="1">
      <c r="A42" s="115"/>
      <c r="B42" s="116"/>
      <c r="C42" s="116"/>
      <c r="D42" s="116"/>
      <c r="E42" s="116"/>
      <c r="F42" s="116"/>
      <c r="G42" s="116"/>
      <c r="H42" s="116"/>
      <c r="I42" s="116"/>
      <c r="J42" s="116"/>
      <c r="K42" s="116"/>
      <c r="L42" s="116"/>
      <c r="M42" s="116"/>
      <c r="N42" s="116"/>
      <c r="O42" s="116"/>
      <c r="P42" s="116"/>
      <c r="Q42" s="116"/>
      <c r="R42" s="116"/>
      <c r="S42" s="116"/>
      <c r="T42" s="116"/>
      <c r="U42" s="116"/>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17"/>
    </row>
    <row r="43" spans="1:44" ht="17.25" customHeight="1">
      <c r="A43" s="115"/>
      <c r="C43" s="116"/>
      <c r="D43" s="116"/>
      <c r="E43" s="116"/>
      <c r="F43" s="116"/>
      <c r="G43" s="116"/>
      <c r="H43" s="116"/>
      <c r="I43" s="116"/>
      <c r="J43" s="116"/>
      <c r="K43" s="116"/>
      <c r="L43" s="116"/>
      <c r="M43" s="116"/>
      <c r="N43" s="116"/>
      <c r="O43" s="116"/>
      <c r="P43" s="116"/>
      <c r="Q43" s="116"/>
      <c r="R43" s="116"/>
      <c r="S43" s="116"/>
      <c r="T43" s="116"/>
      <c r="U43" s="116"/>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17"/>
    </row>
    <row r="44" spans="1:44" ht="17.25" customHeight="1">
      <c r="A44" s="115"/>
      <c r="C44" s="116"/>
      <c r="D44" s="116"/>
      <c r="E44" s="116"/>
      <c r="F44" s="116"/>
      <c r="G44" s="116"/>
      <c r="H44" s="116"/>
      <c r="I44" s="116"/>
      <c r="J44" s="116"/>
      <c r="K44" s="116"/>
      <c r="L44" s="116"/>
      <c r="M44" s="116"/>
      <c r="N44" s="116"/>
      <c r="O44" s="116"/>
      <c r="P44" s="116"/>
      <c r="Q44" s="116"/>
      <c r="R44" s="116"/>
      <c r="S44" s="116"/>
      <c r="T44" s="116"/>
      <c r="U44" s="116"/>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17"/>
    </row>
    <row r="45" spans="1:44" ht="17.25" customHeight="1">
      <c r="A45" s="115"/>
      <c r="C45" s="116"/>
      <c r="D45" s="116"/>
      <c r="E45" s="116"/>
      <c r="F45" s="116"/>
      <c r="G45" s="116"/>
      <c r="H45" s="116"/>
      <c r="I45" s="116"/>
      <c r="J45" s="116"/>
      <c r="K45" s="116"/>
      <c r="L45" s="116"/>
      <c r="M45" s="116"/>
      <c r="N45" s="116"/>
      <c r="O45" s="116"/>
      <c r="P45" s="116"/>
      <c r="Q45" s="116"/>
      <c r="R45" s="116"/>
      <c r="S45" s="116"/>
      <c r="T45" s="116"/>
      <c r="U45" s="116"/>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17"/>
    </row>
    <row r="46" spans="1:44" ht="17.25" customHeight="1">
      <c r="A46" s="115"/>
      <c r="C46" s="116"/>
      <c r="D46" s="116"/>
      <c r="E46" s="116"/>
      <c r="F46" s="116"/>
      <c r="G46" s="116"/>
      <c r="H46" s="116"/>
      <c r="I46" s="116"/>
      <c r="J46" s="116"/>
      <c r="K46" s="116"/>
      <c r="L46" s="116"/>
      <c r="M46" s="116"/>
      <c r="N46" s="116"/>
      <c r="O46" s="116"/>
      <c r="P46" s="116"/>
      <c r="Q46" s="116"/>
      <c r="R46" s="116"/>
      <c r="S46" s="116"/>
      <c r="T46" s="116"/>
      <c r="U46" s="116"/>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17"/>
    </row>
    <row r="47" spans="1:44" ht="17.25" customHeight="1">
      <c r="A47" s="115"/>
      <c r="C47" s="116"/>
      <c r="D47" s="116"/>
      <c r="E47" s="116"/>
      <c r="F47" s="116"/>
      <c r="G47" s="116"/>
      <c r="H47" s="116"/>
      <c r="I47" s="116"/>
      <c r="J47" s="116"/>
      <c r="K47" s="116"/>
      <c r="L47" s="116"/>
      <c r="M47" s="116"/>
      <c r="N47" s="116"/>
      <c r="O47" s="116"/>
      <c r="P47" s="116"/>
      <c r="Q47" s="116"/>
      <c r="R47" s="116"/>
      <c r="S47" s="116"/>
      <c r="T47" s="116"/>
      <c r="U47" s="116"/>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17"/>
    </row>
    <row r="48" spans="1:44" ht="17.25" customHeight="1">
      <c r="A48" s="115"/>
      <c r="C48" s="116"/>
      <c r="D48" s="116"/>
      <c r="E48" s="116"/>
      <c r="F48" s="116"/>
      <c r="G48" s="116"/>
      <c r="H48" s="116"/>
      <c r="I48" s="116"/>
      <c r="J48" s="116"/>
      <c r="K48" s="116"/>
      <c r="L48" s="116"/>
      <c r="M48" s="116"/>
      <c r="N48" s="116"/>
      <c r="O48" s="116"/>
      <c r="P48" s="116"/>
      <c r="Q48" s="116"/>
      <c r="R48" s="116"/>
      <c r="S48" s="116"/>
      <c r="T48" s="116"/>
      <c r="U48" s="116"/>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17"/>
    </row>
    <row r="49" spans="1:44" ht="17.25" customHeight="1">
      <c r="A49" s="115"/>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17"/>
    </row>
    <row r="50" spans="1:44" ht="17.25" customHeight="1">
      <c r="A50" s="115"/>
      <c r="B50" s="116"/>
      <c r="C50" s="116"/>
      <c r="D50" s="116"/>
      <c r="E50" s="116"/>
      <c r="F50" s="116"/>
      <c r="G50" s="116"/>
      <c r="H50" s="116"/>
      <c r="I50" s="116"/>
      <c r="J50" s="116"/>
      <c r="K50" s="116"/>
      <c r="L50" s="116"/>
      <c r="M50" s="116"/>
      <c r="N50" s="116"/>
      <c r="O50" s="116"/>
      <c r="P50" s="116"/>
      <c r="Q50" s="116"/>
      <c r="R50" s="116"/>
      <c r="S50" s="116"/>
      <c r="T50" s="116"/>
      <c r="U50" s="116"/>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17"/>
    </row>
    <row r="51" spans="1:44" ht="17.25" customHeight="1">
      <c r="A51" s="115"/>
      <c r="C51" s="116"/>
      <c r="D51" s="116"/>
      <c r="E51" s="116"/>
      <c r="F51" s="116"/>
      <c r="G51" s="116"/>
      <c r="H51" s="116"/>
      <c r="I51" s="116"/>
      <c r="J51" s="116"/>
      <c r="K51" s="116"/>
      <c r="L51" s="116"/>
      <c r="M51" s="116"/>
      <c r="N51" s="116"/>
      <c r="O51" s="116"/>
      <c r="P51" s="116"/>
      <c r="Q51" s="116"/>
      <c r="R51" s="116"/>
      <c r="S51" s="116"/>
      <c r="T51" s="116"/>
      <c r="U51" s="116"/>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17"/>
    </row>
    <row r="52" spans="1:44" ht="17.25" customHeight="1">
      <c r="A52" s="115"/>
      <c r="B52" s="116"/>
      <c r="C52" s="116"/>
      <c r="D52" s="116"/>
      <c r="E52" s="116"/>
      <c r="F52" s="116"/>
      <c r="G52" s="116"/>
      <c r="H52" s="116"/>
      <c r="I52" s="116"/>
      <c r="J52" s="116"/>
      <c r="K52" s="116"/>
      <c r="L52" s="116"/>
      <c r="M52" s="116"/>
      <c r="N52" s="116"/>
      <c r="O52" s="116"/>
      <c r="P52" s="116"/>
      <c r="Q52" s="116"/>
      <c r="R52" s="116"/>
      <c r="S52" s="116"/>
      <c r="T52" s="116"/>
      <c r="U52" s="116"/>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17"/>
    </row>
    <row r="53" spans="1:44" ht="17.25" customHeight="1">
      <c r="A53" s="115"/>
      <c r="C53" s="116"/>
      <c r="D53" s="116"/>
      <c r="E53" s="116"/>
      <c r="F53" s="116"/>
      <c r="G53" s="116"/>
      <c r="H53" s="116"/>
      <c r="I53" s="116"/>
      <c r="J53" s="116"/>
      <c r="K53" s="116"/>
      <c r="L53" s="116"/>
      <c r="M53" s="116"/>
      <c r="N53" s="116"/>
      <c r="O53" s="116"/>
      <c r="P53" s="116"/>
      <c r="Q53" s="116"/>
      <c r="R53" s="116"/>
      <c r="S53" s="116"/>
      <c r="T53" s="116"/>
      <c r="U53" s="116"/>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17"/>
    </row>
    <row r="54" spans="1:44" ht="17.25" customHeight="1">
      <c r="A54" s="118"/>
      <c r="B54" s="119"/>
      <c r="C54" s="119"/>
      <c r="D54" s="119"/>
      <c r="E54" s="119"/>
      <c r="F54" s="119"/>
      <c r="G54" s="119"/>
      <c r="H54" s="119"/>
      <c r="I54" s="119"/>
      <c r="J54" s="119"/>
      <c r="K54" s="119"/>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20"/>
    </row>
    <row r="55" spans="1:44">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21"/>
      <c r="AC55" s="122"/>
      <c r="AD55" s="122"/>
      <c r="AE55" s="122"/>
      <c r="AF55" s="122"/>
      <c r="AG55" s="122"/>
      <c r="AH55" s="122"/>
      <c r="AI55" s="122"/>
      <c r="AJ55" s="122"/>
      <c r="AK55" s="122"/>
      <c r="AL55" s="122"/>
      <c r="AM55" s="122"/>
      <c r="AN55" s="122"/>
      <c r="AO55" s="122"/>
      <c r="AP55" s="122"/>
      <c r="AQ55" s="122"/>
      <c r="AR55" s="122"/>
    </row>
    <row r="56" spans="1:44">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row>
    <row r="57" spans="1:44">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row>
    <row r="58" spans="1:44">
      <c r="AC58" s="103"/>
      <c r="AD58" s="103"/>
      <c r="AE58" s="103"/>
      <c r="AF58" s="103"/>
      <c r="AG58" s="103"/>
      <c r="AH58" s="103"/>
      <c r="AI58" s="103"/>
      <c r="AJ58" s="103"/>
      <c r="AK58" s="103"/>
      <c r="AL58" s="103"/>
      <c r="AM58" s="103"/>
      <c r="AN58" s="103"/>
      <c r="AO58" s="103"/>
      <c r="AP58" s="103"/>
      <c r="AQ58" s="103"/>
      <c r="AR58" s="103"/>
    </row>
  </sheetData>
  <mergeCells count="10">
    <mergeCell ref="A30:H32"/>
    <mergeCell ref="A17:H18"/>
    <mergeCell ref="I17:AR18"/>
    <mergeCell ref="A19:H20"/>
    <mergeCell ref="I19:AR20"/>
    <mergeCell ref="I12:AR16"/>
    <mergeCell ref="AG3:AQ3"/>
    <mergeCell ref="A8:AR8"/>
    <mergeCell ref="A12:H16"/>
    <mergeCell ref="A25:H25"/>
  </mergeCells>
  <phoneticPr fontId="2"/>
  <printOptions horizontalCentered="1"/>
  <pageMargins left="0.74803149606299213" right="0.19685039370078741" top="0.47244094488188981" bottom="0.51181102362204722" header="0.51181102362204722" footer="0.31496062992125984"/>
  <pageSetup paperSize="9" firstPageNumber="4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showGridLines="0" view="pageBreakPreview" zoomScaleNormal="100" zoomScaleSheetLayoutView="100" workbookViewId="0">
      <selection activeCell="H9" sqref="H9"/>
    </sheetView>
  </sheetViews>
  <sheetFormatPr defaultRowHeight="13.5"/>
  <cols>
    <col min="1" max="2" width="13.375" customWidth="1"/>
    <col min="3" max="6" width="5" customWidth="1"/>
    <col min="7" max="7" width="5.25" customWidth="1"/>
    <col min="8" max="8" width="21.5" customWidth="1"/>
    <col min="9" max="9" width="15.75" customWidth="1"/>
    <col min="11" max="12" width="0" hidden="1" customWidth="1"/>
    <col min="257" max="258" width="13.375" customWidth="1"/>
    <col min="259" max="262" width="5" customWidth="1"/>
    <col min="263" max="263" width="5.25" customWidth="1"/>
    <col min="264" max="264" width="21.5" customWidth="1"/>
    <col min="265" max="265" width="15.75" customWidth="1"/>
    <col min="513" max="514" width="13.375" customWidth="1"/>
    <col min="515" max="518" width="5" customWidth="1"/>
    <col min="519" max="519" width="5.25" customWidth="1"/>
    <col min="520" max="520" width="21.5" customWidth="1"/>
    <col min="521" max="521" width="15.75" customWidth="1"/>
    <col min="769" max="770" width="13.375" customWidth="1"/>
    <col min="771" max="774" width="5" customWidth="1"/>
    <col min="775" max="775" width="5.25" customWidth="1"/>
    <col min="776" max="776" width="21.5" customWidth="1"/>
    <col min="777" max="777" width="15.75" customWidth="1"/>
    <col min="1025" max="1026" width="13.375" customWidth="1"/>
    <col min="1027" max="1030" width="5" customWidth="1"/>
    <col min="1031" max="1031" width="5.25" customWidth="1"/>
    <col min="1032" max="1032" width="21.5" customWidth="1"/>
    <col min="1033" max="1033" width="15.75" customWidth="1"/>
    <col min="1281" max="1282" width="13.375" customWidth="1"/>
    <col min="1283" max="1286" width="5" customWidth="1"/>
    <col min="1287" max="1287" width="5.25" customWidth="1"/>
    <col min="1288" max="1288" width="21.5" customWidth="1"/>
    <col min="1289" max="1289" width="15.75" customWidth="1"/>
    <col min="1537" max="1538" width="13.375" customWidth="1"/>
    <col min="1539" max="1542" width="5" customWidth="1"/>
    <col min="1543" max="1543" width="5.25" customWidth="1"/>
    <col min="1544" max="1544" width="21.5" customWidth="1"/>
    <col min="1545" max="1545" width="15.75" customWidth="1"/>
    <col min="1793" max="1794" width="13.375" customWidth="1"/>
    <col min="1795" max="1798" width="5" customWidth="1"/>
    <col min="1799" max="1799" width="5.25" customWidth="1"/>
    <col min="1800" max="1800" width="21.5" customWidth="1"/>
    <col min="1801" max="1801" width="15.75" customWidth="1"/>
    <col min="2049" max="2050" width="13.375" customWidth="1"/>
    <col min="2051" max="2054" width="5" customWidth="1"/>
    <col min="2055" max="2055" width="5.25" customWidth="1"/>
    <col min="2056" max="2056" width="21.5" customWidth="1"/>
    <col min="2057" max="2057" width="15.75" customWidth="1"/>
    <col min="2305" max="2306" width="13.375" customWidth="1"/>
    <col min="2307" max="2310" width="5" customWidth="1"/>
    <col min="2311" max="2311" width="5.25" customWidth="1"/>
    <col min="2312" max="2312" width="21.5" customWidth="1"/>
    <col min="2313" max="2313" width="15.75" customWidth="1"/>
    <col min="2561" max="2562" width="13.375" customWidth="1"/>
    <col min="2563" max="2566" width="5" customWidth="1"/>
    <col min="2567" max="2567" width="5.25" customWidth="1"/>
    <col min="2568" max="2568" width="21.5" customWidth="1"/>
    <col min="2569" max="2569" width="15.75" customWidth="1"/>
    <col min="2817" max="2818" width="13.375" customWidth="1"/>
    <col min="2819" max="2822" width="5" customWidth="1"/>
    <col min="2823" max="2823" width="5.25" customWidth="1"/>
    <col min="2824" max="2824" width="21.5" customWidth="1"/>
    <col min="2825" max="2825" width="15.75" customWidth="1"/>
    <col min="3073" max="3074" width="13.375" customWidth="1"/>
    <col min="3075" max="3078" width="5" customWidth="1"/>
    <col min="3079" max="3079" width="5.25" customWidth="1"/>
    <col min="3080" max="3080" width="21.5" customWidth="1"/>
    <col min="3081" max="3081" width="15.75" customWidth="1"/>
    <col min="3329" max="3330" width="13.375" customWidth="1"/>
    <col min="3331" max="3334" width="5" customWidth="1"/>
    <col min="3335" max="3335" width="5.25" customWidth="1"/>
    <col min="3336" max="3336" width="21.5" customWidth="1"/>
    <col min="3337" max="3337" width="15.75" customWidth="1"/>
    <col min="3585" max="3586" width="13.375" customWidth="1"/>
    <col min="3587" max="3590" width="5" customWidth="1"/>
    <col min="3591" max="3591" width="5.25" customWidth="1"/>
    <col min="3592" max="3592" width="21.5" customWidth="1"/>
    <col min="3593" max="3593" width="15.75" customWidth="1"/>
    <col min="3841" max="3842" width="13.375" customWidth="1"/>
    <col min="3843" max="3846" width="5" customWidth="1"/>
    <col min="3847" max="3847" width="5.25" customWidth="1"/>
    <col min="3848" max="3848" width="21.5" customWidth="1"/>
    <col min="3849" max="3849" width="15.75" customWidth="1"/>
    <col min="4097" max="4098" width="13.375" customWidth="1"/>
    <col min="4099" max="4102" width="5" customWidth="1"/>
    <col min="4103" max="4103" width="5.25" customWidth="1"/>
    <col min="4104" max="4104" width="21.5" customWidth="1"/>
    <col min="4105" max="4105" width="15.75" customWidth="1"/>
    <col min="4353" max="4354" width="13.375" customWidth="1"/>
    <col min="4355" max="4358" width="5" customWidth="1"/>
    <col min="4359" max="4359" width="5.25" customWidth="1"/>
    <col min="4360" max="4360" width="21.5" customWidth="1"/>
    <col min="4361" max="4361" width="15.75" customWidth="1"/>
    <col min="4609" max="4610" width="13.375" customWidth="1"/>
    <col min="4611" max="4614" width="5" customWidth="1"/>
    <col min="4615" max="4615" width="5.25" customWidth="1"/>
    <col min="4616" max="4616" width="21.5" customWidth="1"/>
    <col min="4617" max="4617" width="15.75" customWidth="1"/>
    <col min="4865" max="4866" width="13.375" customWidth="1"/>
    <col min="4867" max="4870" width="5" customWidth="1"/>
    <col min="4871" max="4871" width="5.25" customWidth="1"/>
    <col min="4872" max="4872" width="21.5" customWidth="1"/>
    <col min="4873" max="4873" width="15.75" customWidth="1"/>
    <col min="5121" max="5122" width="13.375" customWidth="1"/>
    <col min="5123" max="5126" width="5" customWidth="1"/>
    <col min="5127" max="5127" width="5.25" customWidth="1"/>
    <col min="5128" max="5128" width="21.5" customWidth="1"/>
    <col min="5129" max="5129" width="15.75" customWidth="1"/>
    <col min="5377" max="5378" width="13.375" customWidth="1"/>
    <col min="5379" max="5382" width="5" customWidth="1"/>
    <col min="5383" max="5383" width="5.25" customWidth="1"/>
    <col min="5384" max="5384" width="21.5" customWidth="1"/>
    <col min="5385" max="5385" width="15.75" customWidth="1"/>
    <col min="5633" max="5634" width="13.375" customWidth="1"/>
    <col min="5635" max="5638" width="5" customWidth="1"/>
    <col min="5639" max="5639" width="5.25" customWidth="1"/>
    <col min="5640" max="5640" width="21.5" customWidth="1"/>
    <col min="5641" max="5641" width="15.75" customWidth="1"/>
    <col min="5889" max="5890" width="13.375" customWidth="1"/>
    <col min="5891" max="5894" width="5" customWidth="1"/>
    <col min="5895" max="5895" width="5.25" customWidth="1"/>
    <col min="5896" max="5896" width="21.5" customWidth="1"/>
    <col min="5897" max="5897" width="15.75" customWidth="1"/>
    <col min="6145" max="6146" width="13.375" customWidth="1"/>
    <col min="6147" max="6150" width="5" customWidth="1"/>
    <col min="6151" max="6151" width="5.25" customWidth="1"/>
    <col min="6152" max="6152" width="21.5" customWidth="1"/>
    <col min="6153" max="6153" width="15.75" customWidth="1"/>
    <col min="6401" max="6402" width="13.375" customWidth="1"/>
    <col min="6403" max="6406" width="5" customWidth="1"/>
    <col min="6407" max="6407" width="5.25" customWidth="1"/>
    <col min="6408" max="6408" width="21.5" customWidth="1"/>
    <col min="6409" max="6409" width="15.75" customWidth="1"/>
    <col min="6657" max="6658" width="13.375" customWidth="1"/>
    <col min="6659" max="6662" width="5" customWidth="1"/>
    <col min="6663" max="6663" width="5.25" customWidth="1"/>
    <col min="6664" max="6664" width="21.5" customWidth="1"/>
    <col min="6665" max="6665" width="15.75" customWidth="1"/>
    <col min="6913" max="6914" width="13.375" customWidth="1"/>
    <col min="6915" max="6918" width="5" customWidth="1"/>
    <col min="6919" max="6919" width="5.25" customWidth="1"/>
    <col min="6920" max="6920" width="21.5" customWidth="1"/>
    <col min="6921" max="6921" width="15.75" customWidth="1"/>
    <col min="7169" max="7170" width="13.375" customWidth="1"/>
    <col min="7171" max="7174" width="5" customWidth="1"/>
    <col min="7175" max="7175" width="5.25" customWidth="1"/>
    <col min="7176" max="7176" width="21.5" customWidth="1"/>
    <col min="7177" max="7177" width="15.75" customWidth="1"/>
    <col min="7425" max="7426" width="13.375" customWidth="1"/>
    <col min="7427" max="7430" width="5" customWidth="1"/>
    <col min="7431" max="7431" width="5.25" customWidth="1"/>
    <col min="7432" max="7432" width="21.5" customWidth="1"/>
    <col min="7433" max="7433" width="15.75" customWidth="1"/>
    <col min="7681" max="7682" width="13.375" customWidth="1"/>
    <col min="7683" max="7686" width="5" customWidth="1"/>
    <col min="7687" max="7687" width="5.25" customWidth="1"/>
    <col min="7688" max="7688" width="21.5" customWidth="1"/>
    <col min="7689" max="7689" width="15.75" customWidth="1"/>
    <col min="7937" max="7938" width="13.375" customWidth="1"/>
    <col min="7939" max="7942" width="5" customWidth="1"/>
    <col min="7943" max="7943" width="5.25" customWidth="1"/>
    <col min="7944" max="7944" width="21.5" customWidth="1"/>
    <col min="7945" max="7945" width="15.75" customWidth="1"/>
    <col min="8193" max="8194" width="13.375" customWidth="1"/>
    <col min="8195" max="8198" width="5" customWidth="1"/>
    <col min="8199" max="8199" width="5.25" customWidth="1"/>
    <col min="8200" max="8200" width="21.5" customWidth="1"/>
    <col min="8201" max="8201" width="15.75" customWidth="1"/>
    <col min="8449" max="8450" width="13.375" customWidth="1"/>
    <col min="8451" max="8454" width="5" customWidth="1"/>
    <col min="8455" max="8455" width="5.25" customWidth="1"/>
    <col min="8456" max="8456" width="21.5" customWidth="1"/>
    <col min="8457" max="8457" width="15.75" customWidth="1"/>
    <col min="8705" max="8706" width="13.375" customWidth="1"/>
    <col min="8707" max="8710" width="5" customWidth="1"/>
    <col min="8711" max="8711" width="5.25" customWidth="1"/>
    <col min="8712" max="8712" width="21.5" customWidth="1"/>
    <col min="8713" max="8713" width="15.75" customWidth="1"/>
    <col min="8961" max="8962" width="13.375" customWidth="1"/>
    <col min="8963" max="8966" width="5" customWidth="1"/>
    <col min="8967" max="8967" width="5.25" customWidth="1"/>
    <col min="8968" max="8968" width="21.5" customWidth="1"/>
    <col min="8969" max="8969" width="15.75" customWidth="1"/>
    <col min="9217" max="9218" width="13.375" customWidth="1"/>
    <col min="9219" max="9222" width="5" customWidth="1"/>
    <col min="9223" max="9223" width="5.25" customWidth="1"/>
    <col min="9224" max="9224" width="21.5" customWidth="1"/>
    <col min="9225" max="9225" width="15.75" customWidth="1"/>
    <col min="9473" max="9474" width="13.375" customWidth="1"/>
    <col min="9475" max="9478" width="5" customWidth="1"/>
    <col min="9479" max="9479" width="5.25" customWidth="1"/>
    <col min="9480" max="9480" width="21.5" customWidth="1"/>
    <col min="9481" max="9481" width="15.75" customWidth="1"/>
    <col min="9729" max="9730" width="13.375" customWidth="1"/>
    <col min="9731" max="9734" width="5" customWidth="1"/>
    <col min="9735" max="9735" width="5.25" customWidth="1"/>
    <col min="9736" max="9736" width="21.5" customWidth="1"/>
    <col min="9737" max="9737" width="15.75" customWidth="1"/>
    <col min="9985" max="9986" width="13.375" customWidth="1"/>
    <col min="9987" max="9990" width="5" customWidth="1"/>
    <col min="9991" max="9991" width="5.25" customWidth="1"/>
    <col min="9992" max="9992" width="21.5" customWidth="1"/>
    <col min="9993" max="9993" width="15.75" customWidth="1"/>
    <col min="10241" max="10242" width="13.375" customWidth="1"/>
    <col min="10243" max="10246" width="5" customWidth="1"/>
    <col min="10247" max="10247" width="5.25" customWidth="1"/>
    <col min="10248" max="10248" width="21.5" customWidth="1"/>
    <col min="10249" max="10249" width="15.75" customWidth="1"/>
    <col min="10497" max="10498" width="13.375" customWidth="1"/>
    <col min="10499" max="10502" width="5" customWidth="1"/>
    <col min="10503" max="10503" width="5.25" customWidth="1"/>
    <col min="10504" max="10504" width="21.5" customWidth="1"/>
    <col min="10505" max="10505" width="15.75" customWidth="1"/>
    <col min="10753" max="10754" width="13.375" customWidth="1"/>
    <col min="10755" max="10758" width="5" customWidth="1"/>
    <col min="10759" max="10759" width="5.25" customWidth="1"/>
    <col min="10760" max="10760" width="21.5" customWidth="1"/>
    <col min="10761" max="10761" width="15.75" customWidth="1"/>
    <col min="11009" max="11010" width="13.375" customWidth="1"/>
    <col min="11011" max="11014" width="5" customWidth="1"/>
    <col min="11015" max="11015" width="5.25" customWidth="1"/>
    <col min="11016" max="11016" width="21.5" customWidth="1"/>
    <col min="11017" max="11017" width="15.75" customWidth="1"/>
    <col min="11265" max="11266" width="13.375" customWidth="1"/>
    <col min="11267" max="11270" width="5" customWidth="1"/>
    <col min="11271" max="11271" width="5.25" customWidth="1"/>
    <col min="11272" max="11272" width="21.5" customWidth="1"/>
    <col min="11273" max="11273" width="15.75" customWidth="1"/>
    <col min="11521" max="11522" width="13.375" customWidth="1"/>
    <col min="11523" max="11526" width="5" customWidth="1"/>
    <col min="11527" max="11527" width="5.25" customWidth="1"/>
    <col min="11528" max="11528" width="21.5" customWidth="1"/>
    <col min="11529" max="11529" width="15.75" customWidth="1"/>
    <col min="11777" max="11778" width="13.375" customWidth="1"/>
    <col min="11779" max="11782" width="5" customWidth="1"/>
    <col min="11783" max="11783" width="5.25" customWidth="1"/>
    <col min="11784" max="11784" width="21.5" customWidth="1"/>
    <col min="11785" max="11785" width="15.75" customWidth="1"/>
    <col min="12033" max="12034" width="13.375" customWidth="1"/>
    <col min="12035" max="12038" width="5" customWidth="1"/>
    <col min="12039" max="12039" width="5.25" customWidth="1"/>
    <col min="12040" max="12040" width="21.5" customWidth="1"/>
    <col min="12041" max="12041" width="15.75" customWidth="1"/>
    <col min="12289" max="12290" width="13.375" customWidth="1"/>
    <col min="12291" max="12294" width="5" customWidth="1"/>
    <col min="12295" max="12295" width="5.25" customWidth="1"/>
    <col min="12296" max="12296" width="21.5" customWidth="1"/>
    <col min="12297" max="12297" width="15.75" customWidth="1"/>
    <col min="12545" max="12546" width="13.375" customWidth="1"/>
    <col min="12547" max="12550" width="5" customWidth="1"/>
    <col min="12551" max="12551" width="5.25" customWidth="1"/>
    <col min="12552" max="12552" width="21.5" customWidth="1"/>
    <col min="12553" max="12553" width="15.75" customWidth="1"/>
    <col min="12801" max="12802" width="13.375" customWidth="1"/>
    <col min="12803" max="12806" width="5" customWidth="1"/>
    <col min="12807" max="12807" width="5.25" customWidth="1"/>
    <col min="12808" max="12808" width="21.5" customWidth="1"/>
    <col min="12809" max="12809" width="15.75" customWidth="1"/>
    <col min="13057" max="13058" width="13.375" customWidth="1"/>
    <col min="13059" max="13062" width="5" customWidth="1"/>
    <col min="13063" max="13063" width="5.25" customWidth="1"/>
    <col min="13064" max="13064" width="21.5" customWidth="1"/>
    <col min="13065" max="13065" width="15.75" customWidth="1"/>
    <col min="13313" max="13314" width="13.375" customWidth="1"/>
    <col min="13315" max="13318" width="5" customWidth="1"/>
    <col min="13319" max="13319" width="5.25" customWidth="1"/>
    <col min="13320" max="13320" width="21.5" customWidth="1"/>
    <col min="13321" max="13321" width="15.75" customWidth="1"/>
    <col min="13569" max="13570" width="13.375" customWidth="1"/>
    <col min="13571" max="13574" width="5" customWidth="1"/>
    <col min="13575" max="13575" width="5.25" customWidth="1"/>
    <col min="13576" max="13576" width="21.5" customWidth="1"/>
    <col min="13577" max="13577" width="15.75" customWidth="1"/>
    <col min="13825" max="13826" width="13.375" customWidth="1"/>
    <col min="13827" max="13830" width="5" customWidth="1"/>
    <col min="13831" max="13831" width="5.25" customWidth="1"/>
    <col min="13832" max="13832" width="21.5" customWidth="1"/>
    <col min="13833" max="13833" width="15.75" customWidth="1"/>
    <col min="14081" max="14082" width="13.375" customWidth="1"/>
    <col min="14083" max="14086" width="5" customWidth="1"/>
    <col min="14087" max="14087" width="5.25" customWidth="1"/>
    <col min="14088" max="14088" width="21.5" customWidth="1"/>
    <col min="14089" max="14089" width="15.75" customWidth="1"/>
    <col min="14337" max="14338" width="13.375" customWidth="1"/>
    <col min="14339" max="14342" width="5" customWidth="1"/>
    <col min="14343" max="14343" width="5.25" customWidth="1"/>
    <col min="14344" max="14344" width="21.5" customWidth="1"/>
    <col min="14345" max="14345" width="15.75" customWidth="1"/>
    <col min="14593" max="14594" width="13.375" customWidth="1"/>
    <col min="14595" max="14598" width="5" customWidth="1"/>
    <col min="14599" max="14599" width="5.25" customWidth="1"/>
    <col min="14600" max="14600" width="21.5" customWidth="1"/>
    <col min="14601" max="14601" width="15.75" customWidth="1"/>
    <col min="14849" max="14850" width="13.375" customWidth="1"/>
    <col min="14851" max="14854" width="5" customWidth="1"/>
    <col min="14855" max="14855" width="5.25" customWidth="1"/>
    <col min="14856" max="14856" width="21.5" customWidth="1"/>
    <col min="14857" max="14857" width="15.75" customWidth="1"/>
    <col min="15105" max="15106" width="13.375" customWidth="1"/>
    <col min="15107" max="15110" width="5" customWidth="1"/>
    <col min="15111" max="15111" width="5.25" customWidth="1"/>
    <col min="15112" max="15112" width="21.5" customWidth="1"/>
    <col min="15113" max="15113" width="15.75" customWidth="1"/>
    <col min="15361" max="15362" width="13.375" customWidth="1"/>
    <col min="15363" max="15366" width="5" customWidth="1"/>
    <col min="15367" max="15367" width="5.25" customWidth="1"/>
    <col min="15368" max="15368" width="21.5" customWidth="1"/>
    <col min="15369" max="15369" width="15.75" customWidth="1"/>
    <col min="15617" max="15618" width="13.375" customWidth="1"/>
    <col min="15619" max="15622" width="5" customWidth="1"/>
    <col min="15623" max="15623" width="5.25" customWidth="1"/>
    <col min="15624" max="15624" width="21.5" customWidth="1"/>
    <col min="15625" max="15625" width="15.75" customWidth="1"/>
    <col min="15873" max="15874" width="13.375" customWidth="1"/>
    <col min="15875" max="15878" width="5" customWidth="1"/>
    <col min="15879" max="15879" width="5.25" customWidth="1"/>
    <col min="15880" max="15880" width="21.5" customWidth="1"/>
    <col min="15881" max="15881" width="15.75" customWidth="1"/>
    <col min="16129" max="16130" width="13.375" customWidth="1"/>
    <col min="16131" max="16134" width="5" customWidth="1"/>
    <col min="16135" max="16135" width="5.25" customWidth="1"/>
    <col min="16136" max="16136" width="21.5" customWidth="1"/>
    <col min="16137" max="16137" width="15.75" customWidth="1"/>
  </cols>
  <sheetData>
    <row r="1" spans="1:12">
      <c r="A1" t="s">
        <v>730</v>
      </c>
    </row>
    <row r="2" spans="1:12" ht="20.25" customHeight="1">
      <c r="I2" s="123"/>
    </row>
    <row r="3" spans="1:12" ht="22.5" customHeight="1">
      <c r="A3" s="124" t="s">
        <v>125</v>
      </c>
      <c r="B3" s="125"/>
      <c r="C3" s="125"/>
      <c r="D3" s="125"/>
      <c r="E3" s="125"/>
      <c r="F3" s="125"/>
      <c r="G3" s="125"/>
      <c r="H3" s="125"/>
      <c r="I3" s="125"/>
    </row>
    <row r="4" spans="1:12" ht="22.5" customHeight="1">
      <c r="A4" s="125"/>
      <c r="B4" s="125"/>
      <c r="C4" s="125"/>
      <c r="D4" s="125"/>
      <c r="E4" s="125"/>
      <c r="F4" s="125"/>
      <c r="G4" s="125"/>
      <c r="H4" s="125"/>
      <c r="I4" s="125"/>
    </row>
    <row r="5" spans="1:12">
      <c r="A5" s="1178" t="s">
        <v>126</v>
      </c>
      <c r="B5" s="1178" t="s">
        <v>127</v>
      </c>
      <c r="C5" s="1181" t="s">
        <v>128</v>
      </c>
      <c r="D5" s="1182"/>
      <c r="E5" s="1182"/>
      <c r="F5" s="1183"/>
      <c r="G5" s="1178" t="s">
        <v>129</v>
      </c>
      <c r="H5" s="1178" t="s">
        <v>130</v>
      </c>
      <c r="I5" s="1178" t="s">
        <v>131</v>
      </c>
    </row>
    <row r="6" spans="1:12">
      <c r="A6" s="1179"/>
      <c r="B6" s="1179"/>
      <c r="C6" s="126" t="s">
        <v>132</v>
      </c>
      <c r="D6" s="126" t="s">
        <v>6</v>
      </c>
      <c r="E6" s="126" t="s">
        <v>14</v>
      </c>
      <c r="F6" s="126" t="s">
        <v>133</v>
      </c>
      <c r="G6" s="1179"/>
      <c r="H6" s="1179"/>
      <c r="I6" s="1179"/>
    </row>
    <row r="7" spans="1:12" ht="25.5" customHeight="1">
      <c r="A7" s="256"/>
      <c r="B7" s="256"/>
      <c r="C7" s="256"/>
      <c r="D7" s="256"/>
      <c r="E7" s="256"/>
      <c r="F7" s="256"/>
      <c r="G7" s="256"/>
      <c r="H7" s="256"/>
      <c r="I7" s="256"/>
    </row>
    <row r="8" spans="1:12" ht="25.5" customHeight="1">
      <c r="A8" s="256"/>
      <c r="B8" s="256"/>
      <c r="C8" s="256"/>
      <c r="D8" s="256"/>
      <c r="E8" s="256"/>
      <c r="F8" s="256"/>
      <c r="G8" s="256"/>
      <c r="H8" s="256"/>
      <c r="I8" s="256"/>
    </row>
    <row r="9" spans="1:12" ht="25.5" customHeight="1">
      <c r="A9" s="256"/>
      <c r="B9" s="256"/>
      <c r="C9" s="256"/>
      <c r="D9" s="256"/>
      <c r="E9" s="256"/>
      <c r="F9" s="256"/>
      <c r="G9" s="256"/>
      <c r="H9" s="256"/>
      <c r="I9" s="256"/>
    </row>
    <row r="10" spans="1:12" ht="25.5" customHeight="1">
      <c r="A10" s="256"/>
      <c r="B10" s="256"/>
      <c r="C10" s="256"/>
      <c r="D10" s="256"/>
      <c r="E10" s="256"/>
      <c r="F10" s="256"/>
      <c r="G10" s="256"/>
      <c r="H10" s="256"/>
      <c r="I10" s="256"/>
    </row>
    <row r="11" spans="1:12" ht="25.5" customHeight="1">
      <c r="A11" s="256"/>
      <c r="B11" s="256"/>
      <c r="C11" s="256"/>
      <c r="D11" s="256"/>
      <c r="E11" s="256"/>
      <c r="F11" s="256"/>
      <c r="G11" s="256"/>
      <c r="H11" s="256"/>
      <c r="I11" s="256"/>
    </row>
    <row r="12" spans="1:12" ht="25.5" customHeight="1">
      <c r="A12" s="256"/>
      <c r="B12" s="256"/>
      <c r="C12" s="256"/>
      <c r="D12" s="256"/>
      <c r="E12" s="256"/>
      <c r="F12" s="256"/>
      <c r="G12" s="256"/>
      <c r="H12" s="256"/>
      <c r="I12" s="256"/>
      <c r="K12" t="s">
        <v>134</v>
      </c>
      <c r="L12" t="s">
        <v>135</v>
      </c>
    </row>
    <row r="13" spans="1:12" ht="25.5" customHeight="1">
      <c r="A13" s="256"/>
      <c r="B13" s="256"/>
      <c r="C13" s="256"/>
      <c r="D13" s="256"/>
      <c r="E13" s="256"/>
      <c r="F13" s="256"/>
      <c r="G13" s="256"/>
      <c r="H13" s="256"/>
      <c r="I13" s="256"/>
      <c r="K13" t="s">
        <v>136</v>
      </c>
      <c r="L13" t="s">
        <v>137</v>
      </c>
    </row>
    <row r="14" spans="1:12" ht="25.5" customHeight="1">
      <c r="A14" s="256"/>
      <c r="B14" s="256"/>
      <c r="C14" s="256"/>
      <c r="D14" s="256"/>
      <c r="E14" s="256"/>
      <c r="F14" s="256"/>
      <c r="G14" s="256"/>
      <c r="H14" s="256"/>
      <c r="I14" s="256"/>
      <c r="K14" t="s">
        <v>138</v>
      </c>
    </row>
    <row r="15" spans="1:12" ht="25.5" customHeight="1">
      <c r="A15" s="256"/>
      <c r="B15" s="256"/>
      <c r="C15" s="256"/>
      <c r="D15" s="256"/>
      <c r="E15" s="256"/>
      <c r="F15" s="256"/>
      <c r="G15" s="256"/>
      <c r="H15" s="256"/>
      <c r="I15" s="256"/>
    </row>
    <row r="16" spans="1:12" ht="25.5" customHeight="1">
      <c r="A16" s="256"/>
      <c r="B16" s="256"/>
      <c r="C16" s="256"/>
      <c r="D16" s="256"/>
      <c r="E16" s="256"/>
      <c r="F16" s="256"/>
      <c r="G16" s="256"/>
      <c r="H16" s="256"/>
      <c r="I16" s="256"/>
    </row>
    <row r="17" spans="1:9" ht="25.5" customHeight="1">
      <c r="A17" s="256"/>
      <c r="B17" s="256"/>
      <c r="C17" s="256"/>
      <c r="D17" s="256"/>
      <c r="E17" s="256"/>
      <c r="F17" s="256"/>
      <c r="G17" s="256"/>
      <c r="H17" s="256"/>
      <c r="I17" s="256"/>
    </row>
    <row r="18" spans="1:9" ht="25.5" customHeight="1">
      <c r="A18" s="256"/>
      <c r="B18" s="256"/>
      <c r="C18" s="256"/>
      <c r="D18" s="256"/>
      <c r="E18" s="256"/>
      <c r="F18" s="256"/>
      <c r="G18" s="256"/>
      <c r="H18" s="256"/>
      <c r="I18" s="256"/>
    </row>
    <row r="19" spans="1:9" ht="25.5" customHeight="1">
      <c r="A19" s="256"/>
      <c r="B19" s="256"/>
      <c r="C19" s="256"/>
      <c r="D19" s="256"/>
      <c r="E19" s="256"/>
      <c r="F19" s="256"/>
      <c r="G19" s="256"/>
      <c r="H19" s="256"/>
      <c r="I19" s="256"/>
    </row>
    <row r="20" spans="1:9" ht="25.5" customHeight="1">
      <c r="A20" s="256"/>
      <c r="B20" s="256"/>
      <c r="C20" s="256"/>
      <c r="D20" s="256"/>
      <c r="E20" s="256"/>
      <c r="F20" s="256"/>
      <c r="G20" s="256"/>
      <c r="H20" s="256"/>
      <c r="I20" s="256"/>
    </row>
    <row r="21" spans="1:9" ht="25.5" customHeight="1">
      <c r="A21" s="256"/>
      <c r="B21" s="256"/>
      <c r="C21" s="256"/>
      <c r="D21" s="256"/>
      <c r="E21" s="256"/>
      <c r="F21" s="256"/>
      <c r="G21" s="256"/>
      <c r="H21" s="256"/>
      <c r="I21" s="256"/>
    </row>
    <row r="22" spans="1:9" ht="25.5" customHeight="1">
      <c r="A22" s="256"/>
      <c r="B22" s="256"/>
      <c r="C22" s="256"/>
      <c r="D22" s="256"/>
      <c r="E22" s="256"/>
      <c r="F22" s="256"/>
      <c r="G22" s="256"/>
      <c r="H22" s="256"/>
      <c r="I22" s="256"/>
    </row>
    <row r="23" spans="1:9" ht="25.5" customHeight="1">
      <c r="A23" s="256"/>
      <c r="B23" s="256"/>
      <c r="C23" s="256"/>
      <c r="D23" s="256"/>
      <c r="E23" s="256"/>
      <c r="F23" s="256"/>
      <c r="G23" s="256"/>
      <c r="H23" s="256"/>
      <c r="I23" s="256"/>
    </row>
    <row r="24" spans="1:9" ht="25.5" customHeight="1">
      <c r="A24" s="256"/>
      <c r="B24" s="256"/>
      <c r="C24" s="256"/>
      <c r="D24" s="256"/>
      <c r="E24" s="256"/>
      <c r="F24" s="256"/>
      <c r="G24" s="256"/>
      <c r="H24" s="256"/>
      <c r="I24" s="256"/>
    </row>
    <row r="25" spans="1:9" ht="25.5" customHeight="1">
      <c r="A25" s="256"/>
      <c r="B25" s="256"/>
      <c r="C25" s="256"/>
      <c r="D25" s="256"/>
      <c r="E25" s="256"/>
      <c r="F25" s="256"/>
      <c r="G25" s="256"/>
      <c r="H25" s="256"/>
      <c r="I25" s="256"/>
    </row>
    <row r="26" spans="1:9" ht="25.5" customHeight="1">
      <c r="A26" s="256"/>
      <c r="B26" s="256"/>
      <c r="C26" s="256"/>
      <c r="D26" s="256"/>
      <c r="E26" s="256"/>
      <c r="F26" s="256"/>
      <c r="G26" s="256"/>
      <c r="H26" s="256"/>
      <c r="I26" s="256"/>
    </row>
    <row r="27" spans="1:9" ht="25.5" customHeight="1">
      <c r="A27" s="256"/>
      <c r="B27" s="256"/>
      <c r="C27" s="256"/>
      <c r="D27" s="256"/>
      <c r="E27" s="256"/>
      <c r="F27" s="256"/>
      <c r="G27" s="256"/>
      <c r="H27" s="256"/>
      <c r="I27" s="256"/>
    </row>
    <row r="28" spans="1:9" ht="25.5" customHeight="1">
      <c r="A28" s="128" t="s">
        <v>139</v>
      </c>
      <c r="B28" s="127"/>
      <c r="C28" s="127"/>
      <c r="D28" s="127"/>
      <c r="E28" s="127"/>
      <c r="F28" s="127"/>
      <c r="G28" s="127"/>
      <c r="H28" s="127"/>
      <c r="I28" s="127"/>
    </row>
    <row r="29" spans="1:9" ht="19.5" customHeight="1">
      <c r="A29" s="1180" t="s">
        <v>729</v>
      </c>
      <c r="B29" s="1180"/>
      <c r="C29" s="1180"/>
      <c r="D29" s="1180"/>
      <c r="E29" s="1180"/>
      <c r="F29" s="1180"/>
      <c r="G29" s="1180"/>
      <c r="H29" s="1180"/>
      <c r="I29" s="1180"/>
    </row>
    <row r="30" spans="1:9" ht="9.75" customHeight="1">
      <c r="A30" s="1180"/>
      <c r="B30" s="1180"/>
      <c r="C30" s="1180"/>
      <c r="D30" s="1180"/>
      <c r="E30" s="1180"/>
      <c r="F30" s="1180"/>
      <c r="G30" s="1180"/>
      <c r="H30" s="1180"/>
      <c r="I30" s="1180"/>
    </row>
    <row r="31" spans="1:9" ht="106.5" customHeight="1">
      <c r="A31" s="1180"/>
      <c r="B31" s="1180"/>
      <c r="C31" s="1180"/>
      <c r="D31" s="1180"/>
      <c r="E31" s="1180"/>
      <c r="F31" s="1180"/>
      <c r="G31" s="1180"/>
      <c r="H31" s="1180"/>
      <c r="I31" s="1180"/>
    </row>
    <row r="32" spans="1:9">
      <c r="A32" s="129"/>
      <c r="B32" s="130"/>
      <c r="C32" s="130"/>
      <c r="D32" s="130"/>
      <c r="E32" s="130"/>
      <c r="F32" s="130"/>
      <c r="G32" s="130"/>
      <c r="H32" s="130"/>
      <c r="I32" s="130"/>
    </row>
    <row r="33" spans="1:9">
      <c r="A33" s="130"/>
      <c r="B33" s="130"/>
      <c r="C33" s="130"/>
      <c r="D33" s="130"/>
      <c r="E33" s="130"/>
      <c r="F33" s="130"/>
      <c r="G33" s="130"/>
      <c r="H33" s="130"/>
      <c r="I33" s="130"/>
    </row>
    <row r="34" spans="1:9">
      <c r="A34" s="130"/>
      <c r="B34" s="130"/>
      <c r="C34" s="130"/>
      <c r="D34" s="130"/>
      <c r="E34" s="130"/>
      <c r="F34" s="130"/>
      <c r="G34" s="130"/>
      <c r="H34" s="130"/>
      <c r="I34" s="130"/>
    </row>
    <row r="35" spans="1:9">
      <c r="A35" s="130"/>
      <c r="B35" s="130"/>
      <c r="C35" s="130"/>
      <c r="D35" s="130"/>
      <c r="E35" s="130"/>
      <c r="F35" s="130"/>
      <c r="G35" s="130"/>
      <c r="H35" s="130"/>
      <c r="I35" s="130"/>
    </row>
    <row r="36" spans="1:9">
      <c r="A36" s="130"/>
      <c r="B36" s="130"/>
      <c r="C36" s="130"/>
      <c r="D36" s="130"/>
      <c r="E36" s="130"/>
      <c r="F36" s="130"/>
      <c r="G36" s="130"/>
      <c r="H36" s="130"/>
      <c r="I36" s="130"/>
    </row>
    <row r="37" spans="1:9">
      <c r="A37" s="130"/>
      <c r="B37" s="130"/>
      <c r="C37" s="130"/>
      <c r="D37" s="130"/>
      <c r="E37" s="130"/>
      <c r="F37" s="130"/>
      <c r="G37" s="130"/>
      <c r="H37" s="130"/>
      <c r="I37" s="130"/>
    </row>
    <row r="38" spans="1:9">
      <c r="A38" s="130"/>
      <c r="B38" s="130"/>
      <c r="C38" s="130"/>
      <c r="D38" s="130"/>
      <c r="E38" s="130"/>
      <c r="F38" s="130"/>
      <c r="G38" s="130"/>
      <c r="H38" s="130"/>
      <c r="I38" s="130"/>
    </row>
    <row r="39" spans="1:9">
      <c r="A39" s="130"/>
      <c r="B39" s="130"/>
      <c r="C39" s="130"/>
      <c r="D39" s="130"/>
      <c r="E39" s="130"/>
      <c r="F39" s="130"/>
      <c r="G39" s="130"/>
      <c r="H39" s="130"/>
      <c r="I39" s="130"/>
    </row>
    <row r="40" spans="1:9">
      <c r="A40" s="130"/>
      <c r="B40" s="130"/>
      <c r="C40" s="130"/>
      <c r="D40" s="130"/>
      <c r="E40" s="130"/>
      <c r="F40" s="130"/>
      <c r="G40" s="130"/>
      <c r="H40" s="130"/>
      <c r="I40" s="130"/>
    </row>
    <row r="41" spans="1:9">
      <c r="A41" s="130"/>
      <c r="B41" s="130"/>
      <c r="C41" s="130"/>
      <c r="D41" s="130"/>
      <c r="E41" s="130"/>
      <c r="F41" s="130"/>
      <c r="G41" s="130"/>
      <c r="H41" s="130"/>
      <c r="I41" s="130"/>
    </row>
  </sheetData>
  <mergeCells count="7">
    <mergeCell ref="I5:I6"/>
    <mergeCell ref="A29:I31"/>
    <mergeCell ref="A5:A6"/>
    <mergeCell ref="B5:B6"/>
    <mergeCell ref="C5:F5"/>
    <mergeCell ref="G5:G6"/>
    <mergeCell ref="H5:H6"/>
  </mergeCells>
  <phoneticPr fontId="2"/>
  <conditionalFormatting sqref="H8">
    <cfRule type="iconSet" priority="1">
      <iconSet>
        <cfvo type="percent" val="0"/>
        <cfvo type="percent" val="33"/>
        <cfvo type="percent" val="67"/>
      </iconSet>
    </cfRule>
  </conditionalFormatting>
  <dataValidations count="5">
    <dataValidation type="list" showInputMessage="1" sqref="G7:G31">
      <formula1>$L$11:$L$13</formula1>
    </dataValidation>
    <dataValidation type="list" showInputMessage="1" sqref="C7:C31">
      <formula1>$K$11:$K$14</formula1>
    </dataValidation>
    <dataValidation allowBlank="1" showInputMessage="1" showErrorMessage="1" promptTitle="半角にて入力" prompt="姓と名の間も半角で１マス空けてください。" sqref="A7:A27"/>
    <dataValidation allowBlank="1" showInputMessage="1" showErrorMessage="1" promptTitle="全角にて入力" prompt="姓と名の間も全角で１マス空けてください。" sqref="B7:B27"/>
    <dataValidation allowBlank="1" showInputMessage="1" showErrorMessage="1" prompt="数字は２桁半角で入力してください。" sqref="D7:F27"/>
  </dataValidations>
  <printOptions horizontalCentered="1"/>
  <pageMargins left="0.78740157480314965" right="0.59055118110236227" top="0.59055118110236227" bottom="0.59055118110236227" header="0.39370078740157483" footer="0.3937007874015748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93"/>
  <sheetViews>
    <sheetView view="pageBreakPreview" zoomScaleNormal="100" zoomScaleSheetLayoutView="100" workbookViewId="0">
      <selection activeCell="E17" sqref="E17"/>
    </sheetView>
  </sheetViews>
  <sheetFormatPr defaultRowHeight="15" customHeight="1"/>
  <cols>
    <col min="1" max="1" width="5.25" style="131" customWidth="1"/>
    <col min="2" max="2" width="77.625" style="131" customWidth="1"/>
    <col min="3" max="3" width="5.25" style="131" customWidth="1"/>
    <col min="4" max="4" width="9.125" style="131" customWidth="1"/>
    <col min="5" max="256" width="9" style="131"/>
    <col min="257" max="257" width="6.25" style="131" customWidth="1"/>
    <col min="258" max="258" width="84.125" style="131" customWidth="1"/>
    <col min="259" max="259" width="5.25" style="131" customWidth="1"/>
    <col min="260" max="260" width="9.125" style="131" customWidth="1"/>
    <col min="261" max="512" width="9" style="131"/>
    <col min="513" max="513" width="6.25" style="131" customWidth="1"/>
    <col min="514" max="514" width="84.125" style="131" customWidth="1"/>
    <col min="515" max="515" width="5.25" style="131" customWidth="1"/>
    <col min="516" max="516" width="9.125" style="131" customWidth="1"/>
    <col min="517" max="768" width="9" style="131"/>
    <col min="769" max="769" width="6.25" style="131" customWidth="1"/>
    <col min="770" max="770" width="84.125" style="131" customWidth="1"/>
    <col min="771" max="771" width="5.25" style="131" customWidth="1"/>
    <col min="772" max="772" width="9.125" style="131" customWidth="1"/>
    <col min="773" max="1024" width="9" style="131"/>
    <col min="1025" max="1025" width="6.25" style="131" customWidth="1"/>
    <col min="1026" max="1026" width="84.125" style="131" customWidth="1"/>
    <col min="1027" max="1027" width="5.25" style="131" customWidth="1"/>
    <col min="1028" max="1028" width="9.125" style="131" customWidth="1"/>
    <col min="1029" max="1280" width="9" style="131"/>
    <col min="1281" max="1281" width="6.25" style="131" customWidth="1"/>
    <col min="1282" max="1282" width="84.125" style="131" customWidth="1"/>
    <col min="1283" max="1283" width="5.25" style="131" customWidth="1"/>
    <col min="1284" max="1284" width="9.125" style="131" customWidth="1"/>
    <col min="1285" max="1536" width="9" style="131"/>
    <col min="1537" max="1537" width="6.25" style="131" customWidth="1"/>
    <col min="1538" max="1538" width="84.125" style="131" customWidth="1"/>
    <col min="1539" max="1539" width="5.25" style="131" customWidth="1"/>
    <col min="1540" max="1540" width="9.125" style="131" customWidth="1"/>
    <col min="1541" max="1792" width="9" style="131"/>
    <col min="1793" max="1793" width="6.25" style="131" customWidth="1"/>
    <col min="1794" max="1794" width="84.125" style="131" customWidth="1"/>
    <col min="1795" max="1795" width="5.25" style="131" customWidth="1"/>
    <col min="1796" max="1796" width="9.125" style="131" customWidth="1"/>
    <col min="1797" max="2048" width="9" style="131"/>
    <col min="2049" max="2049" width="6.25" style="131" customWidth="1"/>
    <col min="2050" max="2050" width="84.125" style="131" customWidth="1"/>
    <col min="2051" max="2051" width="5.25" style="131" customWidth="1"/>
    <col min="2052" max="2052" width="9.125" style="131" customWidth="1"/>
    <col min="2053" max="2304" width="9" style="131"/>
    <col min="2305" max="2305" width="6.25" style="131" customWidth="1"/>
    <col min="2306" max="2306" width="84.125" style="131" customWidth="1"/>
    <col min="2307" max="2307" width="5.25" style="131" customWidth="1"/>
    <col min="2308" max="2308" width="9.125" style="131" customWidth="1"/>
    <col min="2309" max="2560" width="9" style="131"/>
    <col min="2561" max="2561" width="6.25" style="131" customWidth="1"/>
    <col min="2562" max="2562" width="84.125" style="131" customWidth="1"/>
    <col min="2563" max="2563" width="5.25" style="131" customWidth="1"/>
    <col min="2564" max="2564" width="9.125" style="131" customWidth="1"/>
    <col min="2565" max="2816" width="9" style="131"/>
    <col min="2817" max="2817" width="6.25" style="131" customWidth="1"/>
    <col min="2818" max="2818" width="84.125" style="131" customWidth="1"/>
    <col min="2819" max="2819" width="5.25" style="131" customWidth="1"/>
    <col min="2820" max="2820" width="9.125" style="131" customWidth="1"/>
    <col min="2821" max="3072" width="9" style="131"/>
    <col min="3073" max="3073" width="6.25" style="131" customWidth="1"/>
    <col min="3074" max="3074" width="84.125" style="131" customWidth="1"/>
    <col min="3075" max="3075" width="5.25" style="131" customWidth="1"/>
    <col min="3076" max="3076" width="9.125" style="131" customWidth="1"/>
    <col min="3077" max="3328" width="9" style="131"/>
    <col min="3329" max="3329" width="6.25" style="131" customWidth="1"/>
    <col min="3330" max="3330" width="84.125" style="131" customWidth="1"/>
    <col min="3331" max="3331" width="5.25" style="131" customWidth="1"/>
    <col min="3332" max="3332" width="9.125" style="131" customWidth="1"/>
    <col min="3333" max="3584" width="9" style="131"/>
    <col min="3585" max="3585" width="6.25" style="131" customWidth="1"/>
    <col min="3586" max="3586" width="84.125" style="131" customWidth="1"/>
    <col min="3587" max="3587" width="5.25" style="131" customWidth="1"/>
    <col min="3588" max="3588" width="9.125" style="131" customWidth="1"/>
    <col min="3589" max="3840" width="9" style="131"/>
    <col min="3841" max="3841" width="6.25" style="131" customWidth="1"/>
    <col min="3842" max="3842" width="84.125" style="131" customWidth="1"/>
    <col min="3843" max="3843" width="5.25" style="131" customWidth="1"/>
    <col min="3844" max="3844" width="9.125" style="131" customWidth="1"/>
    <col min="3845" max="4096" width="9" style="131"/>
    <col min="4097" max="4097" width="6.25" style="131" customWidth="1"/>
    <col min="4098" max="4098" width="84.125" style="131" customWidth="1"/>
    <col min="4099" max="4099" width="5.25" style="131" customWidth="1"/>
    <col min="4100" max="4100" width="9.125" style="131" customWidth="1"/>
    <col min="4101" max="4352" width="9" style="131"/>
    <col min="4353" max="4353" width="6.25" style="131" customWidth="1"/>
    <col min="4354" max="4354" width="84.125" style="131" customWidth="1"/>
    <col min="4355" max="4355" width="5.25" style="131" customWidth="1"/>
    <col min="4356" max="4356" width="9.125" style="131" customWidth="1"/>
    <col min="4357" max="4608" width="9" style="131"/>
    <col min="4609" max="4609" width="6.25" style="131" customWidth="1"/>
    <col min="4610" max="4610" width="84.125" style="131" customWidth="1"/>
    <col min="4611" max="4611" width="5.25" style="131" customWidth="1"/>
    <col min="4612" max="4612" width="9.125" style="131" customWidth="1"/>
    <col min="4613" max="4864" width="9" style="131"/>
    <col min="4865" max="4865" width="6.25" style="131" customWidth="1"/>
    <col min="4866" max="4866" width="84.125" style="131" customWidth="1"/>
    <col min="4867" max="4867" width="5.25" style="131" customWidth="1"/>
    <col min="4868" max="4868" width="9.125" style="131" customWidth="1"/>
    <col min="4869" max="5120" width="9" style="131"/>
    <col min="5121" max="5121" width="6.25" style="131" customWidth="1"/>
    <col min="5122" max="5122" width="84.125" style="131" customWidth="1"/>
    <col min="5123" max="5123" width="5.25" style="131" customWidth="1"/>
    <col min="5124" max="5124" width="9.125" style="131" customWidth="1"/>
    <col min="5125" max="5376" width="9" style="131"/>
    <col min="5377" max="5377" width="6.25" style="131" customWidth="1"/>
    <col min="5378" max="5378" width="84.125" style="131" customWidth="1"/>
    <col min="5379" max="5379" width="5.25" style="131" customWidth="1"/>
    <col min="5380" max="5380" width="9.125" style="131" customWidth="1"/>
    <col min="5381" max="5632" width="9" style="131"/>
    <col min="5633" max="5633" width="6.25" style="131" customWidth="1"/>
    <col min="5634" max="5634" width="84.125" style="131" customWidth="1"/>
    <col min="5635" max="5635" width="5.25" style="131" customWidth="1"/>
    <col min="5636" max="5636" width="9.125" style="131" customWidth="1"/>
    <col min="5637" max="5888" width="9" style="131"/>
    <col min="5889" max="5889" width="6.25" style="131" customWidth="1"/>
    <col min="5890" max="5890" width="84.125" style="131" customWidth="1"/>
    <col min="5891" max="5891" width="5.25" style="131" customWidth="1"/>
    <col min="5892" max="5892" width="9.125" style="131" customWidth="1"/>
    <col min="5893" max="6144" width="9" style="131"/>
    <col min="6145" max="6145" width="6.25" style="131" customWidth="1"/>
    <col min="6146" max="6146" width="84.125" style="131" customWidth="1"/>
    <col min="6147" max="6147" width="5.25" style="131" customWidth="1"/>
    <col min="6148" max="6148" width="9.125" style="131" customWidth="1"/>
    <col min="6149" max="6400" width="9" style="131"/>
    <col min="6401" max="6401" width="6.25" style="131" customWidth="1"/>
    <col min="6402" max="6402" width="84.125" style="131" customWidth="1"/>
    <col min="6403" max="6403" width="5.25" style="131" customWidth="1"/>
    <col min="6404" max="6404" width="9.125" style="131" customWidth="1"/>
    <col min="6405" max="6656" width="9" style="131"/>
    <col min="6657" max="6657" width="6.25" style="131" customWidth="1"/>
    <col min="6658" max="6658" width="84.125" style="131" customWidth="1"/>
    <col min="6659" max="6659" width="5.25" style="131" customWidth="1"/>
    <col min="6660" max="6660" width="9.125" style="131" customWidth="1"/>
    <col min="6661" max="6912" width="9" style="131"/>
    <col min="6913" max="6913" width="6.25" style="131" customWidth="1"/>
    <col min="6914" max="6914" width="84.125" style="131" customWidth="1"/>
    <col min="6915" max="6915" width="5.25" style="131" customWidth="1"/>
    <col min="6916" max="6916" width="9.125" style="131" customWidth="1"/>
    <col min="6917" max="7168" width="9" style="131"/>
    <col min="7169" max="7169" width="6.25" style="131" customWidth="1"/>
    <col min="7170" max="7170" width="84.125" style="131" customWidth="1"/>
    <col min="7171" max="7171" width="5.25" style="131" customWidth="1"/>
    <col min="7172" max="7172" width="9.125" style="131" customWidth="1"/>
    <col min="7173" max="7424" width="9" style="131"/>
    <col min="7425" max="7425" width="6.25" style="131" customWidth="1"/>
    <col min="7426" max="7426" width="84.125" style="131" customWidth="1"/>
    <col min="7427" max="7427" width="5.25" style="131" customWidth="1"/>
    <col min="7428" max="7428" width="9.125" style="131" customWidth="1"/>
    <col min="7429" max="7680" width="9" style="131"/>
    <col min="7681" max="7681" width="6.25" style="131" customWidth="1"/>
    <col min="7682" max="7682" width="84.125" style="131" customWidth="1"/>
    <col min="7683" max="7683" width="5.25" style="131" customWidth="1"/>
    <col min="7684" max="7684" width="9.125" style="131" customWidth="1"/>
    <col min="7685" max="7936" width="9" style="131"/>
    <col min="7937" max="7937" width="6.25" style="131" customWidth="1"/>
    <col min="7938" max="7938" width="84.125" style="131" customWidth="1"/>
    <col min="7939" max="7939" width="5.25" style="131" customWidth="1"/>
    <col min="7940" max="7940" width="9.125" style="131" customWidth="1"/>
    <col min="7941" max="8192" width="9" style="131"/>
    <col min="8193" max="8193" width="6.25" style="131" customWidth="1"/>
    <col min="8194" max="8194" width="84.125" style="131" customWidth="1"/>
    <col min="8195" max="8195" width="5.25" style="131" customWidth="1"/>
    <col min="8196" max="8196" width="9.125" style="131" customWidth="1"/>
    <col min="8197" max="8448" width="9" style="131"/>
    <col min="8449" max="8449" width="6.25" style="131" customWidth="1"/>
    <col min="8450" max="8450" width="84.125" style="131" customWidth="1"/>
    <col min="8451" max="8451" width="5.25" style="131" customWidth="1"/>
    <col min="8452" max="8452" width="9.125" style="131" customWidth="1"/>
    <col min="8453" max="8704" width="9" style="131"/>
    <col min="8705" max="8705" width="6.25" style="131" customWidth="1"/>
    <col min="8706" max="8706" width="84.125" style="131" customWidth="1"/>
    <col min="8707" max="8707" width="5.25" style="131" customWidth="1"/>
    <col min="8708" max="8708" width="9.125" style="131" customWidth="1"/>
    <col min="8709" max="8960" width="9" style="131"/>
    <col min="8961" max="8961" width="6.25" style="131" customWidth="1"/>
    <col min="8962" max="8962" width="84.125" style="131" customWidth="1"/>
    <col min="8963" max="8963" width="5.25" style="131" customWidth="1"/>
    <col min="8964" max="8964" width="9.125" style="131" customWidth="1"/>
    <col min="8965" max="9216" width="9" style="131"/>
    <col min="9217" max="9217" width="6.25" style="131" customWidth="1"/>
    <col min="9218" max="9218" width="84.125" style="131" customWidth="1"/>
    <col min="9219" max="9219" width="5.25" style="131" customWidth="1"/>
    <col min="9220" max="9220" width="9.125" style="131" customWidth="1"/>
    <col min="9221" max="9472" width="9" style="131"/>
    <col min="9473" max="9473" width="6.25" style="131" customWidth="1"/>
    <col min="9474" max="9474" width="84.125" style="131" customWidth="1"/>
    <col min="9475" max="9475" width="5.25" style="131" customWidth="1"/>
    <col min="9476" max="9476" width="9.125" style="131" customWidth="1"/>
    <col min="9477" max="9728" width="9" style="131"/>
    <col min="9729" max="9729" width="6.25" style="131" customWidth="1"/>
    <col min="9730" max="9730" width="84.125" style="131" customWidth="1"/>
    <col min="9731" max="9731" width="5.25" style="131" customWidth="1"/>
    <col min="9732" max="9732" width="9.125" style="131" customWidth="1"/>
    <col min="9733" max="9984" width="9" style="131"/>
    <col min="9985" max="9985" width="6.25" style="131" customWidth="1"/>
    <col min="9986" max="9986" width="84.125" style="131" customWidth="1"/>
    <col min="9987" max="9987" width="5.25" style="131" customWidth="1"/>
    <col min="9988" max="9988" width="9.125" style="131" customWidth="1"/>
    <col min="9989" max="10240" width="9" style="131"/>
    <col min="10241" max="10241" width="6.25" style="131" customWidth="1"/>
    <col min="10242" max="10242" width="84.125" style="131" customWidth="1"/>
    <col min="10243" max="10243" width="5.25" style="131" customWidth="1"/>
    <col min="10244" max="10244" width="9.125" style="131" customWidth="1"/>
    <col min="10245" max="10496" width="9" style="131"/>
    <col min="10497" max="10497" width="6.25" style="131" customWidth="1"/>
    <col min="10498" max="10498" width="84.125" style="131" customWidth="1"/>
    <col min="10499" max="10499" width="5.25" style="131" customWidth="1"/>
    <col min="10500" max="10500" width="9.125" style="131" customWidth="1"/>
    <col min="10501" max="10752" width="9" style="131"/>
    <col min="10753" max="10753" width="6.25" style="131" customWidth="1"/>
    <col min="10754" max="10754" width="84.125" style="131" customWidth="1"/>
    <col min="10755" max="10755" width="5.25" style="131" customWidth="1"/>
    <col min="10756" max="10756" width="9.125" style="131" customWidth="1"/>
    <col min="10757" max="11008" width="9" style="131"/>
    <col min="11009" max="11009" width="6.25" style="131" customWidth="1"/>
    <col min="11010" max="11010" width="84.125" style="131" customWidth="1"/>
    <col min="11011" max="11011" width="5.25" style="131" customWidth="1"/>
    <col min="11012" max="11012" width="9.125" style="131" customWidth="1"/>
    <col min="11013" max="11264" width="9" style="131"/>
    <col min="11265" max="11265" width="6.25" style="131" customWidth="1"/>
    <col min="11266" max="11266" width="84.125" style="131" customWidth="1"/>
    <col min="11267" max="11267" width="5.25" style="131" customWidth="1"/>
    <col min="11268" max="11268" width="9.125" style="131" customWidth="1"/>
    <col min="11269" max="11520" width="9" style="131"/>
    <col min="11521" max="11521" width="6.25" style="131" customWidth="1"/>
    <col min="11522" max="11522" width="84.125" style="131" customWidth="1"/>
    <col min="11523" max="11523" width="5.25" style="131" customWidth="1"/>
    <col min="11524" max="11524" width="9.125" style="131" customWidth="1"/>
    <col min="11525" max="11776" width="9" style="131"/>
    <col min="11777" max="11777" width="6.25" style="131" customWidth="1"/>
    <col min="11778" max="11778" width="84.125" style="131" customWidth="1"/>
    <col min="11779" max="11779" width="5.25" style="131" customWidth="1"/>
    <col min="11780" max="11780" width="9.125" style="131" customWidth="1"/>
    <col min="11781" max="12032" width="9" style="131"/>
    <col min="12033" max="12033" width="6.25" style="131" customWidth="1"/>
    <col min="12034" max="12034" width="84.125" style="131" customWidth="1"/>
    <col min="12035" max="12035" width="5.25" style="131" customWidth="1"/>
    <col min="12036" max="12036" width="9.125" style="131" customWidth="1"/>
    <col min="12037" max="12288" width="9" style="131"/>
    <col min="12289" max="12289" width="6.25" style="131" customWidth="1"/>
    <col min="12290" max="12290" width="84.125" style="131" customWidth="1"/>
    <col min="12291" max="12291" width="5.25" style="131" customWidth="1"/>
    <col min="12292" max="12292" width="9.125" style="131" customWidth="1"/>
    <col min="12293" max="12544" width="9" style="131"/>
    <col min="12545" max="12545" width="6.25" style="131" customWidth="1"/>
    <col min="12546" max="12546" width="84.125" style="131" customWidth="1"/>
    <col min="12547" max="12547" width="5.25" style="131" customWidth="1"/>
    <col min="12548" max="12548" width="9.125" style="131" customWidth="1"/>
    <col min="12549" max="12800" width="9" style="131"/>
    <col min="12801" max="12801" width="6.25" style="131" customWidth="1"/>
    <col min="12802" max="12802" width="84.125" style="131" customWidth="1"/>
    <col min="12803" max="12803" width="5.25" style="131" customWidth="1"/>
    <col min="12804" max="12804" width="9.125" style="131" customWidth="1"/>
    <col min="12805" max="13056" width="9" style="131"/>
    <col min="13057" max="13057" width="6.25" style="131" customWidth="1"/>
    <col min="13058" max="13058" width="84.125" style="131" customWidth="1"/>
    <col min="13059" max="13059" width="5.25" style="131" customWidth="1"/>
    <col min="13060" max="13060" width="9.125" style="131" customWidth="1"/>
    <col min="13061" max="13312" width="9" style="131"/>
    <col min="13313" max="13313" width="6.25" style="131" customWidth="1"/>
    <col min="13314" max="13314" width="84.125" style="131" customWidth="1"/>
    <col min="13315" max="13315" width="5.25" style="131" customWidth="1"/>
    <col min="13316" max="13316" width="9.125" style="131" customWidth="1"/>
    <col min="13317" max="13568" width="9" style="131"/>
    <col min="13569" max="13569" width="6.25" style="131" customWidth="1"/>
    <col min="13570" max="13570" width="84.125" style="131" customWidth="1"/>
    <col min="13571" max="13571" width="5.25" style="131" customWidth="1"/>
    <col min="13572" max="13572" width="9.125" style="131" customWidth="1"/>
    <col min="13573" max="13824" width="9" style="131"/>
    <col min="13825" max="13825" width="6.25" style="131" customWidth="1"/>
    <col min="13826" max="13826" width="84.125" style="131" customWidth="1"/>
    <col min="13827" max="13827" width="5.25" style="131" customWidth="1"/>
    <col min="13828" max="13828" width="9.125" style="131" customWidth="1"/>
    <col min="13829" max="14080" width="9" style="131"/>
    <col min="14081" max="14081" width="6.25" style="131" customWidth="1"/>
    <col min="14082" max="14082" width="84.125" style="131" customWidth="1"/>
    <col min="14083" max="14083" width="5.25" style="131" customWidth="1"/>
    <col min="14084" max="14084" width="9.125" style="131" customWidth="1"/>
    <col min="14085" max="14336" width="9" style="131"/>
    <col min="14337" max="14337" width="6.25" style="131" customWidth="1"/>
    <col min="14338" max="14338" width="84.125" style="131" customWidth="1"/>
    <col min="14339" max="14339" width="5.25" style="131" customWidth="1"/>
    <col min="14340" max="14340" width="9.125" style="131" customWidth="1"/>
    <col min="14341" max="14592" width="9" style="131"/>
    <col min="14593" max="14593" width="6.25" style="131" customWidth="1"/>
    <col min="14594" max="14594" width="84.125" style="131" customWidth="1"/>
    <col min="14595" max="14595" width="5.25" style="131" customWidth="1"/>
    <col min="14596" max="14596" width="9.125" style="131" customWidth="1"/>
    <col min="14597" max="14848" width="9" style="131"/>
    <col min="14849" max="14849" width="6.25" style="131" customWidth="1"/>
    <col min="14850" max="14850" width="84.125" style="131" customWidth="1"/>
    <col min="14851" max="14851" width="5.25" style="131" customWidth="1"/>
    <col min="14852" max="14852" width="9.125" style="131" customWidth="1"/>
    <col min="14853" max="15104" width="9" style="131"/>
    <col min="15105" max="15105" width="6.25" style="131" customWidth="1"/>
    <col min="15106" max="15106" width="84.125" style="131" customWidth="1"/>
    <col min="15107" max="15107" width="5.25" style="131" customWidth="1"/>
    <col min="15108" max="15108" width="9.125" style="131" customWidth="1"/>
    <col min="15109" max="15360" width="9" style="131"/>
    <col min="15361" max="15361" width="6.25" style="131" customWidth="1"/>
    <col min="15362" max="15362" width="84.125" style="131" customWidth="1"/>
    <col min="15363" max="15363" width="5.25" style="131" customWidth="1"/>
    <col min="15364" max="15364" width="9.125" style="131" customWidth="1"/>
    <col min="15365" max="15616" width="9" style="131"/>
    <col min="15617" max="15617" width="6.25" style="131" customWidth="1"/>
    <col min="15618" max="15618" width="84.125" style="131" customWidth="1"/>
    <col min="15619" max="15619" width="5.25" style="131" customWidth="1"/>
    <col min="15620" max="15620" width="9.125" style="131" customWidth="1"/>
    <col min="15621" max="15872" width="9" style="131"/>
    <col min="15873" max="15873" width="6.25" style="131" customWidth="1"/>
    <col min="15874" max="15874" width="84.125" style="131" customWidth="1"/>
    <col min="15875" max="15875" width="5.25" style="131" customWidth="1"/>
    <col min="15876" max="15876" width="9.125" style="131" customWidth="1"/>
    <col min="15877" max="16128" width="9" style="131"/>
    <col min="16129" max="16129" width="6.25" style="131" customWidth="1"/>
    <col min="16130" max="16130" width="84.125" style="131" customWidth="1"/>
    <col min="16131" max="16131" width="5.25" style="131" customWidth="1"/>
    <col min="16132" max="16132" width="9.125" style="131" customWidth="1"/>
    <col min="16133" max="16384" width="9" style="131"/>
  </cols>
  <sheetData>
    <row r="1" spans="1:8" ht="15" customHeight="1">
      <c r="A1" s="360" t="s">
        <v>658</v>
      </c>
      <c r="B1" s="361"/>
      <c r="C1" s="361"/>
    </row>
    <row r="2" spans="1:8" ht="15" customHeight="1">
      <c r="A2" s="361"/>
      <c r="B2" s="362" t="s">
        <v>140</v>
      </c>
      <c r="C2" s="361"/>
    </row>
    <row r="3" spans="1:8" ht="16.5" customHeight="1">
      <c r="A3" s="363"/>
      <c r="B3" s="364" t="s">
        <v>141</v>
      </c>
      <c r="C3" s="365" t="s">
        <v>142</v>
      </c>
    </row>
    <row r="4" spans="1:8" ht="16.5" customHeight="1">
      <c r="A4" s="366" t="s">
        <v>659</v>
      </c>
      <c r="B4" s="367"/>
      <c r="C4" s="368"/>
    </row>
    <row r="5" spans="1:8" ht="16.5" customHeight="1">
      <c r="A5" s="369" t="s">
        <v>660</v>
      </c>
      <c r="B5" s="370" t="s">
        <v>661</v>
      </c>
      <c r="C5" s="371"/>
    </row>
    <row r="6" spans="1:8" ht="16.5" customHeight="1">
      <c r="A6" s="372" t="s">
        <v>143</v>
      </c>
      <c r="B6" s="373" t="s">
        <v>144</v>
      </c>
      <c r="C6" s="374"/>
    </row>
    <row r="7" spans="1:8" ht="16.5" customHeight="1">
      <c r="A7" s="366" t="s">
        <v>147</v>
      </c>
      <c r="B7" s="367"/>
      <c r="C7" s="368"/>
    </row>
    <row r="8" spans="1:8" ht="16.5" customHeight="1">
      <c r="A8" s="372" t="s">
        <v>662</v>
      </c>
      <c r="B8" s="375" t="s">
        <v>663</v>
      </c>
      <c r="C8" s="376"/>
    </row>
    <row r="9" spans="1:8" ht="16.5" customHeight="1">
      <c r="A9" s="372" t="s">
        <v>664</v>
      </c>
      <c r="B9" s="377" t="s">
        <v>149</v>
      </c>
      <c r="C9" s="376"/>
    </row>
    <row r="10" spans="1:8" ht="16.5" customHeight="1">
      <c r="A10" s="378" t="s">
        <v>148</v>
      </c>
      <c r="B10" s="377" t="s">
        <v>665</v>
      </c>
      <c r="C10" s="379"/>
      <c r="H10" s="139"/>
    </row>
    <row r="11" spans="1:8" ht="16.5" customHeight="1">
      <c r="A11" s="378" t="s">
        <v>150</v>
      </c>
      <c r="B11" s="380" t="s">
        <v>666</v>
      </c>
      <c r="C11" s="381"/>
    </row>
    <row r="12" spans="1:8" ht="16.5" customHeight="1">
      <c r="A12" s="378" t="s">
        <v>151</v>
      </c>
      <c r="B12" s="382" t="s">
        <v>145</v>
      </c>
      <c r="C12" s="379"/>
    </row>
    <row r="13" spans="1:8" ht="16.5" customHeight="1">
      <c r="A13" s="378" t="s">
        <v>152</v>
      </c>
      <c r="B13" s="380" t="s">
        <v>667</v>
      </c>
      <c r="C13" s="379"/>
    </row>
    <row r="14" spans="1:8" ht="16.5" customHeight="1">
      <c r="A14" s="378" t="s">
        <v>153</v>
      </c>
      <c r="B14" s="380" t="s">
        <v>644</v>
      </c>
      <c r="C14" s="379"/>
    </row>
    <row r="15" spans="1:8" ht="16.5" customHeight="1">
      <c r="A15" s="378" t="s">
        <v>155</v>
      </c>
      <c r="B15" s="383" t="s">
        <v>154</v>
      </c>
      <c r="C15" s="381"/>
    </row>
    <row r="16" spans="1:8" ht="16.5" customHeight="1">
      <c r="A16" s="378" t="s">
        <v>157</v>
      </c>
      <c r="B16" s="382" t="s">
        <v>156</v>
      </c>
      <c r="C16" s="381"/>
    </row>
    <row r="17" spans="1:3" ht="16.5" customHeight="1">
      <c r="A17" s="378" t="s">
        <v>159</v>
      </c>
      <c r="B17" s="377" t="s">
        <v>158</v>
      </c>
      <c r="C17" s="379"/>
    </row>
    <row r="18" spans="1:3" ht="16.5" customHeight="1">
      <c r="A18" s="378" t="s">
        <v>161</v>
      </c>
      <c r="B18" s="384" t="s">
        <v>668</v>
      </c>
      <c r="C18" s="381"/>
    </row>
    <row r="19" spans="1:3" ht="16.5" customHeight="1">
      <c r="A19" s="378" t="s">
        <v>163</v>
      </c>
      <c r="B19" s="380" t="s">
        <v>162</v>
      </c>
      <c r="C19" s="381"/>
    </row>
    <row r="20" spans="1:3" ht="16.5" customHeight="1">
      <c r="A20" s="378" t="s">
        <v>669</v>
      </c>
      <c r="B20" s="380" t="s">
        <v>160</v>
      </c>
      <c r="C20" s="381"/>
    </row>
    <row r="21" spans="1:3" ht="16.5" customHeight="1">
      <c r="A21" s="378" t="s">
        <v>670</v>
      </c>
      <c r="B21" s="380" t="s">
        <v>671</v>
      </c>
      <c r="C21" s="381"/>
    </row>
    <row r="22" spans="1:3" ht="16.5" customHeight="1">
      <c r="A22" s="378" t="s">
        <v>672</v>
      </c>
      <c r="B22" s="380" t="s">
        <v>673</v>
      </c>
      <c r="C22" s="381"/>
    </row>
    <row r="23" spans="1:3" ht="16.5" customHeight="1">
      <c r="A23" s="378" t="s">
        <v>674</v>
      </c>
      <c r="B23" s="380" t="s">
        <v>146</v>
      </c>
      <c r="C23" s="379"/>
    </row>
    <row r="24" spans="1:3" ht="16.5" customHeight="1">
      <c r="A24" s="378" t="s">
        <v>675</v>
      </c>
      <c r="B24" s="380" t="s">
        <v>676</v>
      </c>
      <c r="C24" s="381"/>
    </row>
    <row r="25" spans="1:3" ht="16.5" customHeight="1">
      <c r="A25" s="372" t="s">
        <v>677</v>
      </c>
      <c r="B25" s="373" t="s">
        <v>740</v>
      </c>
      <c r="C25" s="385"/>
    </row>
    <row r="26" spans="1:3" ht="16.5" customHeight="1">
      <c r="A26" s="372" t="s">
        <v>678</v>
      </c>
      <c r="B26" s="373" t="s">
        <v>164</v>
      </c>
      <c r="C26" s="385"/>
    </row>
    <row r="27" spans="1:3" ht="16.5" customHeight="1">
      <c r="A27" s="1184" t="s">
        <v>679</v>
      </c>
      <c r="B27" s="1185"/>
      <c r="C27" s="368"/>
    </row>
    <row r="28" spans="1:3" ht="16.5" customHeight="1">
      <c r="A28" s="372" t="s">
        <v>680</v>
      </c>
      <c r="B28" s="386" t="s">
        <v>167</v>
      </c>
      <c r="C28" s="374"/>
    </row>
    <row r="29" spans="1:3" ht="16.5" customHeight="1">
      <c r="A29" s="1186" t="s">
        <v>681</v>
      </c>
      <c r="B29" s="387" t="s">
        <v>168</v>
      </c>
      <c r="C29" s="1188"/>
    </row>
    <row r="30" spans="1:3" ht="16.5" customHeight="1">
      <c r="A30" s="1187"/>
      <c r="B30" s="386" t="s">
        <v>169</v>
      </c>
      <c r="C30" s="1189"/>
    </row>
    <row r="31" spans="1:3" ht="16.5" customHeight="1">
      <c r="A31" s="372" t="s">
        <v>682</v>
      </c>
      <c r="B31" s="386" t="s">
        <v>170</v>
      </c>
      <c r="C31" s="374"/>
    </row>
    <row r="32" spans="1:3" ht="16.5" customHeight="1">
      <c r="A32" s="366" t="s">
        <v>683</v>
      </c>
      <c r="B32" s="367"/>
      <c r="C32" s="368"/>
    </row>
    <row r="33" spans="1:3" ht="16.5" customHeight="1">
      <c r="A33" s="388" t="s">
        <v>684</v>
      </c>
      <c r="B33" s="389" t="s">
        <v>165</v>
      </c>
      <c r="C33" s="390"/>
    </row>
    <row r="34" spans="1:3" ht="17.25" customHeight="1">
      <c r="A34" s="372" t="s">
        <v>685</v>
      </c>
      <c r="B34" s="391" t="s">
        <v>166</v>
      </c>
      <c r="C34" s="376"/>
    </row>
    <row r="35" spans="1:3" ht="16.5" customHeight="1">
      <c r="A35" s="366" t="s">
        <v>171</v>
      </c>
      <c r="B35" s="367"/>
      <c r="C35" s="368"/>
    </row>
    <row r="36" spans="1:3" ht="16.5" customHeight="1">
      <c r="A36" s="369" t="s">
        <v>686</v>
      </c>
      <c r="B36" s="392" t="s">
        <v>172</v>
      </c>
      <c r="C36" s="371"/>
    </row>
    <row r="37" spans="1:3" ht="16.5" customHeight="1">
      <c r="A37" s="393" t="s">
        <v>173</v>
      </c>
      <c r="B37" s="386" t="s">
        <v>174</v>
      </c>
      <c r="C37" s="374"/>
    </row>
    <row r="38" spans="1:3" ht="16.5" customHeight="1">
      <c r="A38" s="394" t="s">
        <v>687</v>
      </c>
      <c r="B38" s="395" t="s">
        <v>688</v>
      </c>
      <c r="C38" s="396"/>
    </row>
    <row r="39" spans="1:3" ht="16.5" customHeight="1">
      <c r="A39" s="366" t="s">
        <v>689</v>
      </c>
      <c r="B39" s="366"/>
      <c r="C39" s="368"/>
    </row>
    <row r="40" spans="1:3" ht="16.5" customHeight="1">
      <c r="A40" s="397" t="s">
        <v>690</v>
      </c>
      <c r="B40" s="398" t="s">
        <v>691</v>
      </c>
      <c r="C40" s="399"/>
    </row>
    <row r="41" spans="1:3" ht="16.5" customHeight="1">
      <c r="A41" s="400" t="s">
        <v>692</v>
      </c>
      <c r="B41" s="401" t="s">
        <v>693</v>
      </c>
      <c r="C41" s="402"/>
    </row>
    <row r="43" spans="1:3" ht="15" customHeight="1">
      <c r="B43" s="132" t="s">
        <v>180</v>
      </c>
    </row>
    <row r="44" spans="1:3" ht="16.5" customHeight="1">
      <c r="A44" s="133"/>
      <c r="B44" s="134" t="s">
        <v>141</v>
      </c>
      <c r="C44" s="135" t="s">
        <v>142</v>
      </c>
    </row>
    <row r="45" spans="1:3" ht="16.5" customHeight="1">
      <c r="A45" s="366" t="s">
        <v>694</v>
      </c>
      <c r="B45" s="367"/>
      <c r="C45" s="368"/>
    </row>
    <row r="46" spans="1:3" ht="16.5" customHeight="1">
      <c r="A46" s="403" t="s">
        <v>695</v>
      </c>
      <c r="B46" s="370" t="s">
        <v>175</v>
      </c>
      <c r="C46" s="371"/>
    </row>
    <row r="47" spans="1:3" ht="16.5" customHeight="1">
      <c r="A47" s="404" t="s">
        <v>696</v>
      </c>
      <c r="B47" s="386" t="s">
        <v>176</v>
      </c>
      <c r="C47" s="374"/>
    </row>
    <row r="48" spans="1:3" ht="16.5" customHeight="1">
      <c r="A48" s="404" t="s">
        <v>697</v>
      </c>
      <c r="B48" s="386" t="s">
        <v>177</v>
      </c>
      <c r="C48" s="374"/>
    </row>
    <row r="49" spans="1:3" ht="16.5" customHeight="1">
      <c r="A49" s="405" t="s">
        <v>698</v>
      </c>
      <c r="B49" s="386" t="s">
        <v>699</v>
      </c>
      <c r="C49" s="376"/>
    </row>
    <row r="50" spans="1:3" ht="16.5" customHeight="1">
      <c r="A50" s="405" t="s">
        <v>700</v>
      </c>
      <c r="B50" s="406" t="s">
        <v>178</v>
      </c>
      <c r="C50" s="376"/>
    </row>
    <row r="51" spans="1:3" ht="15" customHeight="1">
      <c r="A51" s="396" t="s">
        <v>701</v>
      </c>
      <c r="B51" s="407" t="s">
        <v>179</v>
      </c>
      <c r="C51" s="408"/>
    </row>
    <row r="52" spans="1:3" ht="16.5" customHeight="1">
      <c r="A52" s="366" t="s">
        <v>702</v>
      </c>
      <c r="B52" s="367"/>
      <c r="C52" s="368"/>
    </row>
    <row r="53" spans="1:3" ht="16.5" customHeight="1">
      <c r="A53" s="409" t="s">
        <v>703</v>
      </c>
      <c r="B53" s="387" t="s">
        <v>181</v>
      </c>
      <c r="C53" s="409"/>
    </row>
    <row r="54" spans="1:3" ht="16.5" customHeight="1">
      <c r="A54" s="376" t="s">
        <v>704</v>
      </c>
      <c r="B54" s="383" t="s">
        <v>182</v>
      </c>
      <c r="C54" s="376"/>
    </row>
    <row r="55" spans="1:3" ht="16.5" customHeight="1">
      <c r="A55" s="376" t="s">
        <v>705</v>
      </c>
      <c r="B55" s="377" t="s">
        <v>183</v>
      </c>
      <c r="C55" s="376"/>
    </row>
    <row r="56" spans="1:3" ht="16.5" customHeight="1">
      <c r="A56" s="408" t="s">
        <v>706</v>
      </c>
      <c r="B56" s="410" t="s">
        <v>643</v>
      </c>
      <c r="C56" s="408"/>
    </row>
    <row r="57" spans="1:3" ht="16.5" customHeight="1">
      <c r="A57" s="366" t="s">
        <v>707</v>
      </c>
      <c r="B57" s="367"/>
      <c r="C57" s="368"/>
    </row>
    <row r="58" spans="1:3" ht="16.5" customHeight="1">
      <c r="A58" s="369" t="s">
        <v>708</v>
      </c>
      <c r="B58" s="411" t="s">
        <v>184</v>
      </c>
      <c r="C58" s="399"/>
    </row>
    <row r="59" spans="1:3" ht="16.5" customHeight="1">
      <c r="A59" s="393" t="s">
        <v>709</v>
      </c>
      <c r="B59" s="375" t="s">
        <v>185</v>
      </c>
      <c r="C59" s="409"/>
    </row>
    <row r="60" spans="1:3" ht="16.5" customHeight="1">
      <c r="A60" s="372" t="s">
        <v>710</v>
      </c>
      <c r="B60" s="375" t="s">
        <v>186</v>
      </c>
      <c r="C60" s="376"/>
    </row>
    <row r="61" spans="1:3" ht="16.5" customHeight="1">
      <c r="A61" s="372" t="s">
        <v>711</v>
      </c>
      <c r="B61" s="375" t="s">
        <v>712</v>
      </c>
      <c r="C61" s="376"/>
    </row>
    <row r="62" spans="1:3" ht="16.5" customHeight="1">
      <c r="A62" s="366" t="s">
        <v>713</v>
      </c>
      <c r="B62" s="367"/>
      <c r="C62" s="368"/>
    </row>
    <row r="63" spans="1:3" ht="16.5" customHeight="1">
      <c r="A63" s="369" t="s">
        <v>714</v>
      </c>
      <c r="B63" s="375" t="s">
        <v>715</v>
      </c>
      <c r="C63" s="376"/>
    </row>
    <row r="64" spans="1:3" ht="16.5" customHeight="1">
      <c r="A64" s="372" t="s">
        <v>188</v>
      </c>
      <c r="B64" s="375" t="s">
        <v>716</v>
      </c>
      <c r="C64" s="376"/>
    </row>
    <row r="65" spans="1:4" ht="16.5" customHeight="1">
      <c r="A65" s="366" t="s">
        <v>717</v>
      </c>
      <c r="B65" s="367"/>
      <c r="C65" s="412"/>
    </row>
    <row r="66" spans="1:4" ht="16.5" customHeight="1">
      <c r="A66" s="369" t="s">
        <v>718</v>
      </c>
      <c r="B66" s="413" t="s">
        <v>187</v>
      </c>
      <c r="C66" s="414"/>
      <c r="D66" s="138"/>
    </row>
    <row r="67" spans="1:4" ht="16.5" customHeight="1">
      <c r="A67" s="372" t="s">
        <v>719</v>
      </c>
      <c r="B67" s="382" t="s">
        <v>189</v>
      </c>
      <c r="C67" s="379"/>
    </row>
    <row r="68" spans="1:4" s="136" customFormat="1" ht="16.5" customHeight="1">
      <c r="A68" s="372" t="s">
        <v>720</v>
      </c>
      <c r="B68" s="382" t="s">
        <v>190</v>
      </c>
      <c r="C68" s="379"/>
    </row>
    <row r="69" spans="1:4" s="136" customFormat="1" ht="16.5" customHeight="1">
      <c r="A69" s="372" t="s">
        <v>721</v>
      </c>
      <c r="B69" s="382" t="s">
        <v>191</v>
      </c>
      <c r="C69" s="379"/>
    </row>
    <row r="70" spans="1:4" s="136" customFormat="1" ht="16.5" customHeight="1">
      <c r="A70" s="372" t="s">
        <v>722</v>
      </c>
      <c r="B70" s="382" t="s">
        <v>192</v>
      </c>
      <c r="C70" s="379"/>
    </row>
    <row r="71" spans="1:4" ht="45.75" customHeight="1">
      <c r="A71" s="372" t="s">
        <v>723</v>
      </c>
      <c r="B71" s="415" t="s">
        <v>724</v>
      </c>
      <c r="C71" s="379"/>
    </row>
    <row r="72" spans="1:4" ht="33.75" customHeight="1">
      <c r="A72" s="416" t="s">
        <v>725</v>
      </c>
      <c r="B72" s="417" t="s">
        <v>726</v>
      </c>
      <c r="C72" s="379"/>
    </row>
    <row r="73" spans="1:4" ht="16.5" customHeight="1">
      <c r="A73" s="394" t="s">
        <v>727</v>
      </c>
      <c r="B73" s="410" t="s">
        <v>193</v>
      </c>
      <c r="C73" s="402"/>
    </row>
    <row r="74" spans="1:4" ht="16.5" customHeight="1">
      <c r="A74" s="366" t="s">
        <v>728</v>
      </c>
      <c r="B74" s="367"/>
      <c r="C74" s="368"/>
    </row>
    <row r="75" spans="1:4" s="420" customFormat="1" ht="16.5" customHeight="1">
      <c r="A75" s="418" t="s">
        <v>194</v>
      </c>
      <c r="B75" s="419"/>
    </row>
    <row r="76" spans="1:4" ht="16.5" customHeight="1"/>
    <row r="77" spans="1:4" s="136" customFormat="1" ht="15" customHeight="1">
      <c r="B77" s="137"/>
    </row>
    <row r="78" spans="1:4" s="136" customFormat="1" ht="15" customHeight="1">
      <c r="B78" s="137"/>
    </row>
    <row r="79" spans="1:4" s="136" customFormat="1" ht="15" customHeight="1">
      <c r="B79" s="137"/>
    </row>
    <row r="80" spans="1:4" s="136" customFormat="1" ht="15" customHeight="1">
      <c r="B80" s="137"/>
    </row>
    <row r="81" spans="2:2" s="136" customFormat="1" ht="15" customHeight="1">
      <c r="B81" s="137"/>
    </row>
    <row r="82" spans="2:2" s="136" customFormat="1" ht="15" customHeight="1">
      <c r="B82" s="137"/>
    </row>
    <row r="83" spans="2:2" s="136" customFormat="1" ht="15" customHeight="1">
      <c r="B83" s="137"/>
    </row>
    <row r="84" spans="2:2" s="136" customFormat="1" ht="15" customHeight="1">
      <c r="B84" s="137"/>
    </row>
    <row r="85" spans="2:2" s="136" customFormat="1" ht="15" customHeight="1">
      <c r="B85" s="137"/>
    </row>
    <row r="86" spans="2:2" s="136" customFormat="1" ht="15" customHeight="1">
      <c r="B86" s="137"/>
    </row>
    <row r="87" spans="2:2" s="136" customFormat="1" ht="15" customHeight="1">
      <c r="B87" s="137"/>
    </row>
    <row r="88" spans="2:2" s="136" customFormat="1" ht="15" customHeight="1">
      <c r="B88" s="137"/>
    </row>
    <row r="89" spans="2:2" s="136" customFormat="1" ht="15" customHeight="1">
      <c r="B89" s="137"/>
    </row>
    <row r="90" spans="2:2" s="136" customFormat="1" ht="15" customHeight="1">
      <c r="B90" s="137"/>
    </row>
    <row r="91" spans="2:2" s="136" customFormat="1" ht="15" customHeight="1">
      <c r="B91" s="137"/>
    </row>
    <row r="92" spans="2:2" s="136" customFormat="1" ht="15" customHeight="1">
      <c r="B92" s="137"/>
    </row>
    <row r="93" spans="2:2" s="136" customFormat="1" ht="15" customHeight="1">
      <c r="B93" s="137"/>
    </row>
  </sheetData>
  <mergeCells count="3">
    <mergeCell ref="A27:B27"/>
    <mergeCell ref="A29:A30"/>
    <mergeCell ref="C29:C30"/>
  </mergeCells>
  <phoneticPr fontId="2"/>
  <printOptions horizontalCentered="1"/>
  <pageMargins left="0.39370078740157483" right="0.39370078740157483" top="0.59055118110236227" bottom="0" header="0.31496062992125984" footer="0.31496062992125984"/>
  <pageSetup paperSize="9" firstPageNumber="44" orientation="portrait" useFirstPageNumber="1" r:id="rId1"/>
  <rowBreaks count="1" manualBreakCount="1">
    <brk id="41" max="16383" man="1"/>
  </rowBreaks>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N30"/>
  <sheetViews>
    <sheetView view="pageBreakPreview" zoomScaleNormal="100" zoomScaleSheetLayoutView="100" workbookViewId="0">
      <selection activeCell="Q45" sqref="Q45"/>
    </sheetView>
  </sheetViews>
  <sheetFormatPr defaultRowHeight="13.5"/>
  <cols>
    <col min="1" max="1" width="2" style="355" customWidth="1"/>
    <col min="2" max="2" width="6.75" style="355" customWidth="1"/>
    <col min="3" max="4" width="9" style="355"/>
    <col min="5" max="5" width="6.5" style="355" customWidth="1"/>
    <col min="6" max="6" width="9" style="355"/>
    <col min="7" max="7" width="7.25" style="355" customWidth="1"/>
    <col min="8" max="8" width="7.75" style="355" customWidth="1"/>
    <col min="9" max="9" width="8" style="355" customWidth="1"/>
    <col min="10" max="10" width="8.375" style="355" customWidth="1"/>
    <col min="11" max="11" width="4.375" style="355" customWidth="1"/>
    <col min="12" max="12" width="6.25" style="355" customWidth="1"/>
    <col min="13" max="13" width="4.625" style="355" customWidth="1"/>
    <col min="14" max="14" width="6.75" style="355" customWidth="1"/>
    <col min="15" max="16384" width="9" style="355"/>
  </cols>
  <sheetData>
    <row r="1" spans="2:14" ht="13.5" customHeight="1">
      <c r="B1" s="356"/>
    </row>
    <row r="2" spans="2:14" ht="21.75" customHeight="1">
      <c r="B2" s="357"/>
      <c r="C2" s="358"/>
      <c r="D2" s="358"/>
      <c r="E2" s="358"/>
      <c r="F2" s="358"/>
      <c r="G2" s="358"/>
      <c r="H2" s="358"/>
      <c r="I2" s="358"/>
      <c r="J2" s="358"/>
      <c r="K2" s="358"/>
      <c r="L2" s="358"/>
      <c r="M2" s="358"/>
      <c r="N2" s="1190"/>
    </row>
    <row r="3" spans="2:14" ht="21.75" customHeight="1" thickBot="1">
      <c r="B3" s="359" t="s">
        <v>652</v>
      </c>
      <c r="C3" s="358"/>
      <c r="D3" s="358"/>
      <c r="E3" s="358"/>
      <c r="F3" s="358"/>
      <c r="G3" s="358"/>
      <c r="H3" s="358"/>
      <c r="I3" s="358"/>
      <c r="J3" s="358"/>
      <c r="K3" s="358"/>
      <c r="L3" s="358"/>
      <c r="M3" s="358"/>
      <c r="N3" s="1190"/>
    </row>
    <row r="4" spans="2:14" ht="21.75" customHeight="1">
      <c r="B4" s="1237" t="s">
        <v>653</v>
      </c>
      <c r="C4" s="1238"/>
      <c r="D4" s="1238"/>
      <c r="E4" s="1238"/>
      <c r="F4" s="1238"/>
      <c r="G4" s="1238"/>
      <c r="H4" s="1238"/>
      <c r="I4" s="1238"/>
      <c r="J4" s="1238"/>
      <c r="K4" s="1238"/>
      <c r="L4" s="1238"/>
      <c r="M4" s="1239"/>
      <c r="N4" s="1240" t="s">
        <v>770</v>
      </c>
    </row>
    <row r="5" spans="2:14" ht="30" customHeight="1">
      <c r="B5" s="1191" t="s">
        <v>741</v>
      </c>
      <c r="C5" s="1192"/>
      <c r="D5" s="1192"/>
      <c r="E5" s="1192"/>
      <c r="F5" s="1192"/>
      <c r="G5" s="1192"/>
      <c r="H5" s="1192"/>
      <c r="I5" s="1192"/>
      <c r="J5" s="1192"/>
      <c r="K5" s="1192"/>
      <c r="L5" s="1192"/>
      <c r="M5" s="1193"/>
      <c r="N5" s="1194"/>
    </row>
    <row r="6" spans="2:14" ht="30" customHeight="1" thickBot="1">
      <c r="B6" s="1195" t="s">
        <v>654</v>
      </c>
      <c r="C6" s="1196"/>
      <c r="D6" s="1196"/>
      <c r="E6" s="1196"/>
      <c r="F6" s="1196"/>
      <c r="G6" s="1196"/>
      <c r="H6" s="1196"/>
      <c r="I6" s="1196"/>
      <c r="J6" s="1196"/>
      <c r="K6" s="1196"/>
      <c r="L6" s="1196"/>
      <c r="M6" s="1196"/>
      <c r="N6" s="1197"/>
    </row>
    <row r="7" spans="2:14" ht="21.75" customHeight="1" thickBot="1">
      <c r="B7" s="1198" t="s">
        <v>572</v>
      </c>
      <c r="C7" s="1199" t="s">
        <v>573</v>
      </c>
      <c r="D7" s="1200"/>
      <c r="E7" s="1200"/>
      <c r="F7" s="1200"/>
      <c r="G7" s="1200"/>
      <c r="H7" s="1200"/>
      <c r="I7" s="1200"/>
      <c r="J7" s="1200"/>
      <c r="K7" s="1200"/>
      <c r="L7" s="1200"/>
      <c r="M7" s="1201"/>
      <c r="N7" s="1202"/>
    </row>
    <row r="8" spans="2:14" ht="30" customHeight="1">
      <c r="B8" s="1203" t="s">
        <v>742</v>
      </c>
      <c r="C8" s="1204" t="s">
        <v>743</v>
      </c>
      <c r="D8" s="1205"/>
      <c r="E8" s="1205"/>
      <c r="F8" s="1205"/>
      <c r="G8" s="1205"/>
      <c r="H8" s="1205"/>
      <c r="I8" s="1205"/>
      <c r="J8" s="1205"/>
      <c r="K8" s="1205"/>
      <c r="L8" s="1205"/>
      <c r="M8" s="1206"/>
      <c r="N8" s="1207"/>
    </row>
    <row r="9" spans="2:14" ht="30" customHeight="1">
      <c r="B9" s="1203" t="s">
        <v>744</v>
      </c>
      <c r="C9" s="1208" t="s">
        <v>745</v>
      </c>
      <c r="D9" s="1209"/>
      <c r="E9" s="1209"/>
      <c r="F9" s="1209"/>
      <c r="G9" s="1209"/>
      <c r="H9" s="1209"/>
      <c r="I9" s="1209"/>
      <c r="J9" s="1209"/>
      <c r="K9" s="1209"/>
      <c r="L9" s="1209"/>
      <c r="M9" s="1210"/>
      <c r="N9" s="1207"/>
    </row>
    <row r="10" spans="2:14" ht="30" customHeight="1">
      <c r="B10" s="1203" t="s">
        <v>746</v>
      </c>
      <c r="C10" s="1204" t="s">
        <v>574</v>
      </c>
      <c r="D10" s="1205"/>
      <c r="E10" s="1205"/>
      <c r="F10" s="1205"/>
      <c r="G10" s="1205"/>
      <c r="H10" s="1205"/>
      <c r="I10" s="1205"/>
      <c r="J10" s="1205"/>
      <c r="K10" s="1205"/>
      <c r="L10" s="1205"/>
      <c r="M10" s="1206"/>
      <c r="N10" s="1211"/>
    </row>
    <row r="11" spans="2:14" ht="40.5" customHeight="1">
      <c r="B11" s="1203" t="s">
        <v>747</v>
      </c>
      <c r="C11" s="1212" t="s">
        <v>748</v>
      </c>
      <c r="D11" s="1213"/>
      <c r="E11" s="1213"/>
      <c r="F11" s="1213"/>
      <c r="G11" s="1213"/>
      <c r="H11" s="1213"/>
      <c r="I11" s="1213"/>
      <c r="J11" s="1213"/>
      <c r="K11" s="1213"/>
      <c r="L11" s="1213"/>
      <c r="M11" s="1214"/>
      <c r="N11" s="1211"/>
    </row>
    <row r="12" spans="2:14" ht="30" customHeight="1">
      <c r="B12" s="1215" t="s">
        <v>749</v>
      </c>
      <c r="C12" s="1204" t="s">
        <v>750</v>
      </c>
      <c r="D12" s="1205"/>
      <c r="E12" s="1205"/>
      <c r="F12" s="1205"/>
      <c r="G12" s="1205"/>
      <c r="H12" s="1205"/>
      <c r="I12" s="1205"/>
      <c r="J12" s="1205"/>
      <c r="K12" s="1205"/>
      <c r="L12" s="1205"/>
      <c r="M12" s="1206"/>
      <c r="N12" s="1211"/>
    </row>
    <row r="13" spans="2:14" ht="30" customHeight="1">
      <c r="B13" s="1215" t="s">
        <v>751</v>
      </c>
      <c r="C13" s="1204" t="s">
        <v>575</v>
      </c>
      <c r="D13" s="1205"/>
      <c r="E13" s="1205"/>
      <c r="F13" s="1205"/>
      <c r="G13" s="1205"/>
      <c r="H13" s="1205"/>
      <c r="I13" s="1205"/>
      <c r="J13" s="1205"/>
      <c r="K13" s="1205"/>
      <c r="L13" s="1205"/>
      <c r="M13" s="1206"/>
      <c r="N13" s="1211"/>
    </row>
    <row r="14" spans="2:14" ht="30" customHeight="1">
      <c r="B14" s="1215" t="s">
        <v>752</v>
      </c>
      <c r="C14" s="1204" t="s">
        <v>753</v>
      </c>
      <c r="D14" s="1205"/>
      <c r="E14" s="1205"/>
      <c r="F14" s="1205"/>
      <c r="G14" s="1205"/>
      <c r="H14" s="1205"/>
      <c r="I14" s="1205"/>
      <c r="J14" s="1205"/>
      <c r="K14" s="1205"/>
      <c r="L14" s="1205"/>
      <c r="M14" s="1206"/>
      <c r="N14" s="1211"/>
    </row>
    <row r="15" spans="2:14" ht="30" customHeight="1">
      <c r="B15" s="1215" t="s">
        <v>754</v>
      </c>
      <c r="C15" s="1212" t="s">
        <v>576</v>
      </c>
      <c r="D15" s="1213"/>
      <c r="E15" s="1213"/>
      <c r="F15" s="1213"/>
      <c r="G15" s="1213"/>
      <c r="H15" s="1213"/>
      <c r="I15" s="1213"/>
      <c r="J15" s="1213"/>
      <c r="K15" s="1213"/>
      <c r="L15" s="1213"/>
      <c r="M15" s="1214"/>
      <c r="N15" s="1211"/>
    </row>
    <row r="16" spans="2:14" ht="30" customHeight="1">
      <c r="B16" s="1215" t="s">
        <v>755</v>
      </c>
      <c r="C16" s="1212" t="s">
        <v>756</v>
      </c>
      <c r="D16" s="1213"/>
      <c r="E16" s="1213"/>
      <c r="F16" s="1213"/>
      <c r="G16" s="1213"/>
      <c r="H16" s="1213"/>
      <c r="I16" s="1213"/>
      <c r="J16" s="1213"/>
      <c r="K16" s="1213"/>
      <c r="L16" s="1213"/>
      <c r="M16" s="1214"/>
      <c r="N16" s="1211"/>
    </row>
    <row r="17" spans="2:14" ht="30" customHeight="1" thickBot="1">
      <c r="B17" s="1215" t="s">
        <v>657</v>
      </c>
      <c r="C17" s="1204" t="s">
        <v>655</v>
      </c>
      <c r="D17" s="1205"/>
      <c r="E17" s="1205"/>
      <c r="F17" s="1205"/>
      <c r="G17" s="1205"/>
      <c r="H17" s="1205"/>
      <c r="I17" s="1205"/>
      <c r="J17" s="1205"/>
      <c r="K17" s="1205"/>
      <c r="L17" s="1205"/>
      <c r="M17" s="1206"/>
      <c r="N17" s="1211"/>
    </row>
    <row r="18" spans="2:14" ht="30" customHeight="1" thickBot="1">
      <c r="B18" s="1216" t="s">
        <v>577</v>
      </c>
      <c r="C18" s="1217"/>
      <c r="D18" s="1217"/>
      <c r="E18" s="1217"/>
      <c r="F18" s="1217"/>
      <c r="G18" s="1217"/>
      <c r="H18" s="1217"/>
      <c r="I18" s="1217"/>
      <c r="J18" s="1217"/>
      <c r="K18" s="1217"/>
      <c r="L18" s="1217"/>
      <c r="M18" s="1217"/>
      <c r="N18" s="1202"/>
    </row>
    <row r="19" spans="2:14" ht="30" customHeight="1">
      <c r="B19" s="1218" t="s">
        <v>757</v>
      </c>
      <c r="C19" s="1219" t="s">
        <v>578</v>
      </c>
      <c r="D19" s="1220"/>
      <c r="E19" s="1220"/>
      <c r="F19" s="1220"/>
      <c r="G19" s="1220"/>
      <c r="H19" s="1220"/>
      <c r="I19" s="1220"/>
      <c r="J19" s="1220"/>
      <c r="K19" s="1220"/>
      <c r="L19" s="1220"/>
      <c r="M19" s="1221"/>
      <c r="N19" s="1222"/>
    </row>
    <row r="20" spans="2:14" ht="30" customHeight="1">
      <c r="B20" s="1223" t="s">
        <v>656</v>
      </c>
      <c r="C20" s="1224" t="s">
        <v>758</v>
      </c>
      <c r="D20" s="1225"/>
      <c r="E20" s="1225"/>
      <c r="F20" s="1225"/>
      <c r="G20" s="1225"/>
      <c r="H20" s="1225"/>
      <c r="I20" s="1225"/>
      <c r="J20" s="1225"/>
      <c r="K20" s="1225"/>
      <c r="L20" s="1225"/>
      <c r="M20" s="1226"/>
      <c r="N20" s="1211"/>
    </row>
    <row r="21" spans="2:14" ht="30" customHeight="1">
      <c r="B21" s="1223" t="s">
        <v>759</v>
      </c>
      <c r="C21" s="1224" t="s">
        <v>579</v>
      </c>
      <c r="D21" s="1225"/>
      <c r="E21" s="1225"/>
      <c r="F21" s="1225"/>
      <c r="G21" s="1225"/>
      <c r="H21" s="1225"/>
      <c r="I21" s="1225"/>
      <c r="J21" s="1225"/>
      <c r="K21" s="1225"/>
      <c r="L21" s="1225"/>
      <c r="M21" s="1226"/>
      <c r="N21" s="1211"/>
    </row>
    <row r="22" spans="2:14" ht="30" customHeight="1">
      <c r="B22" s="1223" t="s">
        <v>760</v>
      </c>
      <c r="C22" s="1224" t="s">
        <v>761</v>
      </c>
      <c r="D22" s="1225"/>
      <c r="E22" s="1225"/>
      <c r="F22" s="1225"/>
      <c r="G22" s="1225"/>
      <c r="H22" s="1225"/>
      <c r="I22" s="1225"/>
      <c r="J22" s="1225"/>
      <c r="K22" s="1225"/>
      <c r="L22" s="1225"/>
      <c r="M22" s="1226"/>
      <c r="N22" s="1211"/>
    </row>
    <row r="23" spans="2:14" ht="30" customHeight="1">
      <c r="B23" s="1223" t="s">
        <v>762</v>
      </c>
      <c r="C23" s="1224" t="s">
        <v>763</v>
      </c>
      <c r="D23" s="1225"/>
      <c r="E23" s="1225"/>
      <c r="F23" s="1225"/>
      <c r="G23" s="1225"/>
      <c r="H23" s="1225"/>
      <c r="I23" s="1225"/>
      <c r="J23" s="1225"/>
      <c r="K23" s="1225"/>
      <c r="L23" s="1225"/>
      <c r="M23" s="1226"/>
      <c r="N23" s="1211"/>
    </row>
    <row r="24" spans="2:14" ht="40.5" customHeight="1">
      <c r="B24" s="1223" t="s">
        <v>764</v>
      </c>
      <c r="C24" s="1227" t="s">
        <v>765</v>
      </c>
      <c r="D24" s="1225"/>
      <c r="E24" s="1225"/>
      <c r="F24" s="1225"/>
      <c r="G24" s="1225"/>
      <c r="H24" s="1225"/>
      <c r="I24" s="1225"/>
      <c r="J24" s="1225"/>
      <c r="K24" s="1225"/>
      <c r="L24" s="1225"/>
      <c r="M24" s="1226"/>
      <c r="N24" s="1211"/>
    </row>
    <row r="25" spans="2:14" ht="30" customHeight="1">
      <c r="B25" s="1228" t="s">
        <v>766</v>
      </c>
      <c r="C25" s="1224" t="s">
        <v>767</v>
      </c>
      <c r="D25" s="1225"/>
      <c r="E25" s="1225"/>
      <c r="F25" s="1225"/>
      <c r="G25" s="1225"/>
      <c r="H25" s="1225"/>
      <c r="I25" s="1225"/>
      <c r="J25" s="1225"/>
      <c r="K25" s="1225"/>
      <c r="L25" s="1225"/>
      <c r="M25" s="1226"/>
      <c r="N25" s="1197"/>
    </row>
    <row r="26" spans="2:14" ht="30" customHeight="1" thickBot="1">
      <c r="B26" s="1229" t="s">
        <v>768</v>
      </c>
      <c r="C26" s="1230" t="s">
        <v>193</v>
      </c>
      <c r="D26" s="1231"/>
      <c r="E26" s="1231"/>
      <c r="F26" s="1231"/>
      <c r="G26" s="1231"/>
      <c r="H26" s="1231"/>
      <c r="I26" s="1231"/>
      <c r="J26" s="1231"/>
      <c r="K26" s="1231"/>
      <c r="L26" s="1231"/>
      <c r="M26" s="1232"/>
      <c r="N26" s="1233"/>
    </row>
    <row r="27" spans="2:14" ht="30" customHeight="1" thickBot="1">
      <c r="B27" s="1234" t="s">
        <v>769</v>
      </c>
      <c r="C27" s="1235" t="s">
        <v>580</v>
      </c>
      <c r="D27" s="1236"/>
      <c r="E27" s="1236"/>
      <c r="F27" s="1236"/>
      <c r="G27" s="1236"/>
      <c r="H27" s="1236"/>
      <c r="I27" s="1236"/>
      <c r="J27" s="1236"/>
      <c r="K27" s="1236"/>
      <c r="L27" s="1236"/>
      <c r="M27" s="1236"/>
      <c r="N27" s="1233"/>
    </row>
    <row r="28" spans="2:14" ht="8.25" customHeight="1"/>
    <row r="29" spans="2:14" s="1241" customFormat="1" ht="17.25" customHeight="1">
      <c r="B29" s="1247" t="s">
        <v>581</v>
      </c>
      <c r="C29" s="1243"/>
      <c r="D29" s="1244"/>
      <c r="E29" s="1245"/>
      <c r="F29" s="1245"/>
      <c r="G29" s="1245"/>
      <c r="H29" s="1245"/>
      <c r="I29" s="1244"/>
      <c r="J29" s="1246"/>
      <c r="K29" s="1246"/>
      <c r="L29" s="1246"/>
    </row>
    <row r="30" spans="2:14" s="1241" customFormat="1" ht="17.25" customHeight="1">
      <c r="B30" s="1242"/>
      <c r="C30" s="1243"/>
      <c r="D30" s="1244"/>
      <c r="E30" s="1245"/>
      <c r="F30" s="1245"/>
      <c r="G30" s="1245"/>
      <c r="H30" s="1245"/>
      <c r="I30" s="1244"/>
      <c r="J30" s="1246"/>
      <c r="K30" s="1246"/>
      <c r="L30" s="1246"/>
    </row>
  </sheetData>
  <mergeCells count="19">
    <mergeCell ref="C17:M17"/>
    <mergeCell ref="C25:M25"/>
    <mergeCell ref="C24:M24"/>
    <mergeCell ref="C19:M19"/>
    <mergeCell ref="C20:M20"/>
    <mergeCell ref="C21:M21"/>
    <mergeCell ref="C22:M22"/>
    <mergeCell ref="C23:M23"/>
    <mergeCell ref="C16:M16"/>
    <mergeCell ref="N2:N3"/>
    <mergeCell ref="B5:M5"/>
    <mergeCell ref="C7:M7"/>
    <mergeCell ref="C8:M8"/>
    <mergeCell ref="C10:M10"/>
    <mergeCell ref="C11:M11"/>
    <mergeCell ref="C12:M12"/>
    <mergeCell ref="C13:M13"/>
    <mergeCell ref="C14:M14"/>
    <mergeCell ref="C15:M15"/>
  </mergeCells>
  <phoneticPr fontId="2"/>
  <printOptions horizontalCentered="1"/>
  <pageMargins left="0.70866141732283472" right="0.31496062992125984" top="0.74803149606299213" bottom="0.74803149606299213" header="0.31496062992125984" footer="0.31496062992125984"/>
  <pageSetup paperSize="9" scale="98"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0"/>
  <sheetViews>
    <sheetView zoomScale="115" zoomScaleNormal="115" workbookViewId="0">
      <selection activeCell="G41" sqref="G41"/>
    </sheetView>
  </sheetViews>
  <sheetFormatPr defaultRowHeight="14.25" customHeight="1"/>
  <cols>
    <col min="1" max="1" width="5.25" style="141" customWidth="1"/>
    <col min="2" max="2" width="11.375" style="141" customWidth="1"/>
    <col min="3" max="3" width="46.5" style="141" customWidth="1"/>
    <col min="4" max="4" width="18.125" style="141" customWidth="1"/>
    <col min="5" max="256" width="9" style="141"/>
    <col min="257" max="257" width="5.25" style="141" customWidth="1"/>
    <col min="258" max="258" width="11.375" style="141" customWidth="1"/>
    <col min="259" max="259" width="46.5" style="141" customWidth="1"/>
    <col min="260" max="260" width="18.125" style="141" customWidth="1"/>
    <col min="261" max="512" width="9" style="141"/>
    <col min="513" max="513" width="5.25" style="141" customWidth="1"/>
    <col min="514" max="514" width="11.375" style="141" customWidth="1"/>
    <col min="515" max="515" width="46.5" style="141" customWidth="1"/>
    <col min="516" max="516" width="18.125" style="141" customWidth="1"/>
    <col min="517" max="768" width="9" style="141"/>
    <col min="769" max="769" width="5.25" style="141" customWidth="1"/>
    <col min="770" max="770" width="11.375" style="141" customWidth="1"/>
    <col min="771" max="771" width="46.5" style="141" customWidth="1"/>
    <col min="772" max="772" width="18.125" style="141" customWidth="1"/>
    <col min="773" max="1024" width="9" style="141"/>
    <col min="1025" max="1025" width="5.25" style="141" customWidth="1"/>
    <col min="1026" max="1026" width="11.375" style="141" customWidth="1"/>
    <col min="1027" max="1027" width="46.5" style="141" customWidth="1"/>
    <col min="1028" max="1028" width="18.125" style="141" customWidth="1"/>
    <col min="1029" max="1280" width="9" style="141"/>
    <col min="1281" max="1281" width="5.25" style="141" customWidth="1"/>
    <col min="1282" max="1282" width="11.375" style="141" customWidth="1"/>
    <col min="1283" max="1283" width="46.5" style="141" customWidth="1"/>
    <col min="1284" max="1284" width="18.125" style="141" customWidth="1"/>
    <col min="1285" max="1536" width="9" style="141"/>
    <col min="1537" max="1537" width="5.25" style="141" customWidth="1"/>
    <col min="1538" max="1538" width="11.375" style="141" customWidth="1"/>
    <col min="1539" max="1539" width="46.5" style="141" customWidth="1"/>
    <col min="1540" max="1540" width="18.125" style="141" customWidth="1"/>
    <col min="1541" max="1792" width="9" style="141"/>
    <col min="1793" max="1793" width="5.25" style="141" customWidth="1"/>
    <col min="1794" max="1794" width="11.375" style="141" customWidth="1"/>
    <col min="1795" max="1795" width="46.5" style="141" customWidth="1"/>
    <col min="1796" max="1796" width="18.125" style="141" customWidth="1"/>
    <col min="1797" max="2048" width="9" style="141"/>
    <col min="2049" max="2049" width="5.25" style="141" customWidth="1"/>
    <col min="2050" max="2050" width="11.375" style="141" customWidth="1"/>
    <col min="2051" max="2051" width="46.5" style="141" customWidth="1"/>
    <col min="2052" max="2052" width="18.125" style="141" customWidth="1"/>
    <col min="2053" max="2304" width="9" style="141"/>
    <col min="2305" max="2305" width="5.25" style="141" customWidth="1"/>
    <col min="2306" max="2306" width="11.375" style="141" customWidth="1"/>
    <col min="2307" max="2307" width="46.5" style="141" customWidth="1"/>
    <col min="2308" max="2308" width="18.125" style="141" customWidth="1"/>
    <col min="2309" max="2560" width="9" style="141"/>
    <col min="2561" max="2561" width="5.25" style="141" customWidth="1"/>
    <col min="2562" max="2562" width="11.375" style="141" customWidth="1"/>
    <col min="2563" max="2563" width="46.5" style="141" customWidth="1"/>
    <col min="2564" max="2564" width="18.125" style="141" customWidth="1"/>
    <col min="2565" max="2816" width="9" style="141"/>
    <col min="2817" max="2817" width="5.25" style="141" customWidth="1"/>
    <col min="2818" max="2818" width="11.375" style="141" customWidth="1"/>
    <col min="2819" max="2819" width="46.5" style="141" customWidth="1"/>
    <col min="2820" max="2820" width="18.125" style="141" customWidth="1"/>
    <col min="2821" max="3072" width="9" style="141"/>
    <col min="3073" max="3073" width="5.25" style="141" customWidth="1"/>
    <col min="3074" max="3074" width="11.375" style="141" customWidth="1"/>
    <col min="3075" max="3075" width="46.5" style="141" customWidth="1"/>
    <col min="3076" max="3076" width="18.125" style="141" customWidth="1"/>
    <col min="3077" max="3328" width="9" style="141"/>
    <col min="3329" max="3329" width="5.25" style="141" customWidth="1"/>
    <col min="3330" max="3330" width="11.375" style="141" customWidth="1"/>
    <col min="3331" max="3331" width="46.5" style="141" customWidth="1"/>
    <col min="3332" max="3332" width="18.125" style="141" customWidth="1"/>
    <col min="3333" max="3584" width="9" style="141"/>
    <col min="3585" max="3585" width="5.25" style="141" customWidth="1"/>
    <col min="3586" max="3586" width="11.375" style="141" customWidth="1"/>
    <col min="3587" max="3587" width="46.5" style="141" customWidth="1"/>
    <col min="3588" max="3588" width="18.125" style="141" customWidth="1"/>
    <col min="3589" max="3840" width="9" style="141"/>
    <col min="3841" max="3841" width="5.25" style="141" customWidth="1"/>
    <col min="3842" max="3842" width="11.375" style="141" customWidth="1"/>
    <col min="3843" max="3843" width="46.5" style="141" customWidth="1"/>
    <col min="3844" max="3844" width="18.125" style="141" customWidth="1"/>
    <col min="3845" max="4096" width="9" style="141"/>
    <col min="4097" max="4097" width="5.25" style="141" customWidth="1"/>
    <col min="4098" max="4098" width="11.375" style="141" customWidth="1"/>
    <col min="4099" max="4099" width="46.5" style="141" customWidth="1"/>
    <col min="4100" max="4100" width="18.125" style="141" customWidth="1"/>
    <col min="4101" max="4352" width="9" style="141"/>
    <col min="4353" max="4353" width="5.25" style="141" customWidth="1"/>
    <col min="4354" max="4354" width="11.375" style="141" customWidth="1"/>
    <col min="4355" max="4355" width="46.5" style="141" customWidth="1"/>
    <col min="4356" max="4356" width="18.125" style="141" customWidth="1"/>
    <col min="4357" max="4608" width="9" style="141"/>
    <col min="4609" max="4609" width="5.25" style="141" customWidth="1"/>
    <col min="4610" max="4610" width="11.375" style="141" customWidth="1"/>
    <col min="4611" max="4611" width="46.5" style="141" customWidth="1"/>
    <col min="4612" max="4612" width="18.125" style="141" customWidth="1"/>
    <col min="4613" max="4864" width="9" style="141"/>
    <col min="4865" max="4865" width="5.25" style="141" customWidth="1"/>
    <col min="4866" max="4866" width="11.375" style="141" customWidth="1"/>
    <col min="4867" max="4867" width="46.5" style="141" customWidth="1"/>
    <col min="4868" max="4868" width="18.125" style="141" customWidth="1"/>
    <col min="4869" max="5120" width="9" style="141"/>
    <col min="5121" max="5121" width="5.25" style="141" customWidth="1"/>
    <col min="5122" max="5122" width="11.375" style="141" customWidth="1"/>
    <col min="5123" max="5123" width="46.5" style="141" customWidth="1"/>
    <col min="5124" max="5124" width="18.125" style="141" customWidth="1"/>
    <col min="5125" max="5376" width="9" style="141"/>
    <col min="5377" max="5377" width="5.25" style="141" customWidth="1"/>
    <col min="5378" max="5378" width="11.375" style="141" customWidth="1"/>
    <col min="5379" max="5379" width="46.5" style="141" customWidth="1"/>
    <col min="5380" max="5380" width="18.125" style="141" customWidth="1"/>
    <col min="5381" max="5632" width="9" style="141"/>
    <col min="5633" max="5633" width="5.25" style="141" customWidth="1"/>
    <col min="5634" max="5634" width="11.375" style="141" customWidth="1"/>
    <col min="5635" max="5635" width="46.5" style="141" customWidth="1"/>
    <col min="5636" max="5636" width="18.125" style="141" customWidth="1"/>
    <col min="5637" max="5888" width="9" style="141"/>
    <col min="5889" max="5889" width="5.25" style="141" customWidth="1"/>
    <col min="5890" max="5890" width="11.375" style="141" customWidth="1"/>
    <col min="5891" max="5891" width="46.5" style="141" customWidth="1"/>
    <col min="5892" max="5892" width="18.125" style="141" customWidth="1"/>
    <col min="5893" max="6144" width="9" style="141"/>
    <col min="6145" max="6145" width="5.25" style="141" customWidth="1"/>
    <col min="6146" max="6146" width="11.375" style="141" customWidth="1"/>
    <col min="6147" max="6147" width="46.5" style="141" customWidth="1"/>
    <col min="6148" max="6148" width="18.125" style="141" customWidth="1"/>
    <col min="6149" max="6400" width="9" style="141"/>
    <col min="6401" max="6401" width="5.25" style="141" customWidth="1"/>
    <col min="6402" max="6402" width="11.375" style="141" customWidth="1"/>
    <col min="6403" max="6403" width="46.5" style="141" customWidth="1"/>
    <col min="6404" max="6404" width="18.125" style="141" customWidth="1"/>
    <col min="6405" max="6656" width="9" style="141"/>
    <col min="6657" max="6657" width="5.25" style="141" customWidth="1"/>
    <col min="6658" max="6658" width="11.375" style="141" customWidth="1"/>
    <col min="6659" max="6659" width="46.5" style="141" customWidth="1"/>
    <col min="6660" max="6660" width="18.125" style="141" customWidth="1"/>
    <col min="6661" max="6912" width="9" style="141"/>
    <col min="6913" max="6913" width="5.25" style="141" customWidth="1"/>
    <col min="6914" max="6914" width="11.375" style="141" customWidth="1"/>
    <col min="6915" max="6915" width="46.5" style="141" customWidth="1"/>
    <col min="6916" max="6916" width="18.125" style="141" customWidth="1"/>
    <col min="6917" max="7168" width="9" style="141"/>
    <col min="7169" max="7169" width="5.25" style="141" customWidth="1"/>
    <col min="7170" max="7170" width="11.375" style="141" customWidth="1"/>
    <col min="7171" max="7171" width="46.5" style="141" customWidth="1"/>
    <col min="7172" max="7172" width="18.125" style="141" customWidth="1"/>
    <col min="7173" max="7424" width="9" style="141"/>
    <col min="7425" max="7425" width="5.25" style="141" customWidth="1"/>
    <col min="7426" max="7426" width="11.375" style="141" customWidth="1"/>
    <col min="7427" max="7427" width="46.5" style="141" customWidth="1"/>
    <col min="7428" max="7428" width="18.125" style="141" customWidth="1"/>
    <col min="7429" max="7680" width="9" style="141"/>
    <col min="7681" max="7681" width="5.25" style="141" customWidth="1"/>
    <col min="7682" max="7682" width="11.375" style="141" customWidth="1"/>
    <col min="7683" max="7683" width="46.5" style="141" customWidth="1"/>
    <col min="7684" max="7684" width="18.125" style="141" customWidth="1"/>
    <col min="7685" max="7936" width="9" style="141"/>
    <col min="7937" max="7937" width="5.25" style="141" customWidth="1"/>
    <col min="7938" max="7938" width="11.375" style="141" customWidth="1"/>
    <col min="7939" max="7939" width="46.5" style="141" customWidth="1"/>
    <col min="7940" max="7940" width="18.125" style="141" customWidth="1"/>
    <col min="7941" max="8192" width="9" style="141"/>
    <col min="8193" max="8193" width="5.25" style="141" customWidth="1"/>
    <col min="8194" max="8194" width="11.375" style="141" customWidth="1"/>
    <col min="8195" max="8195" width="46.5" style="141" customWidth="1"/>
    <col min="8196" max="8196" width="18.125" style="141" customWidth="1"/>
    <col min="8197" max="8448" width="9" style="141"/>
    <col min="8449" max="8449" width="5.25" style="141" customWidth="1"/>
    <col min="8450" max="8450" width="11.375" style="141" customWidth="1"/>
    <col min="8451" max="8451" width="46.5" style="141" customWidth="1"/>
    <col min="8452" max="8452" width="18.125" style="141" customWidth="1"/>
    <col min="8453" max="8704" width="9" style="141"/>
    <col min="8705" max="8705" width="5.25" style="141" customWidth="1"/>
    <col min="8706" max="8706" width="11.375" style="141" customWidth="1"/>
    <col min="8707" max="8707" width="46.5" style="141" customWidth="1"/>
    <col min="8708" max="8708" width="18.125" style="141" customWidth="1"/>
    <col min="8709" max="8960" width="9" style="141"/>
    <col min="8961" max="8961" width="5.25" style="141" customWidth="1"/>
    <col min="8962" max="8962" width="11.375" style="141" customWidth="1"/>
    <col min="8963" max="8963" width="46.5" style="141" customWidth="1"/>
    <col min="8964" max="8964" width="18.125" style="141" customWidth="1"/>
    <col min="8965" max="9216" width="9" style="141"/>
    <col min="9217" max="9217" width="5.25" style="141" customWidth="1"/>
    <col min="9218" max="9218" width="11.375" style="141" customWidth="1"/>
    <col min="9219" max="9219" width="46.5" style="141" customWidth="1"/>
    <col min="9220" max="9220" width="18.125" style="141" customWidth="1"/>
    <col min="9221" max="9472" width="9" style="141"/>
    <col min="9473" max="9473" width="5.25" style="141" customWidth="1"/>
    <col min="9474" max="9474" width="11.375" style="141" customWidth="1"/>
    <col min="9475" max="9475" width="46.5" style="141" customWidth="1"/>
    <col min="9476" max="9476" width="18.125" style="141" customWidth="1"/>
    <col min="9477" max="9728" width="9" style="141"/>
    <col min="9729" max="9729" width="5.25" style="141" customWidth="1"/>
    <col min="9730" max="9730" width="11.375" style="141" customWidth="1"/>
    <col min="9731" max="9731" width="46.5" style="141" customWidth="1"/>
    <col min="9732" max="9732" width="18.125" style="141" customWidth="1"/>
    <col min="9733" max="9984" width="9" style="141"/>
    <col min="9985" max="9985" width="5.25" style="141" customWidth="1"/>
    <col min="9986" max="9986" width="11.375" style="141" customWidth="1"/>
    <col min="9987" max="9987" width="46.5" style="141" customWidth="1"/>
    <col min="9988" max="9988" width="18.125" style="141" customWidth="1"/>
    <col min="9989" max="10240" width="9" style="141"/>
    <col min="10241" max="10241" width="5.25" style="141" customWidth="1"/>
    <col min="10242" max="10242" width="11.375" style="141" customWidth="1"/>
    <col min="10243" max="10243" width="46.5" style="141" customWidth="1"/>
    <col min="10244" max="10244" width="18.125" style="141" customWidth="1"/>
    <col min="10245" max="10496" width="9" style="141"/>
    <col min="10497" max="10497" width="5.25" style="141" customWidth="1"/>
    <col min="10498" max="10498" width="11.375" style="141" customWidth="1"/>
    <col min="10499" max="10499" width="46.5" style="141" customWidth="1"/>
    <col min="10500" max="10500" width="18.125" style="141" customWidth="1"/>
    <col min="10501" max="10752" width="9" style="141"/>
    <col min="10753" max="10753" width="5.25" style="141" customWidth="1"/>
    <col min="10754" max="10754" width="11.375" style="141" customWidth="1"/>
    <col min="10755" max="10755" width="46.5" style="141" customWidth="1"/>
    <col min="10756" max="10756" width="18.125" style="141" customWidth="1"/>
    <col min="10757" max="11008" width="9" style="141"/>
    <col min="11009" max="11009" width="5.25" style="141" customWidth="1"/>
    <col min="11010" max="11010" width="11.375" style="141" customWidth="1"/>
    <col min="11011" max="11011" width="46.5" style="141" customWidth="1"/>
    <col min="11012" max="11012" width="18.125" style="141" customWidth="1"/>
    <col min="11013" max="11264" width="9" style="141"/>
    <col min="11265" max="11265" width="5.25" style="141" customWidth="1"/>
    <col min="11266" max="11266" width="11.375" style="141" customWidth="1"/>
    <col min="11267" max="11267" width="46.5" style="141" customWidth="1"/>
    <col min="11268" max="11268" width="18.125" style="141" customWidth="1"/>
    <col min="11269" max="11520" width="9" style="141"/>
    <col min="11521" max="11521" width="5.25" style="141" customWidth="1"/>
    <col min="11522" max="11522" width="11.375" style="141" customWidth="1"/>
    <col min="11523" max="11523" width="46.5" style="141" customWidth="1"/>
    <col min="11524" max="11524" width="18.125" style="141" customWidth="1"/>
    <col min="11525" max="11776" width="9" style="141"/>
    <col min="11777" max="11777" width="5.25" style="141" customWidth="1"/>
    <col min="11778" max="11778" width="11.375" style="141" customWidth="1"/>
    <col min="11779" max="11779" width="46.5" style="141" customWidth="1"/>
    <col min="11780" max="11780" width="18.125" style="141" customWidth="1"/>
    <col min="11781" max="12032" width="9" style="141"/>
    <col min="12033" max="12033" width="5.25" style="141" customWidth="1"/>
    <col min="12034" max="12034" width="11.375" style="141" customWidth="1"/>
    <col min="12035" max="12035" width="46.5" style="141" customWidth="1"/>
    <col min="12036" max="12036" width="18.125" style="141" customWidth="1"/>
    <col min="12037" max="12288" width="9" style="141"/>
    <col min="12289" max="12289" width="5.25" style="141" customWidth="1"/>
    <col min="12290" max="12290" width="11.375" style="141" customWidth="1"/>
    <col min="12291" max="12291" width="46.5" style="141" customWidth="1"/>
    <col min="12292" max="12292" width="18.125" style="141" customWidth="1"/>
    <col min="12293" max="12544" width="9" style="141"/>
    <col min="12545" max="12545" width="5.25" style="141" customWidth="1"/>
    <col min="12546" max="12546" width="11.375" style="141" customWidth="1"/>
    <col min="12547" max="12547" width="46.5" style="141" customWidth="1"/>
    <col min="12548" max="12548" width="18.125" style="141" customWidth="1"/>
    <col min="12549" max="12800" width="9" style="141"/>
    <col min="12801" max="12801" width="5.25" style="141" customWidth="1"/>
    <col min="12802" max="12802" width="11.375" style="141" customWidth="1"/>
    <col min="12803" max="12803" width="46.5" style="141" customWidth="1"/>
    <col min="12804" max="12804" width="18.125" style="141" customWidth="1"/>
    <col min="12805" max="13056" width="9" style="141"/>
    <col min="13057" max="13057" width="5.25" style="141" customWidth="1"/>
    <col min="13058" max="13058" width="11.375" style="141" customWidth="1"/>
    <col min="13059" max="13059" width="46.5" style="141" customWidth="1"/>
    <col min="13060" max="13060" width="18.125" style="141" customWidth="1"/>
    <col min="13061" max="13312" width="9" style="141"/>
    <col min="13313" max="13313" width="5.25" style="141" customWidth="1"/>
    <col min="13314" max="13314" width="11.375" style="141" customWidth="1"/>
    <col min="13315" max="13315" width="46.5" style="141" customWidth="1"/>
    <col min="13316" max="13316" width="18.125" style="141" customWidth="1"/>
    <col min="13317" max="13568" width="9" style="141"/>
    <col min="13569" max="13569" width="5.25" style="141" customWidth="1"/>
    <col min="13570" max="13570" width="11.375" style="141" customWidth="1"/>
    <col min="13571" max="13571" width="46.5" style="141" customWidth="1"/>
    <col min="13572" max="13572" width="18.125" style="141" customWidth="1"/>
    <col min="13573" max="13824" width="9" style="141"/>
    <col min="13825" max="13825" width="5.25" style="141" customWidth="1"/>
    <col min="13826" max="13826" width="11.375" style="141" customWidth="1"/>
    <col min="13827" max="13827" width="46.5" style="141" customWidth="1"/>
    <col min="13828" max="13828" width="18.125" style="141" customWidth="1"/>
    <col min="13829" max="14080" width="9" style="141"/>
    <col min="14081" max="14081" width="5.25" style="141" customWidth="1"/>
    <col min="14082" max="14082" width="11.375" style="141" customWidth="1"/>
    <col min="14083" max="14083" width="46.5" style="141" customWidth="1"/>
    <col min="14084" max="14084" width="18.125" style="141" customWidth="1"/>
    <col min="14085" max="14336" width="9" style="141"/>
    <col min="14337" max="14337" width="5.25" style="141" customWidth="1"/>
    <col min="14338" max="14338" width="11.375" style="141" customWidth="1"/>
    <col min="14339" max="14339" width="46.5" style="141" customWidth="1"/>
    <col min="14340" max="14340" width="18.125" style="141" customWidth="1"/>
    <col min="14341" max="14592" width="9" style="141"/>
    <col min="14593" max="14593" width="5.25" style="141" customWidth="1"/>
    <col min="14594" max="14594" width="11.375" style="141" customWidth="1"/>
    <col min="14595" max="14595" width="46.5" style="141" customWidth="1"/>
    <col min="14596" max="14596" width="18.125" style="141" customWidth="1"/>
    <col min="14597" max="14848" width="9" style="141"/>
    <col min="14849" max="14849" width="5.25" style="141" customWidth="1"/>
    <col min="14850" max="14850" width="11.375" style="141" customWidth="1"/>
    <col min="14851" max="14851" width="46.5" style="141" customWidth="1"/>
    <col min="14852" max="14852" width="18.125" style="141" customWidth="1"/>
    <col min="14853" max="15104" width="9" style="141"/>
    <col min="15105" max="15105" width="5.25" style="141" customWidth="1"/>
    <col min="15106" max="15106" width="11.375" style="141" customWidth="1"/>
    <col min="15107" max="15107" width="46.5" style="141" customWidth="1"/>
    <col min="15108" max="15108" width="18.125" style="141" customWidth="1"/>
    <col min="15109" max="15360" width="9" style="141"/>
    <col min="15361" max="15361" width="5.25" style="141" customWidth="1"/>
    <col min="15362" max="15362" width="11.375" style="141" customWidth="1"/>
    <col min="15363" max="15363" width="46.5" style="141" customWidth="1"/>
    <col min="15364" max="15364" width="18.125" style="141" customWidth="1"/>
    <col min="15365" max="15616" width="9" style="141"/>
    <col min="15617" max="15617" width="5.25" style="141" customWidth="1"/>
    <col min="15618" max="15618" width="11.375" style="141" customWidth="1"/>
    <col min="15619" max="15619" width="46.5" style="141" customWidth="1"/>
    <col min="15620" max="15620" width="18.125" style="141" customWidth="1"/>
    <col min="15621" max="15872" width="9" style="141"/>
    <col min="15873" max="15873" width="5.25" style="141" customWidth="1"/>
    <col min="15874" max="15874" width="11.375" style="141" customWidth="1"/>
    <col min="15875" max="15875" width="46.5" style="141" customWidth="1"/>
    <col min="15876" max="15876" width="18.125" style="141" customWidth="1"/>
    <col min="15877" max="16128" width="9" style="141"/>
    <col min="16129" max="16129" width="5.25" style="141" customWidth="1"/>
    <col min="16130" max="16130" width="11.375" style="141" customWidth="1"/>
    <col min="16131" max="16131" width="46.5" style="141" customWidth="1"/>
    <col min="16132" max="16132" width="18.125" style="141" customWidth="1"/>
    <col min="16133" max="16384" width="9" style="141"/>
  </cols>
  <sheetData>
    <row r="1" spans="2:4" ht="19.5" customHeight="1">
      <c r="B1" s="140" t="s">
        <v>201</v>
      </c>
    </row>
    <row r="2" spans="2:4" ht="14.25" customHeight="1" thickBot="1"/>
    <row r="3" spans="2:4" ht="14.25" customHeight="1">
      <c r="B3" s="142" t="s">
        <v>202</v>
      </c>
      <c r="C3" s="143" t="s">
        <v>203</v>
      </c>
      <c r="D3" s="144" t="s">
        <v>204</v>
      </c>
    </row>
    <row r="4" spans="2:4" ht="14.25" customHeight="1">
      <c r="B4" s="145"/>
      <c r="C4" s="146"/>
      <c r="D4" s="147"/>
    </row>
    <row r="5" spans="2:4" ht="14.25" customHeight="1">
      <c r="B5" s="148" t="s">
        <v>205</v>
      </c>
      <c r="C5" s="149" t="s">
        <v>206</v>
      </c>
      <c r="D5" s="150" t="s">
        <v>207</v>
      </c>
    </row>
    <row r="6" spans="2:4" ht="14.25" customHeight="1">
      <c r="B6" s="148" t="s">
        <v>208</v>
      </c>
      <c r="C6" s="149" t="s">
        <v>209</v>
      </c>
      <c r="D6" s="150" t="s">
        <v>207</v>
      </c>
    </row>
    <row r="7" spans="2:4" ht="14.25" customHeight="1">
      <c r="B7" s="148" t="s">
        <v>210</v>
      </c>
      <c r="C7" s="149" t="s">
        <v>211</v>
      </c>
      <c r="D7" s="150" t="s">
        <v>207</v>
      </c>
    </row>
    <row r="8" spans="2:4" ht="14.25" customHeight="1">
      <c r="B8" s="148" t="s">
        <v>212</v>
      </c>
      <c r="C8" s="151" t="s">
        <v>213</v>
      </c>
      <c r="D8" s="150" t="s">
        <v>207</v>
      </c>
    </row>
    <row r="9" spans="2:4" ht="14.25" customHeight="1">
      <c r="B9" s="148" t="s">
        <v>214</v>
      </c>
      <c r="C9" s="149" t="s">
        <v>215</v>
      </c>
      <c r="D9" s="150" t="s">
        <v>207</v>
      </c>
    </row>
    <row r="10" spans="2:4" ht="14.25" customHeight="1">
      <c r="B10" s="148" t="s">
        <v>216</v>
      </c>
      <c r="C10" s="149" t="s">
        <v>217</v>
      </c>
      <c r="D10" s="150" t="s">
        <v>207</v>
      </c>
    </row>
    <row r="11" spans="2:4" ht="14.25" customHeight="1">
      <c r="B11" s="148" t="s">
        <v>218</v>
      </c>
      <c r="C11" s="149" t="s">
        <v>219</v>
      </c>
      <c r="D11" s="150" t="s">
        <v>207</v>
      </c>
    </row>
    <row r="12" spans="2:4" ht="14.25" customHeight="1">
      <c r="B12" s="148" t="s">
        <v>220</v>
      </c>
      <c r="C12" s="149" t="s">
        <v>221</v>
      </c>
      <c r="D12" s="150" t="s">
        <v>207</v>
      </c>
    </row>
    <row r="13" spans="2:4" ht="14.25" customHeight="1">
      <c r="B13" s="148" t="s">
        <v>222</v>
      </c>
      <c r="C13" s="149" t="s">
        <v>223</v>
      </c>
      <c r="D13" s="150" t="s">
        <v>207</v>
      </c>
    </row>
    <row r="14" spans="2:4" ht="14.25" customHeight="1">
      <c r="B14" s="148" t="s">
        <v>224</v>
      </c>
      <c r="C14" s="149" t="s">
        <v>225</v>
      </c>
      <c r="D14" s="150" t="s">
        <v>207</v>
      </c>
    </row>
    <row r="15" spans="2:4" ht="14.25" customHeight="1">
      <c r="B15" s="148" t="s">
        <v>226</v>
      </c>
      <c r="C15" s="149" t="s">
        <v>227</v>
      </c>
      <c r="D15" s="150" t="s">
        <v>207</v>
      </c>
    </row>
    <row r="16" spans="2:4" ht="14.25" customHeight="1">
      <c r="B16" s="148" t="s">
        <v>228</v>
      </c>
      <c r="C16" s="149" t="s">
        <v>229</v>
      </c>
      <c r="D16" s="150" t="s">
        <v>207</v>
      </c>
    </row>
    <row r="17" spans="2:4" ht="14.25" customHeight="1">
      <c r="B17" s="148" t="s">
        <v>230</v>
      </c>
      <c r="C17" s="149" t="s">
        <v>231</v>
      </c>
      <c r="D17" s="150" t="s">
        <v>207</v>
      </c>
    </row>
    <row r="18" spans="2:4" ht="14.25" customHeight="1">
      <c r="B18" s="148" t="s">
        <v>232</v>
      </c>
      <c r="C18" s="149" t="s">
        <v>233</v>
      </c>
      <c r="D18" s="150" t="s">
        <v>207</v>
      </c>
    </row>
    <row r="19" spans="2:4" ht="14.25" customHeight="1">
      <c r="B19" s="148" t="s">
        <v>234</v>
      </c>
      <c r="C19" s="149" t="s">
        <v>235</v>
      </c>
      <c r="D19" s="150" t="s">
        <v>207</v>
      </c>
    </row>
    <row r="20" spans="2:4" ht="14.25" customHeight="1">
      <c r="B20" s="148" t="s">
        <v>236</v>
      </c>
      <c r="C20" s="149" t="s">
        <v>237</v>
      </c>
      <c r="D20" s="150" t="s">
        <v>207</v>
      </c>
    </row>
    <row r="21" spans="2:4" ht="14.25" customHeight="1">
      <c r="B21" s="148" t="s">
        <v>238</v>
      </c>
      <c r="C21" s="149" t="s">
        <v>239</v>
      </c>
      <c r="D21" s="150" t="s">
        <v>207</v>
      </c>
    </row>
    <row r="22" spans="2:4" ht="14.25" customHeight="1">
      <c r="B22" s="148" t="s">
        <v>240</v>
      </c>
      <c r="C22" s="149" t="s">
        <v>241</v>
      </c>
      <c r="D22" s="150" t="s">
        <v>207</v>
      </c>
    </row>
    <row r="23" spans="2:4" ht="14.25" customHeight="1">
      <c r="B23" s="148" t="s">
        <v>242</v>
      </c>
      <c r="C23" s="149" t="s">
        <v>243</v>
      </c>
      <c r="D23" s="150" t="s">
        <v>207</v>
      </c>
    </row>
    <row r="24" spans="2:4" ht="14.25" customHeight="1">
      <c r="B24" s="148" t="s">
        <v>244</v>
      </c>
      <c r="C24" s="149" t="s">
        <v>245</v>
      </c>
      <c r="D24" s="150" t="s">
        <v>207</v>
      </c>
    </row>
    <row r="25" spans="2:4" ht="14.25" customHeight="1">
      <c r="B25" s="148" t="s">
        <v>246</v>
      </c>
      <c r="C25" s="149" t="s">
        <v>247</v>
      </c>
      <c r="D25" s="150" t="s">
        <v>207</v>
      </c>
    </row>
    <row r="26" spans="2:4" ht="14.25" customHeight="1">
      <c r="B26" s="148" t="s">
        <v>248</v>
      </c>
      <c r="C26" s="149" t="s">
        <v>249</v>
      </c>
      <c r="D26" s="150" t="s">
        <v>207</v>
      </c>
    </row>
    <row r="27" spans="2:4" ht="14.25" customHeight="1">
      <c r="B27" s="148" t="s">
        <v>250</v>
      </c>
      <c r="C27" s="149" t="s">
        <v>251</v>
      </c>
      <c r="D27" s="150" t="s">
        <v>207</v>
      </c>
    </row>
    <row r="28" spans="2:4" ht="14.25" customHeight="1">
      <c r="B28" s="148" t="s">
        <v>252</v>
      </c>
      <c r="C28" s="149" t="s">
        <v>253</v>
      </c>
      <c r="D28" s="150" t="s">
        <v>207</v>
      </c>
    </row>
    <row r="29" spans="2:4" ht="14.25" customHeight="1">
      <c r="B29" s="148" t="s">
        <v>254</v>
      </c>
      <c r="C29" s="149" t="s">
        <v>255</v>
      </c>
      <c r="D29" s="150" t="s">
        <v>207</v>
      </c>
    </row>
    <row r="30" spans="2:4" ht="14.25" customHeight="1">
      <c r="B30" s="148" t="s">
        <v>256</v>
      </c>
      <c r="C30" s="149" t="s">
        <v>257</v>
      </c>
      <c r="D30" s="150" t="s">
        <v>207</v>
      </c>
    </row>
    <row r="31" spans="2:4" ht="14.25" customHeight="1">
      <c r="B31" s="148" t="s">
        <v>258</v>
      </c>
      <c r="C31" s="149" t="s">
        <v>259</v>
      </c>
      <c r="D31" s="150" t="s">
        <v>207</v>
      </c>
    </row>
    <row r="32" spans="2:4" ht="14.25" customHeight="1">
      <c r="B32" s="148" t="s">
        <v>260</v>
      </c>
      <c r="C32" s="149" t="s">
        <v>261</v>
      </c>
      <c r="D32" s="150" t="s">
        <v>207</v>
      </c>
    </row>
    <row r="33" spans="2:4" ht="14.25" customHeight="1">
      <c r="B33" s="148" t="s">
        <v>262</v>
      </c>
      <c r="C33" s="149" t="s">
        <v>263</v>
      </c>
      <c r="D33" s="150" t="s">
        <v>207</v>
      </c>
    </row>
    <row r="34" spans="2:4" ht="14.25" customHeight="1">
      <c r="B34" s="148" t="s">
        <v>264</v>
      </c>
      <c r="C34" s="149" t="s">
        <v>265</v>
      </c>
      <c r="D34" s="150" t="s">
        <v>207</v>
      </c>
    </row>
    <row r="35" spans="2:4" ht="14.25" customHeight="1">
      <c r="B35" s="148" t="s">
        <v>266</v>
      </c>
      <c r="C35" s="149" t="s">
        <v>267</v>
      </c>
      <c r="D35" s="150" t="s">
        <v>207</v>
      </c>
    </row>
    <row r="36" spans="2:4" ht="14.25" customHeight="1">
      <c r="B36" s="148" t="s">
        <v>268</v>
      </c>
      <c r="C36" s="149" t="s">
        <v>269</v>
      </c>
      <c r="D36" s="150" t="s">
        <v>207</v>
      </c>
    </row>
    <row r="37" spans="2:4" ht="14.25" customHeight="1">
      <c r="B37" s="148" t="s">
        <v>270</v>
      </c>
      <c r="C37" s="149" t="s">
        <v>271</v>
      </c>
      <c r="D37" s="150" t="s">
        <v>207</v>
      </c>
    </row>
    <row r="38" spans="2:4" ht="14.25" customHeight="1">
      <c r="B38" s="148" t="s">
        <v>272</v>
      </c>
      <c r="C38" s="149" t="s">
        <v>273</v>
      </c>
      <c r="D38" s="150" t="s">
        <v>207</v>
      </c>
    </row>
    <row r="39" spans="2:4" ht="14.25" customHeight="1">
      <c r="B39" s="148" t="s">
        <v>274</v>
      </c>
      <c r="C39" s="149" t="s">
        <v>275</v>
      </c>
      <c r="D39" s="150" t="s">
        <v>207</v>
      </c>
    </row>
    <row r="40" spans="2:4" ht="14.25" customHeight="1">
      <c r="B40" s="148" t="s">
        <v>276</v>
      </c>
      <c r="C40" s="149" t="s">
        <v>277</v>
      </c>
      <c r="D40" s="150" t="s">
        <v>207</v>
      </c>
    </row>
    <row r="41" spans="2:4" ht="14.25" customHeight="1">
      <c r="B41" s="148" t="s">
        <v>278</v>
      </c>
      <c r="C41" s="149" t="s">
        <v>279</v>
      </c>
      <c r="D41" s="150" t="s">
        <v>207</v>
      </c>
    </row>
    <row r="42" spans="2:4" ht="14.25" customHeight="1">
      <c r="B42" s="148" t="s">
        <v>280</v>
      </c>
      <c r="C42" s="149" t="s">
        <v>281</v>
      </c>
      <c r="D42" s="150" t="s">
        <v>282</v>
      </c>
    </row>
    <row r="43" spans="2:4" ht="14.25" customHeight="1">
      <c r="B43" s="148" t="s">
        <v>283</v>
      </c>
      <c r="C43" s="149" t="s">
        <v>284</v>
      </c>
      <c r="D43" s="150" t="s">
        <v>282</v>
      </c>
    </row>
    <row r="44" spans="2:4" ht="14.25" customHeight="1">
      <c r="B44" s="148" t="s">
        <v>285</v>
      </c>
      <c r="C44" s="149" t="s">
        <v>286</v>
      </c>
      <c r="D44" s="150" t="s">
        <v>207</v>
      </c>
    </row>
    <row r="45" spans="2:4" ht="14.25" customHeight="1">
      <c r="B45" s="148" t="s">
        <v>287</v>
      </c>
      <c r="C45" s="149" t="s">
        <v>288</v>
      </c>
      <c r="D45" s="150" t="s">
        <v>207</v>
      </c>
    </row>
    <row r="46" spans="2:4" ht="14.25" customHeight="1">
      <c r="B46" s="148" t="s">
        <v>289</v>
      </c>
      <c r="C46" s="149" t="s">
        <v>290</v>
      </c>
      <c r="D46" s="150" t="s">
        <v>282</v>
      </c>
    </row>
    <row r="47" spans="2:4" ht="14.25" customHeight="1">
      <c r="B47" s="148" t="s">
        <v>291</v>
      </c>
      <c r="C47" s="149" t="s">
        <v>292</v>
      </c>
      <c r="D47" s="150" t="s">
        <v>282</v>
      </c>
    </row>
    <row r="48" spans="2:4" ht="14.25" customHeight="1">
      <c r="B48" s="148" t="s">
        <v>293</v>
      </c>
      <c r="C48" s="149" t="s">
        <v>294</v>
      </c>
      <c r="D48" s="150" t="s">
        <v>207</v>
      </c>
    </row>
    <row r="49" spans="2:4" ht="14.25" customHeight="1">
      <c r="B49" s="148" t="s">
        <v>295</v>
      </c>
      <c r="C49" s="149" t="s">
        <v>296</v>
      </c>
      <c r="D49" s="150" t="s">
        <v>207</v>
      </c>
    </row>
    <row r="50" spans="2:4" ht="14.25" customHeight="1">
      <c r="B50" s="148" t="s">
        <v>297</v>
      </c>
      <c r="C50" s="149" t="s">
        <v>298</v>
      </c>
      <c r="D50" s="150" t="s">
        <v>282</v>
      </c>
    </row>
    <row r="51" spans="2:4" ht="14.25" customHeight="1">
      <c r="B51" s="148" t="s">
        <v>299</v>
      </c>
      <c r="C51" s="149" t="s">
        <v>300</v>
      </c>
      <c r="D51" s="150" t="s">
        <v>282</v>
      </c>
    </row>
    <row r="52" spans="2:4" ht="14.25" customHeight="1">
      <c r="B52" s="148" t="s">
        <v>301</v>
      </c>
      <c r="C52" s="149" t="s">
        <v>302</v>
      </c>
      <c r="D52" s="150" t="s">
        <v>207</v>
      </c>
    </row>
    <row r="53" spans="2:4" ht="14.25" customHeight="1">
      <c r="B53" s="148" t="s">
        <v>303</v>
      </c>
      <c r="C53" s="149" t="s">
        <v>304</v>
      </c>
      <c r="D53" s="150" t="s">
        <v>207</v>
      </c>
    </row>
    <row r="54" spans="2:4" ht="14.25" customHeight="1">
      <c r="B54" s="148" t="s">
        <v>305</v>
      </c>
      <c r="C54" s="149" t="s">
        <v>306</v>
      </c>
      <c r="D54" s="150" t="s">
        <v>207</v>
      </c>
    </row>
    <row r="55" spans="2:4" ht="14.25" customHeight="1">
      <c r="B55" s="148" t="s">
        <v>307</v>
      </c>
      <c r="C55" s="149" t="s">
        <v>308</v>
      </c>
      <c r="D55" s="150" t="s">
        <v>207</v>
      </c>
    </row>
    <row r="56" spans="2:4" ht="14.25" customHeight="1">
      <c r="B56" s="148" t="s">
        <v>309</v>
      </c>
      <c r="C56" s="149" t="s">
        <v>310</v>
      </c>
      <c r="D56" s="150" t="s">
        <v>207</v>
      </c>
    </row>
    <row r="57" spans="2:4" ht="14.25" customHeight="1">
      <c r="B57" s="148" t="s">
        <v>311</v>
      </c>
      <c r="C57" s="149" t="s">
        <v>312</v>
      </c>
      <c r="D57" s="150" t="s">
        <v>207</v>
      </c>
    </row>
    <row r="58" spans="2:4" ht="14.25" customHeight="1">
      <c r="B58" s="148" t="s">
        <v>313</v>
      </c>
      <c r="C58" s="149" t="s">
        <v>314</v>
      </c>
      <c r="D58" s="150" t="s">
        <v>207</v>
      </c>
    </row>
    <row r="59" spans="2:4" ht="14.25" customHeight="1">
      <c r="B59" s="148" t="s">
        <v>315</v>
      </c>
      <c r="C59" s="149" t="s">
        <v>316</v>
      </c>
      <c r="D59" s="150" t="s">
        <v>207</v>
      </c>
    </row>
    <row r="60" spans="2:4" ht="14.25" customHeight="1">
      <c r="B60" s="148" t="s">
        <v>317</v>
      </c>
      <c r="C60" s="149" t="s">
        <v>318</v>
      </c>
      <c r="D60" s="150" t="s">
        <v>319</v>
      </c>
    </row>
    <row r="61" spans="2:4" ht="14.25" customHeight="1">
      <c r="B61" s="148" t="s">
        <v>320</v>
      </c>
      <c r="C61" s="149" t="s">
        <v>321</v>
      </c>
      <c r="D61" s="150" t="s">
        <v>319</v>
      </c>
    </row>
    <row r="62" spans="2:4" ht="14.25" customHeight="1">
      <c r="B62" s="148" t="s">
        <v>322</v>
      </c>
      <c r="C62" s="149" t="s">
        <v>323</v>
      </c>
      <c r="D62" s="150" t="s">
        <v>319</v>
      </c>
    </row>
    <row r="63" spans="2:4" ht="14.25" customHeight="1">
      <c r="B63" s="148" t="s">
        <v>324</v>
      </c>
      <c r="C63" s="149" t="s">
        <v>325</v>
      </c>
      <c r="D63" s="150" t="s">
        <v>319</v>
      </c>
    </row>
    <row r="64" spans="2:4" ht="14.25" customHeight="1">
      <c r="B64" s="148" t="s">
        <v>326</v>
      </c>
      <c r="C64" s="149" t="s">
        <v>327</v>
      </c>
      <c r="D64" s="150" t="s">
        <v>319</v>
      </c>
    </row>
    <row r="65" spans="2:4" ht="14.25" customHeight="1">
      <c r="B65" s="148" t="s">
        <v>328</v>
      </c>
      <c r="C65" s="149" t="s">
        <v>329</v>
      </c>
      <c r="D65" s="150" t="s">
        <v>319</v>
      </c>
    </row>
    <row r="66" spans="2:4" ht="14.25" customHeight="1">
      <c r="B66" s="148" t="s">
        <v>330</v>
      </c>
      <c r="C66" s="149" t="s">
        <v>331</v>
      </c>
      <c r="D66" s="150" t="s">
        <v>332</v>
      </c>
    </row>
    <row r="67" spans="2:4" ht="14.25" customHeight="1">
      <c r="B67" s="148" t="s">
        <v>333</v>
      </c>
      <c r="C67" s="149" t="s">
        <v>334</v>
      </c>
      <c r="D67" s="150" t="s">
        <v>332</v>
      </c>
    </row>
    <row r="68" spans="2:4" ht="14.25" customHeight="1">
      <c r="B68" s="148" t="s">
        <v>335</v>
      </c>
      <c r="C68" s="149" t="s">
        <v>336</v>
      </c>
      <c r="D68" s="150" t="s">
        <v>332</v>
      </c>
    </row>
    <row r="69" spans="2:4" ht="14.25" customHeight="1">
      <c r="B69" s="148" t="s">
        <v>337</v>
      </c>
      <c r="C69" s="149" t="s">
        <v>338</v>
      </c>
      <c r="D69" s="150" t="s">
        <v>332</v>
      </c>
    </row>
    <row r="70" spans="2:4" ht="14.25" customHeight="1">
      <c r="B70" s="148" t="s">
        <v>339</v>
      </c>
      <c r="C70" s="149" t="s">
        <v>340</v>
      </c>
      <c r="D70" s="150" t="s">
        <v>332</v>
      </c>
    </row>
    <row r="71" spans="2:4" ht="14.25" customHeight="1">
      <c r="B71" s="148" t="s">
        <v>341</v>
      </c>
      <c r="C71" s="149" t="s">
        <v>342</v>
      </c>
      <c r="D71" s="150" t="s">
        <v>332</v>
      </c>
    </row>
    <row r="72" spans="2:4" ht="14.25" customHeight="1">
      <c r="B72" s="148" t="s">
        <v>343</v>
      </c>
      <c r="C72" s="149" t="s">
        <v>344</v>
      </c>
      <c r="D72" s="150" t="s">
        <v>207</v>
      </c>
    </row>
    <row r="73" spans="2:4" ht="14.25" customHeight="1">
      <c r="B73" s="148" t="s">
        <v>345</v>
      </c>
      <c r="C73" s="149" t="s">
        <v>346</v>
      </c>
      <c r="D73" s="150" t="s">
        <v>207</v>
      </c>
    </row>
    <row r="74" spans="2:4" ht="14.25" customHeight="1">
      <c r="B74" s="148" t="s">
        <v>347</v>
      </c>
      <c r="C74" s="149" t="s">
        <v>348</v>
      </c>
      <c r="D74" s="150" t="s">
        <v>207</v>
      </c>
    </row>
    <row r="75" spans="2:4" ht="14.25" customHeight="1">
      <c r="B75" s="148" t="s">
        <v>349</v>
      </c>
      <c r="C75" s="149" t="s">
        <v>350</v>
      </c>
      <c r="D75" s="150" t="s">
        <v>207</v>
      </c>
    </row>
    <row r="76" spans="2:4" ht="14.25" customHeight="1">
      <c r="B76" s="148" t="s">
        <v>351</v>
      </c>
      <c r="C76" s="149" t="s">
        <v>352</v>
      </c>
      <c r="D76" s="150" t="s">
        <v>207</v>
      </c>
    </row>
    <row r="77" spans="2:4" ht="14.25" customHeight="1">
      <c r="B77" s="148" t="s">
        <v>353</v>
      </c>
      <c r="C77" s="149" t="s">
        <v>354</v>
      </c>
      <c r="D77" s="150" t="s">
        <v>207</v>
      </c>
    </row>
    <row r="78" spans="2:4" ht="14.25" customHeight="1">
      <c r="B78" s="148" t="s">
        <v>355</v>
      </c>
      <c r="C78" s="149" t="s">
        <v>356</v>
      </c>
      <c r="D78" s="150" t="s">
        <v>207</v>
      </c>
    </row>
    <row r="79" spans="2:4" ht="14.25" customHeight="1">
      <c r="B79" s="148" t="s">
        <v>357</v>
      </c>
      <c r="C79" s="149" t="s">
        <v>288</v>
      </c>
      <c r="D79" s="150" t="s">
        <v>207</v>
      </c>
    </row>
    <row r="80" spans="2:4" ht="14.25" customHeight="1">
      <c r="B80" s="148" t="s">
        <v>358</v>
      </c>
      <c r="C80" s="149" t="s">
        <v>359</v>
      </c>
      <c r="D80" s="150" t="s">
        <v>207</v>
      </c>
    </row>
    <row r="81" spans="2:4" ht="14.25" customHeight="1">
      <c r="B81" s="148" t="s">
        <v>360</v>
      </c>
      <c r="C81" s="149" t="s">
        <v>361</v>
      </c>
      <c r="D81" s="150" t="s">
        <v>207</v>
      </c>
    </row>
    <row r="82" spans="2:4" ht="14.25" customHeight="1">
      <c r="B82" s="148" t="s">
        <v>362</v>
      </c>
      <c r="C82" s="149" t="s">
        <v>363</v>
      </c>
      <c r="D82" s="150" t="s">
        <v>282</v>
      </c>
    </row>
    <row r="83" spans="2:4" ht="14.25" customHeight="1">
      <c r="B83" s="148" t="s">
        <v>364</v>
      </c>
      <c r="C83" s="149" t="s">
        <v>365</v>
      </c>
      <c r="D83" s="150" t="s">
        <v>207</v>
      </c>
    </row>
    <row r="84" spans="2:4" ht="14.25" customHeight="1">
      <c r="B84" s="148" t="s">
        <v>366</v>
      </c>
      <c r="C84" s="149" t="s">
        <v>367</v>
      </c>
      <c r="D84" s="150" t="s">
        <v>282</v>
      </c>
    </row>
    <row r="85" spans="2:4" ht="14.25" customHeight="1">
      <c r="B85" s="148" t="s">
        <v>368</v>
      </c>
      <c r="C85" s="149" t="s">
        <v>369</v>
      </c>
      <c r="D85" s="150" t="s">
        <v>282</v>
      </c>
    </row>
    <row r="86" spans="2:4" ht="14.25" customHeight="1">
      <c r="B86" s="148" t="s">
        <v>370</v>
      </c>
      <c r="C86" s="149" t="s">
        <v>371</v>
      </c>
      <c r="D86" s="150" t="s">
        <v>282</v>
      </c>
    </row>
    <row r="87" spans="2:4" ht="14.25" customHeight="1">
      <c r="B87" s="148" t="s">
        <v>372</v>
      </c>
      <c r="C87" s="149" t="s">
        <v>373</v>
      </c>
      <c r="D87" s="150" t="s">
        <v>282</v>
      </c>
    </row>
    <row r="88" spans="2:4" ht="14.25" customHeight="1">
      <c r="B88" s="148" t="s">
        <v>374</v>
      </c>
      <c r="C88" s="149" t="s">
        <v>375</v>
      </c>
      <c r="D88" s="150" t="s">
        <v>282</v>
      </c>
    </row>
    <row r="89" spans="2:4" ht="14.25" customHeight="1">
      <c r="B89" s="148" t="s">
        <v>376</v>
      </c>
      <c r="C89" s="149" t="s">
        <v>377</v>
      </c>
      <c r="D89" s="150" t="s">
        <v>282</v>
      </c>
    </row>
    <row r="90" spans="2:4" ht="14.25" customHeight="1">
      <c r="B90" s="148" t="s">
        <v>378</v>
      </c>
      <c r="C90" s="149" t="s">
        <v>379</v>
      </c>
      <c r="D90" s="150" t="s">
        <v>332</v>
      </c>
    </row>
    <row r="91" spans="2:4" ht="14.25" customHeight="1">
      <c r="B91" s="148" t="s">
        <v>380</v>
      </c>
      <c r="C91" s="149" t="s">
        <v>381</v>
      </c>
      <c r="D91" s="150" t="s">
        <v>332</v>
      </c>
    </row>
    <row r="92" spans="2:4" ht="14.25" customHeight="1">
      <c r="B92" s="148" t="s">
        <v>382</v>
      </c>
      <c r="C92" s="149" t="s">
        <v>383</v>
      </c>
      <c r="D92" s="150" t="s">
        <v>282</v>
      </c>
    </row>
    <row r="93" spans="2:4" ht="14.25" customHeight="1">
      <c r="B93" s="148" t="s">
        <v>384</v>
      </c>
      <c r="C93" s="149" t="s">
        <v>288</v>
      </c>
      <c r="D93" s="150" t="s">
        <v>282</v>
      </c>
    </row>
    <row r="94" spans="2:4" ht="14.25" customHeight="1">
      <c r="B94" s="148" t="s">
        <v>385</v>
      </c>
      <c r="C94" s="149" t="s">
        <v>386</v>
      </c>
      <c r="D94" s="150" t="s">
        <v>207</v>
      </c>
    </row>
    <row r="95" spans="2:4" ht="14.25" customHeight="1">
      <c r="B95" s="148" t="s">
        <v>387</v>
      </c>
      <c r="C95" s="149" t="s">
        <v>388</v>
      </c>
      <c r="D95" s="150" t="s">
        <v>282</v>
      </c>
    </row>
    <row r="96" spans="2:4" ht="14.25" customHeight="1">
      <c r="B96" s="148" t="s">
        <v>389</v>
      </c>
      <c r="C96" s="149" t="s">
        <v>390</v>
      </c>
      <c r="D96" s="150" t="s">
        <v>282</v>
      </c>
    </row>
    <row r="97" spans="2:4" ht="14.25" customHeight="1">
      <c r="B97" s="148" t="s">
        <v>391</v>
      </c>
      <c r="C97" s="149" t="s">
        <v>392</v>
      </c>
      <c r="D97" s="150" t="s">
        <v>282</v>
      </c>
    </row>
    <row r="98" spans="2:4" ht="14.25" customHeight="1">
      <c r="B98" s="148" t="s">
        <v>393</v>
      </c>
      <c r="C98" s="149" t="s">
        <v>394</v>
      </c>
      <c r="D98" s="150" t="s">
        <v>282</v>
      </c>
    </row>
    <row r="99" spans="2:4" ht="14.25" customHeight="1">
      <c r="B99" s="148" t="s">
        <v>395</v>
      </c>
      <c r="C99" s="149" t="s">
        <v>396</v>
      </c>
      <c r="D99" s="150" t="s">
        <v>282</v>
      </c>
    </row>
    <row r="100" spans="2:4" ht="14.25" customHeight="1">
      <c r="B100" s="148" t="s">
        <v>397</v>
      </c>
      <c r="C100" s="149" t="s">
        <v>398</v>
      </c>
      <c r="D100" s="150" t="s">
        <v>282</v>
      </c>
    </row>
    <row r="101" spans="2:4" ht="14.25" customHeight="1">
      <c r="B101" s="148" t="s">
        <v>399</v>
      </c>
      <c r="C101" s="149" t="s">
        <v>400</v>
      </c>
      <c r="D101" s="150" t="s">
        <v>282</v>
      </c>
    </row>
    <row r="102" spans="2:4" ht="14.25" customHeight="1">
      <c r="B102" s="148" t="s">
        <v>401</v>
      </c>
      <c r="C102" s="149" t="s">
        <v>402</v>
      </c>
      <c r="D102" s="150" t="s">
        <v>282</v>
      </c>
    </row>
    <row r="103" spans="2:4" ht="14.25" customHeight="1">
      <c r="B103" s="148" t="s">
        <v>403</v>
      </c>
      <c r="C103" s="149" t="s">
        <v>404</v>
      </c>
      <c r="D103" s="150" t="s">
        <v>282</v>
      </c>
    </row>
    <row r="104" spans="2:4" ht="14.25" customHeight="1">
      <c r="B104" s="148" t="s">
        <v>405</v>
      </c>
      <c r="C104" s="149" t="s">
        <v>406</v>
      </c>
      <c r="D104" s="150" t="s">
        <v>282</v>
      </c>
    </row>
    <row r="105" spans="2:4" ht="14.25" customHeight="1">
      <c r="B105" s="148" t="s">
        <v>407</v>
      </c>
      <c r="C105" s="149" t="s">
        <v>408</v>
      </c>
      <c r="D105" s="150" t="s">
        <v>282</v>
      </c>
    </row>
    <row r="106" spans="2:4" ht="14.25" customHeight="1">
      <c r="B106" s="148" t="s">
        <v>409</v>
      </c>
      <c r="C106" s="149" t="s">
        <v>410</v>
      </c>
      <c r="D106" s="150" t="s">
        <v>282</v>
      </c>
    </row>
    <row r="107" spans="2:4" ht="14.25" customHeight="1">
      <c r="B107" s="148" t="s">
        <v>411</v>
      </c>
      <c r="C107" s="149" t="s">
        <v>412</v>
      </c>
      <c r="D107" s="150" t="s">
        <v>282</v>
      </c>
    </row>
    <row r="108" spans="2:4" ht="14.25" customHeight="1">
      <c r="B108" s="148" t="s">
        <v>413</v>
      </c>
      <c r="C108" s="149" t="s">
        <v>414</v>
      </c>
      <c r="D108" s="150" t="s">
        <v>282</v>
      </c>
    </row>
    <row r="109" spans="2:4" ht="14.25" customHeight="1">
      <c r="B109" s="148" t="s">
        <v>415</v>
      </c>
      <c r="C109" s="149" t="s">
        <v>416</v>
      </c>
      <c r="D109" s="150" t="s">
        <v>282</v>
      </c>
    </row>
    <row r="110" spans="2:4" ht="14.25" customHeight="1">
      <c r="B110" s="148" t="s">
        <v>417</v>
      </c>
      <c r="C110" s="149" t="s">
        <v>418</v>
      </c>
      <c r="D110" s="150" t="s">
        <v>282</v>
      </c>
    </row>
    <row r="111" spans="2:4" ht="14.25" customHeight="1">
      <c r="B111" s="148" t="s">
        <v>419</v>
      </c>
      <c r="C111" s="149" t="s">
        <v>420</v>
      </c>
      <c r="D111" s="150" t="s">
        <v>282</v>
      </c>
    </row>
    <row r="112" spans="2:4" ht="14.25" customHeight="1">
      <c r="B112" s="148" t="s">
        <v>421</v>
      </c>
      <c r="C112" s="149" t="s">
        <v>422</v>
      </c>
      <c r="D112" s="150" t="s">
        <v>282</v>
      </c>
    </row>
    <row r="113" spans="2:4" ht="14.25" customHeight="1">
      <c r="B113" s="148" t="s">
        <v>423</v>
      </c>
      <c r="C113" s="149" t="s">
        <v>424</v>
      </c>
      <c r="D113" s="150" t="s">
        <v>282</v>
      </c>
    </row>
    <row r="114" spans="2:4" ht="14.25" customHeight="1">
      <c r="B114" s="148" t="s">
        <v>425</v>
      </c>
      <c r="C114" s="149" t="s">
        <v>426</v>
      </c>
      <c r="D114" s="150" t="s">
        <v>282</v>
      </c>
    </row>
    <row r="115" spans="2:4" ht="14.25" customHeight="1">
      <c r="B115" s="148" t="s">
        <v>427</v>
      </c>
      <c r="C115" s="149" t="s">
        <v>428</v>
      </c>
      <c r="D115" s="150" t="s">
        <v>282</v>
      </c>
    </row>
    <row r="116" spans="2:4" ht="14.25" customHeight="1">
      <c r="B116" s="148" t="s">
        <v>429</v>
      </c>
      <c r="C116" s="149" t="s">
        <v>430</v>
      </c>
      <c r="D116" s="150" t="s">
        <v>282</v>
      </c>
    </row>
    <row r="117" spans="2:4" ht="14.25" customHeight="1">
      <c r="B117" s="148" t="s">
        <v>431</v>
      </c>
      <c r="C117" s="149" t="s">
        <v>432</v>
      </c>
      <c r="D117" s="150" t="s">
        <v>282</v>
      </c>
    </row>
    <row r="118" spans="2:4" ht="14.25" customHeight="1">
      <c r="B118" s="148" t="s">
        <v>433</v>
      </c>
      <c r="C118" s="149" t="s">
        <v>434</v>
      </c>
      <c r="D118" s="150" t="s">
        <v>207</v>
      </c>
    </row>
    <row r="119" spans="2:4" ht="14.25" customHeight="1">
      <c r="B119" s="148" t="s">
        <v>435</v>
      </c>
      <c r="C119" s="149" t="s">
        <v>436</v>
      </c>
      <c r="D119" s="150" t="s">
        <v>207</v>
      </c>
    </row>
    <row r="120" spans="2:4" ht="14.25" customHeight="1">
      <c r="B120" s="148" t="s">
        <v>437</v>
      </c>
      <c r="C120" s="149" t="s">
        <v>438</v>
      </c>
      <c r="D120" s="150" t="s">
        <v>207</v>
      </c>
    </row>
  </sheetData>
  <sheetProtection password="DFC6" sheet="1" objects="1" scenarios="1"/>
  <phoneticPr fontId="2"/>
  <pageMargins left="0.98425196850393704" right="0.59055118110236227" top="0.78740157480314965" bottom="0.70866141732283472" header="0.51181102362204722" footer="0.39370078740157483"/>
  <pageSetup paperSize="9" scale="97" firstPageNumber="58" fitToHeight="3" orientation="portrait" useFirstPageNumber="1"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170"/>
  <sheetViews>
    <sheetView view="pageBreakPreview" zoomScaleNormal="100" zoomScaleSheetLayoutView="100" zoomScalePageLayoutView="115" workbookViewId="0">
      <selection activeCell="BN13" sqref="BN13"/>
    </sheetView>
  </sheetViews>
  <sheetFormatPr defaultRowHeight="13.5"/>
  <cols>
    <col min="1" max="8" width="2.125" style="2" customWidth="1"/>
    <col min="9" max="9" width="2.5" style="2" customWidth="1"/>
    <col min="10" max="13" width="2.125" style="2" customWidth="1"/>
    <col min="14" max="14" width="2.5" style="2" customWidth="1"/>
    <col min="15" max="45" width="2.125" style="2" customWidth="1"/>
    <col min="46" max="79" width="2.125" style="1" customWidth="1"/>
    <col min="80" max="16384" width="9" style="1"/>
  </cols>
  <sheetData>
    <row r="1" spans="1:45">
      <c r="B1" s="2" t="s">
        <v>456</v>
      </c>
    </row>
    <row r="3" spans="1:45" s="18" customFormat="1">
      <c r="A3" s="486" t="s">
        <v>623</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row>
    <row r="4" spans="1:45" s="18" customFormat="1">
      <c r="A4" s="487" t="s">
        <v>10</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row>
    <row r="5" spans="1:45" s="18" customFormat="1">
      <c r="A5" s="552" t="s">
        <v>11</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2"/>
      <c r="AS5" s="17"/>
    </row>
    <row r="6" spans="1:45">
      <c r="P6" s="182"/>
      <c r="Q6" s="182"/>
      <c r="R6" s="182"/>
      <c r="S6" s="182"/>
      <c r="T6" s="182"/>
      <c r="U6" s="182"/>
      <c r="V6" s="182"/>
      <c r="W6" s="182"/>
      <c r="X6" s="182"/>
      <c r="Y6" s="182"/>
      <c r="Z6" s="182"/>
      <c r="AA6" s="182"/>
      <c r="AB6" s="182"/>
      <c r="AC6" s="182"/>
      <c r="AD6" s="182"/>
      <c r="AE6" s="182"/>
      <c r="AF6" s="182"/>
      <c r="AG6" s="182"/>
    </row>
    <row r="7" spans="1:45">
      <c r="B7" s="2" t="s">
        <v>25</v>
      </c>
      <c r="P7" s="182"/>
      <c r="Q7" s="182"/>
      <c r="R7" s="182"/>
      <c r="S7" s="182"/>
      <c r="T7" s="182"/>
      <c r="U7" s="182"/>
      <c r="V7" s="182"/>
      <c r="W7" s="182"/>
      <c r="X7" s="182"/>
      <c r="Y7" s="182"/>
      <c r="Z7" s="182"/>
      <c r="AA7" s="182"/>
      <c r="AB7" s="182"/>
      <c r="AC7" s="182"/>
      <c r="AD7" s="182"/>
      <c r="AE7" s="182"/>
      <c r="AF7" s="182"/>
      <c r="AG7" s="182"/>
    </row>
    <row r="8" spans="1:45">
      <c r="C8" s="2" t="s">
        <v>457</v>
      </c>
      <c r="P8" s="182"/>
      <c r="Q8" s="182"/>
      <c r="R8" s="182"/>
      <c r="S8" s="182"/>
      <c r="T8" s="182"/>
      <c r="U8" s="182"/>
      <c r="V8" s="182"/>
      <c r="W8" s="182"/>
      <c r="X8" s="182"/>
      <c r="Y8" s="182"/>
      <c r="Z8" s="182"/>
      <c r="AA8" s="182"/>
      <c r="AB8" s="182"/>
      <c r="AC8" s="182"/>
      <c r="AD8" s="182"/>
      <c r="AE8" s="182"/>
      <c r="AF8" s="182"/>
      <c r="AG8" s="182"/>
    </row>
    <row r="9" spans="1:45" s="185" customFormat="1" ht="18" customHeight="1">
      <c r="A9" s="5"/>
      <c r="B9" s="183"/>
      <c r="C9" s="183"/>
      <c r="D9" s="553" t="s">
        <v>13</v>
      </c>
      <c r="E9" s="554"/>
      <c r="F9" s="554"/>
      <c r="G9" s="554"/>
      <c r="H9" s="554"/>
      <c r="I9" s="554"/>
      <c r="J9" s="555"/>
      <c r="K9" s="8" t="s">
        <v>458</v>
      </c>
      <c r="L9" s="562"/>
      <c r="M9" s="562"/>
      <c r="N9" s="562"/>
      <c r="O9" s="562"/>
      <c r="P9" s="243" t="s">
        <v>459</v>
      </c>
      <c r="Q9" s="562"/>
      <c r="R9" s="562"/>
      <c r="S9" s="562"/>
      <c r="T9" s="562"/>
      <c r="U9" s="562"/>
      <c r="V9" s="10" t="s">
        <v>460</v>
      </c>
      <c r="W9" s="158"/>
      <c r="X9" s="158"/>
      <c r="Y9" s="158"/>
      <c r="Z9" s="158"/>
      <c r="AA9" s="158"/>
      <c r="AB9" s="158"/>
      <c r="AC9" s="158"/>
      <c r="AD9" s="158"/>
      <c r="AE9" s="158"/>
      <c r="AF9" s="158"/>
      <c r="AG9" s="158"/>
      <c r="AH9" s="158"/>
      <c r="AI9" s="158"/>
      <c r="AJ9" s="158"/>
      <c r="AK9" s="563" t="s">
        <v>42</v>
      </c>
      <c r="AL9" s="563"/>
      <c r="AM9" s="563"/>
      <c r="AN9" s="563"/>
      <c r="AO9" s="563"/>
      <c r="AP9" s="184"/>
      <c r="AQ9" s="5"/>
      <c r="AR9" s="183"/>
      <c r="AS9" s="183"/>
    </row>
    <row r="10" spans="1:45" s="185" customFormat="1" ht="18" customHeight="1">
      <c r="A10" s="5"/>
      <c r="B10" s="183"/>
      <c r="C10" s="183"/>
      <c r="D10" s="556"/>
      <c r="E10" s="557"/>
      <c r="F10" s="557"/>
      <c r="G10" s="557"/>
      <c r="H10" s="557"/>
      <c r="I10" s="557"/>
      <c r="J10" s="558"/>
      <c r="K10" s="564"/>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6"/>
      <c r="AK10" s="563"/>
      <c r="AL10" s="563"/>
      <c r="AM10" s="563"/>
      <c r="AN10" s="563"/>
      <c r="AO10" s="563"/>
      <c r="AP10" s="184"/>
      <c r="AQ10" s="5"/>
      <c r="AR10" s="183"/>
      <c r="AS10" s="183"/>
    </row>
    <row r="11" spans="1:45" s="185" customFormat="1" ht="18" customHeight="1">
      <c r="A11" s="5"/>
      <c r="B11" s="183"/>
      <c r="C11" s="183"/>
      <c r="D11" s="559"/>
      <c r="E11" s="560"/>
      <c r="F11" s="560"/>
      <c r="G11" s="560"/>
      <c r="H11" s="560"/>
      <c r="I11" s="560"/>
      <c r="J11" s="561"/>
      <c r="K11" s="567"/>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c r="AK11" s="186"/>
      <c r="AL11" s="7" t="s">
        <v>37</v>
      </c>
      <c r="AM11" s="155"/>
      <c r="AN11" s="7" t="s">
        <v>39</v>
      </c>
      <c r="AO11" s="187"/>
      <c r="AP11" s="184"/>
      <c r="AQ11" s="5"/>
      <c r="AR11" s="183"/>
      <c r="AS11" s="183"/>
    </row>
    <row r="12" spans="1:45" s="185" customFormat="1" ht="15" customHeight="1">
      <c r="A12" s="5"/>
      <c r="B12" s="183"/>
      <c r="C12" s="183"/>
      <c r="D12" s="553" t="s">
        <v>461</v>
      </c>
      <c r="E12" s="554"/>
      <c r="F12" s="554"/>
      <c r="G12" s="554"/>
      <c r="H12" s="554"/>
      <c r="I12" s="554"/>
      <c r="J12" s="555"/>
      <c r="K12" s="587"/>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9"/>
      <c r="AP12" s="184"/>
      <c r="AQ12" s="5"/>
      <c r="AR12" s="183"/>
      <c r="AS12" s="183"/>
    </row>
    <row r="13" spans="1:45" s="185" customFormat="1" ht="15" customHeight="1">
      <c r="A13" s="5"/>
      <c r="B13" s="183"/>
      <c r="C13" s="183"/>
      <c r="D13" s="559"/>
      <c r="E13" s="560"/>
      <c r="F13" s="560"/>
      <c r="G13" s="560"/>
      <c r="H13" s="560"/>
      <c r="I13" s="560"/>
      <c r="J13" s="561"/>
      <c r="K13" s="590"/>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2"/>
      <c r="AP13" s="184"/>
      <c r="AQ13" s="5"/>
      <c r="AR13" s="183"/>
      <c r="AS13" s="183"/>
    </row>
    <row r="14" spans="1:45" s="185" customFormat="1" ht="15" customHeight="1">
      <c r="A14" s="5"/>
      <c r="B14" s="183"/>
      <c r="C14" s="183"/>
      <c r="D14" s="553" t="s">
        <v>462</v>
      </c>
      <c r="E14" s="554"/>
      <c r="F14" s="554"/>
      <c r="G14" s="554"/>
      <c r="H14" s="554"/>
      <c r="I14" s="554"/>
      <c r="J14" s="555"/>
      <c r="K14" s="587"/>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9"/>
      <c r="AP14" s="184"/>
      <c r="AQ14" s="5"/>
      <c r="AR14" s="183"/>
      <c r="AS14" s="183"/>
    </row>
    <row r="15" spans="1:45" s="185" customFormat="1" ht="15" customHeight="1">
      <c r="A15" s="5"/>
      <c r="B15" s="183"/>
      <c r="C15" s="183"/>
      <c r="D15" s="559"/>
      <c r="E15" s="560"/>
      <c r="F15" s="560"/>
      <c r="G15" s="560"/>
      <c r="H15" s="560"/>
      <c r="I15" s="560"/>
      <c r="J15" s="561"/>
      <c r="K15" s="590"/>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2"/>
      <c r="AP15" s="184"/>
      <c r="AQ15" s="5"/>
      <c r="AR15" s="183"/>
      <c r="AS15" s="183"/>
    </row>
    <row r="16" spans="1:45" s="185" customFormat="1" ht="14.25" customHeight="1">
      <c r="A16" s="5"/>
      <c r="B16" s="183"/>
      <c r="C16" s="183"/>
      <c r="D16" s="593" t="s">
        <v>463</v>
      </c>
      <c r="E16" s="557"/>
      <c r="F16" s="557"/>
      <c r="G16" s="557"/>
      <c r="H16" s="557"/>
      <c r="I16" s="557"/>
      <c r="J16" s="558"/>
      <c r="K16" s="584"/>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5"/>
      <c r="AO16" s="586"/>
      <c r="AP16" s="184"/>
      <c r="AQ16" s="5"/>
      <c r="AR16" s="183"/>
      <c r="AS16" s="183"/>
    </row>
    <row r="17" spans="1:45" s="185" customFormat="1" ht="14.25" customHeight="1">
      <c r="A17" s="5"/>
      <c r="B17" s="183"/>
      <c r="C17" s="183"/>
      <c r="D17" s="559"/>
      <c r="E17" s="560"/>
      <c r="F17" s="560"/>
      <c r="G17" s="560"/>
      <c r="H17" s="560"/>
      <c r="I17" s="560"/>
      <c r="J17" s="561"/>
      <c r="K17" s="567"/>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9"/>
      <c r="AP17" s="5"/>
      <c r="AQ17" s="5"/>
      <c r="AR17" s="183"/>
      <c r="AS17" s="183"/>
    </row>
    <row r="18" spans="1:45" s="185" customFormat="1" ht="15" customHeight="1">
      <c r="A18" s="5"/>
      <c r="B18" s="183"/>
      <c r="C18" s="183"/>
      <c r="D18" s="553" t="s">
        <v>584</v>
      </c>
      <c r="E18" s="579"/>
      <c r="F18" s="579"/>
      <c r="G18" s="579"/>
      <c r="H18" s="579"/>
      <c r="I18" s="579"/>
      <c r="J18" s="580"/>
      <c r="K18" s="584"/>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6"/>
      <c r="AP18" s="184"/>
      <c r="AQ18" s="5"/>
      <c r="AR18" s="183"/>
      <c r="AS18" s="183"/>
    </row>
    <row r="19" spans="1:45" s="185" customFormat="1" ht="15" customHeight="1">
      <c r="A19" s="5"/>
      <c r="B19" s="183"/>
      <c r="C19" s="183"/>
      <c r="D19" s="581"/>
      <c r="E19" s="582"/>
      <c r="F19" s="582"/>
      <c r="G19" s="582"/>
      <c r="H19" s="582"/>
      <c r="I19" s="582"/>
      <c r="J19" s="583"/>
      <c r="K19" s="567"/>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5"/>
      <c r="AQ19" s="5"/>
      <c r="AR19" s="183"/>
      <c r="AS19" s="183"/>
    </row>
    <row r="20" spans="1:45" s="185" customFormat="1" ht="18" customHeight="1">
      <c r="A20" s="183"/>
      <c r="B20" s="188"/>
      <c r="C20" s="2" t="s">
        <v>583</v>
      </c>
      <c r="D20" s="189"/>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5"/>
      <c r="AR20" s="183"/>
      <c r="AS20" s="183"/>
    </row>
    <row r="21" spans="1:45" s="185" customFormat="1" ht="18" customHeight="1">
      <c r="A21" s="183"/>
      <c r="B21" s="188"/>
      <c r="C21" s="183"/>
      <c r="D21" s="189"/>
      <c r="E21" s="286"/>
      <c r="F21" s="183" t="s">
        <v>585</v>
      </c>
      <c r="G21" s="183"/>
      <c r="H21" s="183"/>
      <c r="I21" s="183"/>
      <c r="J21" s="183"/>
      <c r="K21" s="183"/>
      <c r="L21" s="183"/>
      <c r="M21" s="286" t="s">
        <v>586</v>
      </c>
      <c r="N21" s="183" t="s">
        <v>587</v>
      </c>
      <c r="O21" s="183"/>
      <c r="P21" s="183"/>
      <c r="R21" s="286" t="s">
        <v>586</v>
      </c>
      <c r="S21" s="183" t="s">
        <v>588</v>
      </c>
      <c r="T21" s="183"/>
      <c r="V21" s="286" t="s">
        <v>586</v>
      </c>
      <c r="W21" s="183" t="s">
        <v>589</v>
      </c>
      <c r="X21" s="183"/>
      <c r="Y21" s="183"/>
      <c r="Z21" s="183"/>
      <c r="AB21" s="183"/>
      <c r="AD21" s="183"/>
      <c r="AE21" s="183"/>
      <c r="AF21" s="183"/>
      <c r="AG21" s="183"/>
      <c r="AH21" s="183"/>
      <c r="AI21" s="183"/>
      <c r="AJ21" s="183"/>
      <c r="AK21" s="183"/>
      <c r="AL21" s="183"/>
      <c r="AM21" s="183"/>
      <c r="AN21" s="183"/>
      <c r="AO21" s="183"/>
      <c r="AP21" s="183"/>
      <c r="AQ21" s="5"/>
      <c r="AR21" s="183"/>
      <c r="AS21" s="183"/>
    </row>
    <row r="22" spans="1:45" s="185" customFormat="1" ht="18" customHeight="1">
      <c r="A22" s="183"/>
      <c r="B22" s="188"/>
      <c r="C22" s="183"/>
      <c r="D22" s="189"/>
      <c r="E22" s="300"/>
      <c r="F22" s="183"/>
      <c r="G22" s="183"/>
      <c r="H22" s="183"/>
      <c r="I22" s="183"/>
      <c r="J22" s="183"/>
      <c r="K22" s="183"/>
      <c r="L22" s="183"/>
      <c r="M22" s="300"/>
      <c r="N22" s="183"/>
      <c r="O22" s="183"/>
      <c r="P22" s="183"/>
      <c r="R22" s="300"/>
      <c r="S22" s="183"/>
      <c r="T22" s="183"/>
      <c r="V22" s="300"/>
      <c r="W22" s="183" t="s">
        <v>609</v>
      </c>
      <c r="X22" s="183"/>
      <c r="Y22" s="183"/>
      <c r="Z22" s="183"/>
      <c r="AB22" s="183" t="s">
        <v>610</v>
      </c>
      <c r="AC22" s="594"/>
      <c r="AD22" s="594"/>
      <c r="AE22" s="594"/>
      <c r="AF22" s="594"/>
      <c r="AG22" s="594"/>
      <c r="AH22" s="594"/>
      <c r="AI22" s="594"/>
      <c r="AJ22" s="594"/>
      <c r="AK22" s="594"/>
      <c r="AL22" s="594"/>
      <c r="AM22" s="594"/>
      <c r="AN22" s="594"/>
      <c r="AO22" s="183" t="s">
        <v>611</v>
      </c>
      <c r="AP22" s="183"/>
      <c r="AQ22" s="5"/>
      <c r="AR22" s="183"/>
      <c r="AS22" s="183"/>
    </row>
    <row r="23" spans="1:45" s="185" customFormat="1" ht="18" customHeight="1">
      <c r="A23" s="183"/>
      <c r="B23" s="188"/>
      <c r="C23" s="2" t="s">
        <v>590</v>
      </c>
      <c r="D23" s="189"/>
      <c r="E23" s="5"/>
      <c r="F23" s="183"/>
      <c r="G23" s="183"/>
      <c r="H23" s="183"/>
      <c r="I23" s="183"/>
      <c r="J23" s="183"/>
      <c r="K23" s="183"/>
      <c r="L23" s="183"/>
      <c r="M23" s="183"/>
      <c r="N23" s="5"/>
      <c r="O23" s="183"/>
      <c r="P23" s="183"/>
      <c r="Q23" s="183"/>
      <c r="R23" s="183"/>
      <c r="S23" s="5"/>
      <c r="T23" s="183"/>
      <c r="U23" s="183"/>
      <c r="V23" s="183"/>
      <c r="W23" s="183"/>
      <c r="X23" s="183"/>
      <c r="Y23" s="183"/>
      <c r="Z23" s="183"/>
      <c r="AA23" s="183"/>
      <c r="AB23" s="183"/>
      <c r="AC23" s="183"/>
      <c r="AD23" s="183"/>
      <c r="AE23" s="183"/>
      <c r="AF23" s="183"/>
      <c r="AG23" s="183"/>
      <c r="AH23" s="183"/>
      <c r="AI23" s="183"/>
      <c r="AJ23" s="183"/>
      <c r="AK23" s="183"/>
      <c r="AL23" s="183"/>
      <c r="AM23" s="183"/>
      <c r="AN23" s="183"/>
      <c r="AP23" s="183"/>
      <c r="AQ23" s="5"/>
      <c r="AR23" s="183"/>
      <c r="AS23" s="183"/>
    </row>
    <row r="24" spans="1:45" s="185" customFormat="1" ht="20.25" customHeight="1">
      <c r="A24" s="183"/>
      <c r="B24" s="188"/>
      <c r="C24" s="2"/>
      <c r="D24" s="595"/>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6"/>
      <c r="AJ24" s="596"/>
      <c r="AK24" s="596"/>
      <c r="AL24" s="596"/>
      <c r="AM24" s="596"/>
      <c r="AN24" s="596"/>
      <c r="AO24" s="597"/>
      <c r="AP24" s="183"/>
      <c r="AQ24" s="5"/>
      <c r="AR24" s="183"/>
      <c r="AS24" s="183"/>
    </row>
    <row r="25" spans="1:45" s="185" customFormat="1" ht="18" customHeight="1">
      <c r="A25" s="183"/>
      <c r="B25" s="188"/>
      <c r="C25" s="2" t="s">
        <v>591</v>
      </c>
      <c r="D25" s="189"/>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5"/>
      <c r="AR25" s="183"/>
      <c r="AS25" s="183"/>
    </row>
    <row r="26" spans="1:45" s="185" customFormat="1" ht="20.25" customHeight="1">
      <c r="A26" s="183"/>
      <c r="B26" s="188"/>
      <c r="C26" s="183"/>
      <c r="D26" s="595"/>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7"/>
      <c r="AP26" s="183"/>
      <c r="AQ26" s="5"/>
      <c r="AR26" s="183"/>
      <c r="AS26" s="183"/>
    </row>
    <row r="27" spans="1:45" s="185" customFormat="1" ht="18" customHeight="1">
      <c r="A27" s="183"/>
      <c r="B27" s="188"/>
      <c r="C27" s="2" t="s">
        <v>600</v>
      </c>
      <c r="D27" s="18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285"/>
      <c r="AP27" s="183"/>
      <c r="AQ27" s="5"/>
      <c r="AR27" s="183"/>
      <c r="AS27" s="183"/>
    </row>
    <row r="28" spans="1:45" ht="18" customHeight="1">
      <c r="A28" s="182"/>
      <c r="B28" s="182"/>
      <c r="C28" s="182"/>
      <c r="E28" s="286"/>
      <c r="F28" s="183" t="s">
        <v>601</v>
      </c>
      <c r="G28" s="183"/>
      <c r="H28" s="183"/>
      <c r="I28" s="183"/>
      <c r="J28" s="183"/>
      <c r="K28" s="183"/>
      <c r="L28" s="286" t="s">
        <v>586</v>
      </c>
      <c r="M28" s="183" t="s">
        <v>602</v>
      </c>
      <c r="N28" s="183"/>
      <c r="O28" s="183"/>
      <c r="P28" s="183"/>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row>
    <row r="29" spans="1:45" s="34" customFormat="1">
      <c r="A29" s="4"/>
      <c r="B29" s="6"/>
      <c r="C29" s="4" t="s">
        <v>592</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6"/>
      <c r="AS29" s="6"/>
    </row>
    <row r="30" spans="1:45" ht="18" customHeight="1">
      <c r="A30" s="191"/>
      <c r="D30" s="570"/>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c r="AN30" s="571"/>
      <c r="AO30" s="572"/>
      <c r="AP30" s="191"/>
      <c r="AQ30" s="191"/>
    </row>
    <row r="31" spans="1:45" ht="18" customHeight="1">
      <c r="A31" s="191"/>
      <c r="C31" s="192"/>
      <c r="D31" s="573"/>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5"/>
      <c r="AP31" s="191"/>
      <c r="AQ31" s="191"/>
    </row>
    <row r="32" spans="1:45" ht="18" customHeight="1">
      <c r="A32" s="191"/>
      <c r="C32" s="192"/>
      <c r="D32" s="576"/>
      <c r="E32" s="577"/>
      <c r="F32" s="577"/>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8"/>
      <c r="AP32" s="191"/>
      <c r="AQ32" s="191"/>
    </row>
    <row r="33" spans="1:45">
      <c r="A33" s="182"/>
      <c r="B33" s="182"/>
      <c r="C33" s="182"/>
      <c r="D33" s="182"/>
      <c r="E33" s="182"/>
      <c r="F33" s="182"/>
      <c r="G33" s="182"/>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row>
    <row r="34" spans="1:45">
      <c r="A34" s="4"/>
      <c r="B34" s="4" t="s">
        <v>603</v>
      </c>
      <c r="D34" s="34"/>
      <c r="E34" s="4"/>
      <c r="F34" s="4"/>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
      <c r="AL34" s="4"/>
      <c r="AM34" s="4"/>
      <c r="AN34" s="4"/>
      <c r="AO34" s="4"/>
      <c r="AP34" s="4"/>
      <c r="AQ34" s="4"/>
      <c r="AR34" s="6"/>
      <c r="AS34" s="6"/>
    </row>
    <row r="35" spans="1:45">
      <c r="A35" s="4"/>
      <c r="B35" s="6"/>
      <c r="C35" s="6"/>
      <c r="D35" s="4" t="s">
        <v>44</v>
      </c>
      <c r="E35" s="34"/>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4"/>
      <c r="AK35" s="4"/>
      <c r="AL35" s="4"/>
      <c r="AM35" s="4"/>
      <c r="AN35" s="4"/>
      <c r="AO35" s="4"/>
      <c r="AP35" s="4"/>
      <c r="AQ35" s="6"/>
      <c r="AR35" s="6"/>
      <c r="AS35" s="6"/>
    </row>
    <row r="36" spans="1:45" ht="22.5" customHeight="1">
      <c r="A36" s="4"/>
      <c r="B36" s="4"/>
      <c r="C36" s="4"/>
      <c r="D36" s="599" t="s">
        <v>56</v>
      </c>
      <c r="E36" s="599"/>
      <c r="F36" s="599"/>
      <c r="G36" s="599"/>
      <c r="H36" s="599"/>
      <c r="I36" s="599"/>
      <c r="J36" s="599"/>
      <c r="K36" s="599"/>
      <c r="L36" s="599"/>
      <c r="M36" s="599"/>
      <c r="N36" s="599"/>
      <c r="O36" s="599"/>
      <c r="P36" s="599"/>
      <c r="Q36" s="599"/>
      <c r="R36" s="599"/>
      <c r="S36" s="599"/>
      <c r="T36" s="599"/>
      <c r="U36" s="599"/>
      <c r="V36" s="600"/>
      <c r="W36" s="601"/>
      <c r="X36" s="601"/>
      <c r="Y36" s="601"/>
      <c r="Z36" s="601"/>
      <c r="AA36" s="601"/>
      <c r="AB36" s="601"/>
      <c r="AC36" s="601"/>
      <c r="AD36" s="526" t="s">
        <v>467</v>
      </c>
      <c r="AE36" s="526"/>
      <c r="AF36" s="526"/>
      <c r="AG36" s="526"/>
      <c r="AH36" s="527"/>
      <c r="AI36" s="4"/>
      <c r="AJ36" s="4"/>
      <c r="AK36" s="4"/>
      <c r="AL36" s="4"/>
      <c r="AM36" s="4"/>
      <c r="AN36" s="4"/>
      <c r="AO36" s="4"/>
      <c r="AP36" s="4"/>
      <c r="AQ36" s="4"/>
      <c r="AR36" s="4"/>
      <c r="AS36" s="4"/>
    </row>
    <row r="37" spans="1:45" ht="22.5" customHeight="1">
      <c r="A37" s="4"/>
      <c r="B37" s="4"/>
      <c r="C37" s="4"/>
      <c r="D37" s="599" t="s">
        <v>468</v>
      </c>
      <c r="E37" s="599"/>
      <c r="F37" s="599"/>
      <c r="G37" s="599"/>
      <c r="H37" s="599"/>
      <c r="I37" s="599"/>
      <c r="J37" s="599"/>
      <c r="K37" s="599"/>
      <c r="L37" s="599"/>
      <c r="M37" s="599"/>
      <c r="N37" s="599"/>
      <c r="O37" s="599"/>
      <c r="P37" s="599"/>
      <c r="Q37" s="599"/>
      <c r="R37" s="599"/>
      <c r="S37" s="599"/>
      <c r="T37" s="599"/>
      <c r="U37" s="599"/>
      <c r="V37" s="600">
        <f>IF(AG131="","",AG131)</f>
        <v>0</v>
      </c>
      <c r="W37" s="601"/>
      <c r="X37" s="601"/>
      <c r="Y37" s="601"/>
      <c r="Z37" s="601"/>
      <c r="AA37" s="601"/>
      <c r="AB37" s="601"/>
      <c r="AC37" s="601"/>
      <c r="AD37" s="526" t="s">
        <v>86</v>
      </c>
      <c r="AE37" s="526"/>
      <c r="AF37" s="526"/>
      <c r="AG37" s="526"/>
      <c r="AH37" s="527"/>
      <c r="AI37" s="4"/>
      <c r="AJ37" s="4"/>
      <c r="AK37" s="4"/>
      <c r="AL37" s="4"/>
      <c r="AM37" s="4"/>
      <c r="AN37" s="4"/>
      <c r="AO37" s="4"/>
      <c r="AP37" s="4"/>
      <c r="AQ37" s="4"/>
      <c r="AR37" s="4"/>
      <c r="AS37" s="4"/>
    </row>
    <row r="38" spans="1:45" ht="22.5" customHeight="1">
      <c r="A38" s="4"/>
      <c r="B38" s="4"/>
      <c r="C38" s="4"/>
      <c r="D38" s="549" t="s">
        <v>469</v>
      </c>
      <c r="E38" s="549"/>
      <c r="F38" s="549"/>
      <c r="G38" s="549"/>
      <c r="H38" s="549"/>
      <c r="I38" s="549"/>
      <c r="J38" s="549"/>
      <c r="K38" s="549"/>
      <c r="L38" s="549"/>
      <c r="M38" s="549"/>
      <c r="N38" s="549"/>
      <c r="O38" s="549"/>
      <c r="P38" s="549"/>
      <c r="Q38" s="549"/>
      <c r="R38" s="549"/>
      <c r="S38" s="549"/>
      <c r="T38" s="549"/>
      <c r="U38" s="549"/>
      <c r="V38" s="602" t="str">
        <f>IF($V36="","",ROUNDDOWN($V36/$V37*1000,2))</f>
        <v/>
      </c>
      <c r="W38" s="603"/>
      <c r="X38" s="603"/>
      <c r="Y38" s="603"/>
      <c r="Z38" s="603"/>
      <c r="AA38" s="603"/>
      <c r="AB38" s="603"/>
      <c r="AC38" s="603"/>
      <c r="AD38" s="526" t="s">
        <v>470</v>
      </c>
      <c r="AE38" s="526"/>
      <c r="AF38" s="526"/>
      <c r="AG38" s="526"/>
      <c r="AH38" s="527"/>
      <c r="AI38" s="4"/>
      <c r="AJ38" s="4"/>
      <c r="AK38" s="4"/>
      <c r="AL38" s="4"/>
      <c r="AM38" s="4"/>
      <c r="AN38" s="4"/>
      <c r="AO38" s="4"/>
      <c r="AP38" s="4"/>
      <c r="AQ38" s="4"/>
      <c r="AR38" s="4"/>
      <c r="AS38" s="4"/>
    </row>
    <row r="39" spans="1: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c r="A40" s="4"/>
      <c r="B40" s="4"/>
      <c r="C40" s="4"/>
      <c r="D40" s="6" t="s">
        <v>55</v>
      </c>
      <c r="E40" s="34"/>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4"/>
      <c r="AK40" s="4"/>
      <c r="AL40" s="4"/>
      <c r="AM40" s="4"/>
      <c r="AN40" s="4"/>
      <c r="AO40" s="4"/>
      <c r="AP40" s="4"/>
      <c r="AQ40" s="6"/>
      <c r="AR40" s="6"/>
      <c r="AS40" s="6"/>
    </row>
    <row r="41" spans="1:45">
      <c r="A41" s="4"/>
      <c r="B41" s="4"/>
      <c r="C41" s="4"/>
      <c r="D41" s="4"/>
      <c r="E41" s="6"/>
      <c r="F41" s="4" t="s">
        <v>471</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4"/>
      <c r="AK41" s="4"/>
      <c r="AL41" s="4"/>
      <c r="AM41" s="4"/>
      <c r="AN41" s="4"/>
      <c r="AO41" s="4"/>
      <c r="AP41" s="4"/>
    </row>
    <row r="42" spans="1:45">
      <c r="A42" s="4"/>
      <c r="B42" s="4"/>
      <c r="C42" s="4"/>
      <c r="D42" s="549" t="s">
        <v>472</v>
      </c>
      <c r="E42" s="549"/>
      <c r="F42" s="549"/>
      <c r="G42" s="549"/>
      <c r="H42" s="549"/>
      <c r="I42" s="549"/>
      <c r="J42" s="549"/>
      <c r="K42" s="549"/>
      <c r="L42" s="549"/>
      <c r="M42" s="598" t="s">
        <v>473</v>
      </c>
      <c r="N42" s="598"/>
      <c r="O42" s="598"/>
      <c r="P42" s="549" t="s">
        <v>474</v>
      </c>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5" ht="17.25" customHeight="1">
      <c r="A43" s="4"/>
      <c r="B43" s="4"/>
      <c r="C43" s="4"/>
      <c r="D43" s="549" t="s">
        <v>475</v>
      </c>
      <c r="E43" s="549"/>
      <c r="F43" s="549"/>
      <c r="G43" s="549"/>
      <c r="H43" s="549"/>
      <c r="I43" s="549"/>
      <c r="J43" s="549"/>
      <c r="K43" s="549"/>
      <c r="L43" s="549"/>
      <c r="M43" s="195" t="s">
        <v>45</v>
      </c>
      <c r="N43" s="152"/>
      <c r="O43" s="196" t="s">
        <v>46</v>
      </c>
      <c r="P43" s="615" t="s">
        <v>476</v>
      </c>
      <c r="Q43" s="615"/>
      <c r="R43" s="616" t="s">
        <v>477</v>
      </c>
      <c r="S43" s="616"/>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row>
    <row r="44" spans="1:45" ht="29.25" customHeight="1">
      <c r="A44" s="4"/>
      <c r="B44" s="4"/>
      <c r="C44" s="4"/>
      <c r="D44" s="549"/>
      <c r="E44" s="549"/>
      <c r="F44" s="549"/>
      <c r="G44" s="549"/>
      <c r="H44" s="549"/>
      <c r="I44" s="549"/>
      <c r="J44" s="549"/>
      <c r="K44" s="549"/>
      <c r="L44" s="549"/>
      <c r="M44" s="197" t="s">
        <v>47</v>
      </c>
      <c r="N44" s="153" t="s">
        <v>586</v>
      </c>
      <c r="O44" s="198" t="s">
        <v>48</v>
      </c>
      <c r="P44" s="615" t="s">
        <v>478</v>
      </c>
      <c r="Q44" s="615"/>
      <c r="R44" s="617" t="s">
        <v>479</v>
      </c>
      <c r="S44" s="617"/>
      <c r="T44" s="617"/>
      <c r="U44" s="617"/>
      <c r="V44" s="617"/>
      <c r="W44" s="617"/>
      <c r="X44" s="617"/>
      <c r="Y44" s="617"/>
      <c r="Z44" s="617"/>
      <c r="AA44" s="617"/>
      <c r="AB44" s="617"/>
      <c r="AC44" s="617"/>
      <c r="AD44" s="617"/>
      <c r="AE44" s="617"/>
      <c r="AF44" s="617"/>
      <c r="AG44" s="617"/>
      <c r="AH44" s="617"/>
      <c r="AI44" s="617"/>
      <c r="AJ44" s="617"/>
      <c r="AK44" s="617"/>
      <c r="AL44" s="617"/>
      <c r="AM44" s="617"/>
      <c r="AN44" s="617"/>
      <c r="AO44" s="617"/>
      <c r="AP44" s="617"/>
    </row>
    <row r="45" spans="1:45" ht="17.25" customHeight="1">
      <c r="A45" s="4"/>
      <c r="B45" s="4"/>
      <c r="C45" s="4"/>
      <c r="D45" s="549"/>
      <c r="E45" s="549"/>
      <c r="F45" s="549"/>
      <c r="G45" s="549"/>
      <c r="H45" s="549"/>
      <c r="I45" s="549"/>
      <c r="J45" s="549"/>
      <c r="K45" s="549"/>
      <c r="L45" s="549"/>
      <c r="M45" s="197" t="s">
        <v>45</v>
      </c>
      <c r="N45" s="153"/>
      <c r="O45" s="198" t="s">
        <v>46</v>
      </c>
      <c r="P45" s="618" t="s">
        <v>480</v>
      </c>
      <c r="Q45" s="618"/>
      <c r="R45" s="619" t="s">
        <v>481</v>
      </c>
      <c r="S45" s="619"/>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row>
    <row r="46" spans="1:45" ht="17.25" customHeight="1">
      <c r="A46" s="4"/>
      <c r="B46" s="4"/>
      <c r="C46" s="4"/>
      <c r="D46" s="549"/>
      <c r="E46" s="549"/>
      <c r="F46" s="549"/>
      <c r="G46" s="549"/>
      <c r="H46" s="549"/>
      <c r="I46" s="549"/>
      <c r="J46" s="549"/>
      <c r="K46" s="549"/>
      <c r="L46" s="549"/>
      <c r="M46" s="199" t="s">
        <v>45</v>
      </c>
      <c r="N46" s="154"/>
      <c r="O46" s="200" t="s">
        <v>46</v>
      </c>
      <c r="P46" s="620" t="s">
        <v>49</v>
      </c>
      <c r="Q46" s="620"/>
      <c r="R46" s="621" t="s">
        <v>482</v>
      </c>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row>
    <row r="47" spans="1:45">
      <c r="A47" s="4"/>
      <c r="B47" s="4"/>
      <c r="C47" s="4"/>
      <c r="D47" s="4"/>
      <c r="E47" s="201" t="s">
        <v>483</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4"/>
      <c r="AP47" s="4"/>
      <c r="AQ47" s="6"/>
      <c r="AR47" s="6"/>
      <c r="AS47" s="6"/>
    </row>
    <row r="48" spans="1:45">
      <c r="A48" s="4"/>
      <c r="B48" s="4"/>
      <c r="C48" s="4"/>
      <c r="D48" s="4"/>
      <c r="E48" s="201"/>
      <c r="F48" s="4"/>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4"/>
      <c r="AQ48" s="4"/>
      <c r="AR48" s="6"/>
      <c r="AS48" s="6"/>
    </row>
    <row r="49" spans="1:46">
      <c r="A49" s="4"/>
      <c r="B49" s="4" t="s">
        <v>604</v>
      </c>
      <c r="D49" s="4"/>
      <c r="E49" s="4"/>
      <c r="F49" s="4"/>
      <c r="G49" s="4"/>
      <c r="H49" s="4"/>
      <c r="I49" s="4"/>
      <c r="J49" s="4"/>
      <c r="K49" s="4"/>
      <c r="L49" s="4"/>
      <c r="M49" s="4"/>
      <c r="N49" s="4"/>
      <c r="O49" s="4"/>
      <c r="P49" s="4"/>
      <c r="Q49" s="4"/>
      <c r="R49" s="4"/>
      <c r="S49" s="4"/>
      <c r="T49" s="4"/>
      <c r="U49" s="4"/>
      <c r="V49" s="4"/>
      <c r="W49" s="4"/>
      <c r="X49" s="4"/>
      <c r="Y49" s="4"/>
      <c r="Z49" s="4"/>
      <c r="AA49" s="4"/>
      <c r="AB49" s="4"/>
      <c r="AC49" s="183"/>
      <c r="AD49" s="202"/>
      <c r="AE49" s="203"/>
      <c r="AF49" s="203"/>
      <c r="AG49" s="203"/>
      <c r="AH49" s="203"/>
      <c r="AI49" s="203"/>
      <c r="AJ49" s="203"/>
      <c r="AK49" s="203"/>
      <c r="AL49" s="203"/>
      <c r="AM49" s="204"/>
      <c r="AN49" s="4"/>
      <c r="AO49" s="4"/>
      <c r="AP49" s="4"/>
      <c r="AQ49" s="4"/>
      <c r="AR49" s="183"/>
      <c r="AS49" s="183"/>
    </row>
    <row r="50" spans="1:46">
      <c r="A50" s="4"/>
      <c r="B50" s="4"/>
      <c r="C50" s="4"/>
      <c r="D50" s="4" t="s">
        <v>484</v>
      </c>
      <c r="E50" s="4"/>
      <c r="F50" s="4"/>
      <c r="G50" s="4"/>
      <c r="H50" s="4"/>
      <c r="I50" s="4"/>
      <c r="J50" s="4"/>
      <c r="K50" s="4"/>
      <c r="L50" s="4"/>
      <c r="M50" s="4"/>
      <c r="N50" s="4"/>
      <c r="O50" s="4"/>
      <c r="P50" s="4"/>
      <c r="Q50" s="4"/>
      <c r="R50" s="4"/>
      <c r="S50" s="4"/>
      <c r="T50" s="4"/>
      <c r="U50" s="4"/>
      <c r="V50" s="4"/>
      <c r="W50" s="4"/>
      <c r="X50" s="4"/>
      <c r="Y50" s="4"/>
      <c r="Z50" s="4"/>
      <c r="AA50" s="4"/>
      <c r="AB50" s="4"/>
      <c r="AC50" s="183"/>
      <c r="AD50" s="202"/>
      <c r="AE50" s="203"/>
      <c r="AF50" s="203"/>
      <c r="AG50" s="203"/>
      <c r="AH50" s="203"/>
      <c r="AI50" s="203"/>
      <c r="AJ50" s="203"/>
      <c r="AK50" s="203"/>
      <c r="AL50" s="203"/>
      <c r="AM50" s="204"/>
      <c r="AN50" s="4"/>
      <c r="AO50" s="4"/>
      <c r="AP50" s="4"/>
      <c r="AQ50" s="4"/>
      <c r="AR50" s="183"/>
      <c r="AS50" s="183"/>
    </row>
    <row r="51" spans="1:46">
      <c r="A51" s="4"/>
      <c r="B51" s="4"/>
      <c r="C51" s="4"/>
      <c r="D51" s="4" t="s">
        <v>485</v>
      </c>
      <c r="E51" s="4"/>
      <c r="F51" s="4"/>
      <c r="G51" s="4"/>
      <c r="H51" s="4"/>
      <c r="I51" s="4"/>
      <c r="J51" s="4"/>
      <c r="K51" s="4"/>
      <c r="L51" s="4"/>
      <c r="M51" s="4"/>
      <c r="N51" s="4"/>
      <c r="O51" s="4"/>
      <c r="P51" s="4"/>
      <c r="Q51" s="4"/>
      <c r="R51" s="4"/>
      <c r="S51" s="4"/>
      <c r="T51" s="4"/>
      <c r="U51" s="4"/>
      <c r="V51" s="4"/>
      <c r="W51" s="4"/>
      <c r="X51" s="4"/>
      <c r="Y51" s="4"/>
      <c r="Z51" s="4"/>
      <c r="AA51" s="4"/>
      <c r="AB51" s="4"/>
      <c r="AC51" s="183"/>
      <c r="AD51" s="202"/>
      <c r="AE51" s="205"/>
      <c r="AF51" s="205"/>
      <c r="AG51" s="205"/>
      <c r="AH51" s="205"/>
      <c r="AI51" s="203"/>
      <c r="AJ51" s="203"/>
      <c r="AK51" s="203"/>
      <c r="AL51" s="203"/>
      <c r="AM51" s="204"/>
      <c r="AN51" s="4"/>
      <c r="AO51" s="4"/>
      <c r="AP51" s="4"/>
      <c r="AQ51" s="4"/>
      <c r="AR51" s="183"/>
      <c r="AS51" s="183"/>
    </row>
    <row r="52" spans="1:46" s="34" customFormat="1" ht="19.5" customHeight="1">
      <c r="A52" s="190"/>
      <c r="B52" s="2"/>
      <c r="C52" s="2"/>
      <c r="D52" s="654" t="s">
        <v>12</v>
      </c>
      <c r="E52" s="554"/>
      <c r="F52" s="554"/>
      <c r="G52" s="554"/>
      <c r="H52" s="555"/>
      <c r="I52" s="607" t="s">
        <v>8</v>
      </c>
      <c r="J52" s="608"/>
      <c r="K52" s="608"/>
      <c r="L52" s="608"/>
      <c r="M52" s="608"/>
      <c r="N52" s="608"/>
      <c r="O52" s="608"/>
      <c r="P52" s="609"/>
      <c r="Q52" s="607" t="s">
        <v>5</v>
      </c>
      <c r="R52" s="608"/>
      <c r="S52" s="609"/>
      <c r="T52" s="610"/>
      <c r="U52" s="611"/>
      <c r="V52" s="612"/>
      <c r="W52" s="607" t="s">
        <v>6</v>
      </c>
      <c r="X52" s="609"/>
      <c r="Y52" s="610"/>
      <c r="Z52" s="611"/>
      <c r="AA52" s="612"/>
      <c r="AB52" s="607" t="s">
        <v>14</v>
      </c>
      <c r="AC52" s="609"/>
      <c r="AD52" s="610"/>
      <c r="AE52" s="611"/>
      <c r="AF52" s="612"/>
      <c r="AG52" s="607" t="s">
        <v>7</v>
      </c>
      <c r="AH52" s="609"/>
      <c r="AI52" s="2"/>
      <c r="AJ52" s="2"/>
      <c r="AK52" s="2"/>
      <c r="AL52" s="2"/>
      <c r="AM52" s="2"/>
      <c r="AN52" s="2"/>
      <c r="AO52" s="2"/>
      <c r="AP52" s="2"/>
      <c r="AQ52" s="2"/>
      <c r="AR52" s="183"/>
      <c r="AS52" s="183"/>
    </row>
    <row r="53" spans="1:46" s="34" customFormat="1" ht="19.5" customHeight="1">
      <c r="A53" s="190"/>
      <c r="B53" s="2"/>
      <c r="C53" s="2"/>
      <c r="D53" s="559"/>
      <c r="E53" s="560"/>
      <c r="F53" s="560"/>
      <c r="G53" s="560"/>
      <c r="H53" s="561"/>
      <c r="I53" s="559" t="s">
        <v>1</v>
      </c>
      <c r="J53" s="560"/>
      <c r="K53" s="560"/>
      <c r="L53" s="560"/>
      <c r="M53" s="560"/>
      <c r="N53" s="560"/>
      <c r="O53" s="560"/>
      <c r="P53" s="561"/>
      <c r="Q53" s="559" t="s">
        <v>5</v>
      </c>
      <c r="R53" s="560"/>
      <c r="S53" s="561"/>
      <c r="T53" s="604"/>
      <c r="U53" s="605"/>
      <c r="V53" s="606"/>
      <c r="W53" s="559" t="s">
        <v>6</v>
      </c>
      <c r="X53" s="561"/>
      <c r="Y53" s="604"/>
      <c r="Z53" s="605"/>
      <c r="AA53" s="606"/>
      <c r="AB53" s="559" t="s">
        <v>14</v>
      </c>
      <c r="AC53" s="561"/>
      <c r="AD53" s="604"/>
      <c r="AE53" s="605"/>
      <c r="AF53" s="606"/>
      <c r="AG53" s="559" t="s">
        <v>7</v>
      </c>
      <c r="AH53" s="561"/>
      <c r="AI53" s="2"/>
      <c r="AJ53" s="2"/>
      <c r="AK53" s="2"/>
      <c r="AL53" s="2"/>
      <c r="AM53" s="2"/>
      <c r="AN53" s="2"/>
      <c r="AO53" s="2"/>
      <c r="AP53" s="2"/>
      <c r="AQ53" s="2"/>
      <c r="AR53" s="183"/>
      <c r="AS53" s="183"/>
    </row>
    <row r="54" spans="1:46" s="34" customFormat="1" ht="14.25" customHeight="1">
      <c r="A54" s="19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183"/>
      <c r="AS54" s="183"/>
    </row>
    <row r="55" spans="1:46" s="34" customFormat="1" ht="16.5" customHeight="1">
      <c r="A55" s="182"/>
      <c r="B55" s="182"/>
      <c r="C55" s="182"/>
      <c r="D55" s="182"/>
      <c r="E55" s="182"/>
      <c r="F55" s="182"/>
      <c r="G55" s="182"/>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2"/>
      <c r="AS55" s="2"/>
    </row>
    <row r="56" spans="1:46">
      <c r="A56" s="6"/>
      <c r="B56" s="12" t="s">
        <v>605</v>
      </c>
      <c r="C56" s="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1"/>
    </row>
    <row r="57" spans="1:46" ht="13.5" customHeight="1">
      <c r="A57" s="6"/>
      <c r="B57" s="4"/>
      <c r="C57" s="553" t="s">
        <v>3</v>
      </c>
      <c r="D57" s="579"/>
      <c r="E57" s="579"/>
      <c r="F57" s="579"/>
      <c r="G57" s="579"/>
      <c r="H57" s="579"/>
      <c r="I57" s="580"/>
      <c r="J57" s="622"/>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3"/>
      <c r="AI57" s="623"/>
      <c r="AJ57" s="623"/>
      <c r="AK57" s="623"/>
      <c r="AL57" s="623"/>
      <c r="AM57" s="623"/>
      <c r="AN57" s="623"/>
      <c r="AO57" s="624"/>
      <c r="AP57" s="14"/>
      <c r="AQ57" s="14"/>
    </row>
    <row r="58" spans="1:46" ht="13.5" customHeight="1">
      <c r="A58" s="6"/>
      <c r="B58" s="4"/>
      <c r="C58" s="593"/>
      <c r="D58" s="613"/>
      <c r="E58" s="613"/>
      <c r="F58" s="613"/>
      <c r="G58" s="613"/>
      <c r="H58" s="613"/>
      <c r="I58" s="614"/>
      <c r="J58" s="625"/>
      <c r="K58" s="626"/>
      <c r="L58" s="626"/>
      <c r="M58" s="626"/>
      <c r="N58" s="626"/>
      <c r="O58" s="626"/>
      <c r="P58" s="626"/>
      <c r="Q58" s="626"/>
      <c r="R58" s="626"/>
      <c r="S58" s="626"/>
      <c r="T58" s="626"/>
      <c r="U58" s="626"/>
      <c r="V58" s="626"/>
      <c r="W58" s="626"/>
      <c r="X58" s="626"/>
      <c r="Y58" s="626"/>
      <c r="Z58" s="626"/>
      <c r="AA58" s="626"/>
      <c r="AB58" s="626"/>
      <c r="AC58" s="626"/>
      <c r="AD58" s="626"/>
      <c r="AE58" s="626"/>
      <c r="AF58" s="626"/>
      <c r="AG58" s="626"/>
      <c r="AH58" s="626"/>
      <c r="AI58" s="626"/>
      <c r="AJ58" s="626"/>
      <c r="AK58" s="626"/>
      <c r="AL58" s="626"/>
      <c r="AM58" s="626"/>
      <c r="AN58" s="626"/>
      <c r="AO58" s="627"/>
      <c r="AP58" s="15"/>
      <c r="AQ58" s="15"/>
    </row>
    <row r="59" spans="1:46" ht="13.5" customHeight="1">
      <c r="A59" s="6"/>
      <c r="B59" s="4"/>
      <c r="C59" s="581"/>
      <c r="D59" s="582"/>
      <c r="E59" s="582"/>
      <c r="F59" s="582"/>
      <c r="G59" s="582"/>
      <c r="H59" s="582"/>
      <c r="I59" s="583"/>
      <c r="J59" s="628"/>
      <c r="K59" s="629"/>
      <c r="L59" s="629"/>
      <c r="M59" s="629"/>
      <c r="N59" s="629"/>
      <c r="O59" s="629"/>
      <c r="P59" s="629"/>
      <c r="Q59" s="629"/>
      <c r="R59" s="629"/>
      <c r="S59" s="629"/>
      <c r="T59" s="629"/>
      <c r="U59" s="629"/>
      <c r="V59" s="629"/>
      <c r="W59" s="629"/>
      <c r="X59" s="629"/>
      <c r="Y59" s="629"/>
      <c r="Z59" s="629"/>
      <c r="AA59" s="629"/>
      <c r="AB59" s="629"/>
      <c r="AC59" s="629"/>
      <c r="AD59" s="629"/>
      <c r="AE59" s="629"/>
      <c r="AF59" s="629"/>
      <c r="AG59" s="629"/>
      <c r="AH59" s="629"/>
      <c r="AI59" s="629"/>
      <c r="AJ59" s="629"/>
      <c r="AK59" s="629"/>
      <c r="AL59" s="629"/>
      <c r="AM59" s="629"/>
      <c r="AN59" s="629"/>
      <c r="AO59" s="630"/>
      <c r="AP59" s="15"/>
      <c r="AQ59" s="15"/>
    </row>
    <row r="60" spans="1:46" ht="13.5" customHeight="1">
      <c r="A60" s="6"/>
      <c r="B60" s="4"/>
      <c r="C60" s="553" t="s">
        <v>15</v>
      </c>
      <c r="D60" s="554"/>
      <c r="E60" s="554"/>
      <c r="F60" s="554"/>
      <c r="G60" s="554"/>
      <c r="H60" s="554"/>
      <c r="I60" s="555"/>
      <c r="J60" s="622"/>
      <c r="K60" s="623"/>
      <c r="L60" s="623"/>
      <c r="M60" s="623"/>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L60" s="623"/>
      <c r="AM60" s="623"/>
      <c r="AN60" s="623"/>
      <c r="AO60" s="624"/>
      <c r="AP60" s="15"/>
      <c r="AQ60" s="15"/>
    </row>
    <row r="61" spans="1:46" ht="13.5" customHeight="1">
      <c r="A61" s="6"/>
      <c r="B61" s="4"/>
      <c r="C61" s="559"/>
      <c r="D61" s="560"/>
      <c r="E61" s="560"/>
      <c r="F61" s="560"/>
      <c r="G61" s="560"/>
      <c r="H61" s="560"/>
      <c r="I61" s="561"/>
      <c r="J61" s="628"/>
      <c r="K61" s="629"/>
      <c r="L61" s="629"/>
      <c r="M61" s="629"/>
      <c r="N61" s="629"/>
      <c r="O61" s="629"/>
      <c r="P61" s="629"/>
      <c r="Q61" s="629"/>
      <c r="R61" s="629"/>
      <c r="S61" s="629"/>
      <c r="T61" s="629"/>
      <c r="U61" s="629"/>
      <c r="V61" s="629"/>
      <c r="W61" s="629"/>
      <c r="X61" s="629"/>
      <c r="Y61" s="629"/>
      <c r="Z61" s="629"/>
      <c r="AA61" s="629"/>
      <c r="AB61" s="629"/>
      <c r="AC61" s="629"/>
      <c r="AD61" s="629"/>
      <c r="AE61" s="629"/>
      <c r="AF61" s="629"/>
      <c r="AG61" s="629"/>
      <c r="AH61" s="629"/>
      <c r="AI61" s="629"/>
      <c r="AJ61" s="629"/>
      <c r="AK61" s="629"/>
      <c r="AL61" s="629"/>
      <c r="AM61" s="629"/>
      <c r="AN61" s="629"/>
      <c r="AO61" s="630"/>
      <c r="AP61" s="15"/>
      <c r="AQ61" s="15"/>
    </row>
    <row r="62" spans="1:46" ht="13.5" customHeight="1">
      <c r="A62" s="6"/>
      <c r="B62" s="4"/>
      <c r="C62" s="667" t="s">
        <v>50</v>
      </c>
      <c r="D62" s="692"/>
      <c r="E62" s="692"/>
      <c r="F62" s="692"/>
      <c r="G62" s="692"/>
      <c r="H62" s="692"/>
      <c r="I62" s="693"/>
      <c r="J62" s="694"/>
      <c r="K62" s="695"/>
      <c r="L62" s="695"/>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6"/>
      <c r="AK62" s="695"/>
      <c r="AL62" s="695"/>
      <c r="AM62" s="695"/>
      <c r="AN62" s="695"/>
      <c r="AO62" s="697"/>
      <c r="AP62" s="15"/>
      <c r="AQ62" s="15"/>
    </row>
    <row r="63" spans="1:46" ht="13.5" customHeight="1">
      <c r="A63" s="6"/>
      <c r="B63" s="4"/>
      <c r="C63" s="674" t="s">
        <v>26</v>
      </c>
      <c r="D63" s="698"/>
      <c r="E63" s="698"/>
      <c r="F63" s="698"/>
      <c r="G63" s="698"/>
      <c r="H63" s="698"/>
      <c r="I63" s="699"/>
      <c r="J63" s="700"/>
      <c r="K63" s="701"/>
      <c r="L63" s="701"/>
      <c r="M63" s="701"/>
      <c r="N63" s="701"/>
      <c r="O63" s="701"/>
      <c r="P63" s="701"/>
      <c r="Q63" s="701"/>
      <c r="R63" s="701"/>
      <c r="S63" s="701"/>
      <c r="T63" s="701"/>
      <c r="U63" s="701"/>
      <c r="V63" s="701"/>
      <c r="W63" s="701"/>
      <c r="X63" s="701"/>
      <c r="Y63" s="701"/>
      <c r="Z63" s="701"/>
      <c r="AA63" s="701"/>
      <c r="AB63" s="701"/>
      <c r="AC63" s="701"/>
      <c r="AD63" s="701"/>
      <c r="AE63" s="701"/>
      <c r="AF63" s="701"/>
      <c r="AG63" s="701"/>
      <c r="AH63" s="701"/>
      <c r="AI63" s="701"/>
      <c r="AJ63" s="701"/>
      <c r="AK63" s="701"/>
      <c r="AL63" s="701"/>
      <c r="AM63" s="701"/>
      <c r="AN63" s="701"/>
      <c r="AO63" s="702"/>
      <c r="AP63" s="15"/>
      <c r="AQ63" s="15"/>
    </row>
    <row r="64" spans="1:46" ht="13.5" customHeight="1">
      <c r="A64" s="6"/>
      <c r="B64" s="4"/>
      <c r="C64" s="559"/>
      <c r="D64" s="560"/>
      <c r="E64" s="560"/>
      <c r="F64" s="560"/>
      <c r="G64" s="560"/>
      <c r="H64" s="560"/>
      <c r="I64" s="561"/>
      <c r="J64" s="634"/>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6"/>
      <c r="AP64" s="15"/>
      <c r="AQ64" s="15"/>
    </row>
    <row r="65" spans="1:50" ht="13.5" customHeight="1">
      <c r="A65" s="6"/>
      <c r="B65" s="4"/>
      <c r="C65" s="553" t="s">
        <v>16</v>
      </c>
      <c r="D65" s="554"/>
      <c r="E65" s="554"/>
      <c r="F65" s="554"/>
      <c r="G65" s="554"/>
      <c r="H65" s="554"/>
      <c r="I65" s="555"/>
      <c r="J65" s="631"/>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c r="AM65" s="632"/>
      <c r="AN65" s="632"/>
      <c r="AO65" s="633"/>
      <c r="AP65" s="15"/>
      <c r="AQ65" s="15"/>
    </row>
    <row r="66" spans="1:50" ht="13.5" customHeight="1">
      <c r="A66" s="6"/>
      <c r="B66" s="4"/>
      <c r="C66" s="559"/>
      <c r="D66" s="560"/>
      <c r="E66" s="560"/>
      <c r="F66" s="560"/>
      <c r="G66" s="560"/>
      <c r="H66" s="560"/>
      <c r="I66" s="561"/>
      <c r="J66" s="634"/>
      <c r="K66" s="635"/>
      <c r="L66" s="635"/>
      <c r="M66" s="635"/>
      <c r="N66" s="635"/>
      <c r="O66" s="635"/>
      <c r="P66" s="635"/>
      <c r="Q66" s="635"/>
      <c r="R66" s="635"/>
      <c r="S66" s="635"/>
      <c r="T66" s="635"/>
      <c r="U66" s="635"/>
      <c r="V66" s="635"/>
      <c r="W66" s="635"/>
      <c r="X66" s="635"/>
      <c r="Y66" s="635"/>
      <c r="Z66" s="635"/>
      <c r="AA66" s="635"/>
      <c r="AB66" s="635"/>
      <c r="AC66" s="635"/>
      <c r="AD66" s="635"/>
      <c r="AE66" s="635"/>
      <c r="AF66" s="635"/>
      <c r="AG66" s="635"/>
      <c r="AH66" s="635"/>
      <c r="AI66" s="635"/>
      <c r="AJ66" s="635"/>
      <c r="AK66" s="635"/>
      <c r="AL66" s="635"/>
      <c r="AM66" s="635"/>
      <c r="AN66" s="635"/>
      <c r="AO66" s="636"/>
      <c r="AP66" s="16"/>
      <c r="AQ66" s="16"/>
    </row>
    <row r="67" spans="1:50" ht="13.5" customHeight="1">
      <c r="A67" s="6"/>
      <c r="B67" s="4"/>
      <c r="C67" s="553" t="s">
        <v>13</v>
      </c>
      <c r="D67" s="554"/>
      <c r="E67" s="554"/>
      <c r="F67" s="554"/>
      <c r="G67" s="554"/>
      <c r="H67" s="554"/>
      <c r="I67" s="555"/>
      <c r="J67" s="242" t="s">
        <v>51</v>
      </c>
      <c r="K67" s="562"/>
      <c r="L67" s="562"/>
      <c r="M67" s="562"/>
      <c r="N67" s="562"/>
      <c r="O67" s="243" t="s">
        <v>52</v>
      </c>
      <c r="P67" s="562"/>
      <c r="Q67" s="562"/>
      <c r="R67" s="562"/>
      <c r="S67" s="562"/>
      <c r="T67" s="562"/>
      <c r="U67" s="244" t="s">
        <v>53</v>
      </c>
      <c r="V67" s="248"/>
      <c r="W67" s="244"/>
      <c r="X67" s="244"/>
      <c r="Y67" s="244"/>
      <c r="Z67" s="244"/>
      <c r="AA67" s="244"/>
      <c r="AB67" s="244"/>
      <c r="AC67" s="244"/>
      <c r="AD67" s="244"/>
      <c r="AE67" s="244"/>
      <c r="AF67" s="244"/>
      <c r="AG67" s="244"/>
      <c r="AH67" s="244"/>
      <c r="AI67" s="244"/>
      <c r="AJ67" s="244"/>
      <c r="AK67" s="244"/>
      <c r="AL67" s="244"/>
      <c r="AM67" s="244"/>
      <c r="AN67" s="244"/>
      <c r="AO67" s="249"/>
      <c r="AP67" s="16"/>
      <c r="AQ67" s="16"/>
    </row>
    <row r="68" spans="1:50" ht="13.5" customHeight="1">
      <c r="A68" s="6"/>
      <c r="B68" s="4"/>
      <c r="C68" s="556"/>
      <c r="D68" s="557"/>
      <c r="E68" s="557"/>
      <c r="F68" s="557"/>
      <c r="G68" s="557"/>
      <c r="H68" s="557"/>
      <c r="I68" s="558"/>
      <c r="J68" s="637"/>
      <c r="K68" s="638"/>
      <c r="L68" s="638"/>
      <c r="M68" s="638"/>
      <c r="N68" s="638"/>
      <c r="O68" s="638"/>
      <c r="P68" s="638"/>
      <c r="Q68" s="638"/>
      <c r="R68" s="638"/>
      <c r="S68" s="638"/>
      <c r="T68" s="638"/>
      <c r="U68" s="638"/>
      <c r="V68" s="638"/>
      <c r="W68" s="638"/>
      <c r="X68" s="638"/>
      <c r="Y68" s="638"/>
      <c r="Z68" s="638"/>
      <c r="AA68" s="638"/>
      <c r="AB68" s="638"/>
      <c r="AC68" s="638"/>
      <c r="AD68" s="638"/>
      <c r="AE68" s="638"/>
      <c r="AF68" s="638"/>
      <c r="AG68" s="638"/>
      <c r="AH68" s="638"/>
      <c r="AI68" s="638"/>
      <c r="AJ68" s="638"/>
      <c r="AK68" s="638"/>
      <c r="AL68" s="638"/>
      <c r="AM68" s="638"/>
      <c r="AN68" s="638"/>
      <c r="AO68" s="639"/>
      <c r="AP68" s="3"/>
      <c r="AQ68" s="3"/>
    </row>
    <row r="69" spans="1:50" ht="13.5" customHeight="1">
      <c r="A69" s="6"/>
      <c r="B69" s="4"/>
      <c r="C69" s="559"/>
      <c r="D69" s="560"/>
      <c r="E69" s="560"/>
      <c r="F69" s="560"/>
      <c r="G69" s="560"/>
      <c r="H69" s="560"/>
      <c r="I69" s="561"/>
      <c r="J69" s="634"/>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635"/>
      <c r="AJ69" s="635"/>
      <c r="AK69" s="635"/>
      <c r="AL69" s="635"/>
      <c r="AM69" s="635"/>
      <c r="AN69" s="635"/>
      <c r="AO69" s="636"/>
      <c r="AP69" s="3"/>
      <c r="AQ69" s="3"/>
    </row>
    <row r="70" spans="1:50" ht="21.75" customHeight="1">
      <c r="A70" s="6"/>
      <c r="B70" s="4"/>
      <c r="C70" s="640" t="s">
        <v>2</v>
      </c>
      <c r="D70" s="662"/>
      <c r="E70" s="662"/>
      <c r="F70" s="662"/>
      <c r="G70" s="662"/>
      <c r="H70" s="662"/>
      <c r="I70" s="663"/>
      <c r="J70" s="643"/>
      <c r="K70" s="644"/>
      <c r="L70" s="644"/>
      <c r="M70" s="246" t="s">
        <v>52</v>
      </c>
      <c r="N70" s="644"/>
      <c r="O70" s="644"/>
      <c r="P70" s="644"/>
      <c r="Q70" s="644"/>
      <c r="R70" s="250" t="s">
        <v>52</v>
      </c>
      <c r="S70" s="644"/>
      <c r="T70" s="644"/>
      <c r="U70" s="664"/>
      <c r="V70" s="640" t="s">
        <v>17</v>
      </c>
      <c r="W70" s="662"/>
      <c r="X70" s="662"/>
      <c r="Y70" s="662"/>
      <c r="Z70" s="662"/>
      <c r="AA70" s="662"/>
      <c r="AB70" s="663"/>
      <c r="AC70" s="643"/>
      <c r="AD70" s="644"/>
      <c r="AE70" s="644"/>
      <c r="AF70" s="246" t="s">
        <v>52</v>
      </c>
      <c r="AG70" s="644"/>
      <c r="AH70" s="644"/>
      <c r="AI70" s="644"/>
      <c r="AJ70" s="644"/>
      <c r="AK70" s="250" t="s">
        <v>52</v>
      </c>
      <c r="AL70" s="665"/>
      <c r="AM70" s="665"/>
      <c r="AN70" s="665"/>
      <c r="AO70" s="666"/>
      <c r="AP70" s="3"/>
      <c r="AQ70" s="3"/>
    </row>
    <row r="71" spans="1:50" ht="24" customHeight="1">
      <c r="A71" s="6"/>
      <c r="B71" s="4"/>
      <c r="C71" s="716" t="s">
        <v>54</v>
      </c>
      <c r="D71" s="662"/>
      <c r="E71" s="662"/>
      <c r="F71" s="662"/>
      <c r="G71" s="662"/>
      <c r="H71" s="662"/>
      <c r="I71" s="663"/>
      <c r="J71" s="717"/>
      <c r="K71" s="718"/>
      <c r="L71" s="718"/>
      <c r="M71" s="718"/>
      <c r="N71" s="718"/>
      <c r="O71" s="718"/>
      <c r="P71" s="718"/>
      <c r="Q71" s="718"/>
      <c r="R71" s="718"/>
      <c r="S71" s="718"/>
      <c r="T71" s="718"/>
      <c r="U71" s="718"/>
      <c r="V71" s="718"/>
      <c r="W71" s="718"/>
      <c r="X71" s="718"/>
      <c r="Y71" s="718"/>
      <c r="Z71" s="718"/>
      <c r="AA71" s="718"/>
      <c r="AB71" s="718"/>
      <c r="AC71" s="718"/>
      <c r="AD71" s="718"/>
      <c r="AE71" s="718"/>
      <c r="AF71" s="718"/>
      <c r="AG71" s="718"/>
      <c r="AH71" s="718"/>
      <c r="AI71" s="718"/>
      <c r="AJ71" s="718"/>
      <c r="AK71" s="718"/>
      <c r="AL71" s="718"/>
      <c r="AM71" s="718"/>
      <c r="AN71" s="718"/>
      <c r="AO71" s="719"/>
      <c r="AP71" s="3"/>
      <c r="AQ71" s="3"/>
    </row>
    <row r="72" spans="1:50" s="34" customFormat="1" ht="22.5" customHeight="1">
      <c r="A72" s="182"/>
      <c r="B72" s="182"/>
      <c r="C72" s="182"/>
      <c r="D72" s="182"/>
      <c r="E72" s="182"/>
      <c r="F72" s="182"/>
      <c r="G72" s="182"/>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2"/>
      <c r="AS72" s="2"/>
      <c r="AT72" s="290"/>
      <c r="AU72" s="290"/>
      <c r="AV72" s="290"/>
      <c r="AW72" s="290"/>
      <c r="AX72" s="291"/>
    </row>
    <row r="73" spans="1:50" ht="14.25" customHeight="1">
      <c r="A73" s="180"/>
      <c r="B73" s="18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181"/>
    </row>
    <row r="74" spans="1:50" s="185" customFormat="1" ht="18" customHeight="1">
      <c r="A74" s="6"/>
      <c r="B74" s="4" t="s">
        <v>612</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183"/>
      <c r="AS74" s="183"/>
    </row>
    <row r="75" spans="1:50" s="185" customFormat="1" ht="18" customHeight="1">
      <c r="A75" s="183"/>
      <c r="B75" s="183"/>
      <c r="C75" s="480" t="s">
        <v>3</v>
      </c>
      <c r="D75" s="481"/>
      <c r="E75" s="481"/>
      <c r="F75" s="481"/>
      <c r="G75" s="482"/>
      <c r="H75" s="622"/>
      <c r="I75" s="623"/>
      <c r="J75" s="623"/>
      <c r="K75" s="623"/>
      <c r="L75" s="623"/>
      <c r="M75" s="623"/>
      <c r="N75" s="623"/>
      <c r="O75" s="623"/>
      <c r="P75" s="623"/>
      <c r="Q75" s="623"/>
      <c r="R75" s="623"/>
      <c r="S75" s="623"/>
      <c r="T75" s="623"/>
      <c r="U75" s="623"/>
      <c r="V75" s="623"/>
      <c r="W75" s="623"/>
      <c r="X75" s="623"/>
      <c r="Y75" s="623"/>
      <c r="Z75" s="623"/>
      <c r="AA75" s="623"/>
      <c r="AB75" s="623"/>
      <c r="AC75" s="623"/>
      <c r="AD75" s="623"/>
      <c r="AE75" s="623"/>
      <c r="AF75" s="623"/>
      <c r="AG75" s="623"/>
      <c r="AH75" s="623"/>
      <c r="AI75" s="623"/>
      <c r="AJ75" s="623"/>
      <c r="AK75" s="623"/>
      <c r="AL75" s="623"/>
      <c r="AM75" s="623"/>
      <c r="AN75" s="623"/>
      <c r="AO75" s="623"/>
      <c r="AP75" s="623"/>
      <c r="AQ75" s="623"/>
      <c r="AR75" s="624"/>
      <c r="AS75" s="183"/>
      <c r="AT75" s="183"/>
    </row>
    <row r="76" spans="1:50" s="185" customFormat="1" ht="18" customHeight="1">
      <c r="A76" s="183"/>
      <c r="B76" s="183"/>
      <c r="C76" s="760"/>
      <c r="D76" s="761"/>
      <c r="E76" s="761"/>
      <c r="F76" s="761"/>
      <c r="G76" s="762"/>
      <c r="H76" s="625"/>
      <c r="I76" s="626"/>
      <c r="J76" s="626"/>
      <c r="K76" s="626"/>
      <c r="L76" s="626"/>
      <c r="M76" s="626"/>
      <c r="N76" s="626"/>
      <c r="O76" s="626"/>
      <c r="P76" s="626"/>
      <c r="Q76" s="626"/>
      <c r="R76" s="626"/>
      <c r="S76" s="626"/>
      <c r="T76" s="626"/>
      <c r="U76" s="626"/>
      <c r="V76" s="626"/>
      <c r="W76" s="626"/>
      <c r="X76" s="626"/>
      <c r="Y76" s="626"/>
      <c r="Z76" s="626"/>
      <c r="AA76" s="626"/>
      <c r="AB76" s="626"/>
      <c r="AC76" s="626"/>
      <c r="AD76" s="626"/>
      <c r="AE76" s="626"/>
      <c r="AF76" s="626"/>
      <c r="AG76" s="626"/>
      <c r="AH76" s="626"/>
      <c r="AI76" s="626"/>
      <c r="AJ76" s="626"/>
      <c r="AK76" s="626"/>
      <c r="AL76" s="626"/>
      <c r="AM76" s="626"/>
      <c r="AN76" s="626"/>
      <c r="AO76" s="626"/>
      <c r="AP76" s="626"/>
      <c r="AQ76" s="626"/>
      <c r="AR76" s="627"/>
      <c r="AS76" s="183"/>
      <c r="AT76" s="183"/>
    </row>
    <row r="77" spans="1:50" s="34" customFormat="1" ht="18" customHeight="1">
      <c r="A77" s="183"/>
      <c r="B77" s="183"/>
      <c r="C77" s="483"/>
      <c r="D77" s="484"/>
      <c r="E77" s="484"/>
      <c r="F77" s="484"/>
      <c r="G77" s="485"/>
      <c r="H77" s="628"/>
      <c r="I77" s="629"/>
      <c r="J77" s="629"/>
      <c r="K77" s="629"/>
      <c r="L77" s="629"/>
      <c r="M77" s="629"/>
      <c r="N77" s="629"/>
      <c r="O77" s="629"/>
      <c r="P77" s="629"/>
      <c r="Q77" s="629"/>
      <c r="R77" s="629"/>
      <c r="S77" s="629"/>
      <c r="T77" s="629"/>
      <c r="U77" s="629"/>
      <c r="V77" s="629"/>
      <c r="W77" s="629"/>
      <c r="X77" s="629"/>
      <c r="Y77" s="629"/>
      <c r="Z77" s="629"/>
      <c r="AA77" s="629"/>
      <c r="AB77" s="629"/>
      <c r="AC77" s="629"/>
      <c r="AD77" s="629"/>
      <c r="AE77" s="629"/>
      <c r="AF77" s="629"/>
      <c r="AG77" s="629"/>
      <c r="AH77" s="629"/>
      <c r="AI77" s="629"/>
      <c r="AJ77" s="629"/>
      <c r="AK77" s="629"/>
      <c r="AL77" s="629"/>
      <c r="AM77" s="629"/>
      <c r="AN77" s="629"/>
      <c r="AO77" s="629"/>
      <c r="AP77" s="629"/>
      <c r="AQ77" s="629"/>
      <c r="AR77" s="630"/>
      <c r="AS77" s="6"/>
      <c r="AT77" s="6"/>
    </row>
    <row r="78" spans="1:50" s="34" customFormat="1" ht="18" customHeight="1">
      <c r="A78" s="183"/>
      <c r="B78" s="183"/>
      <c r="C78" s="480" t="s">
        <v>449</v>
      </c>
      <c r="D78" s="481"/>
      <c r="E78" s="481"/>
      <c r="F78" s="481"/>
      <c r="G78" s="482"/>
      <c r="H78" s="622"/>
      <c r="I78" s="623"/>
      <c r="J78" s="623"/>
      <c r="K78" s="623"/>
      <c r="L78" s="623"/>
      <c r="M78" s="623"/>
      <c r="N78" s="623"/>
      <c r="O78" s="623"/>
      <c r="P78" s="623"/>
      <c r="Q78" s="623"/>
      <c r="R78" s="623"/>
      <c r="S78" s="623"/>
      <c r="T78" s="623"/>
      <c r="U78" s="623"/>
      <c r="V78" s="623"/>
      <c r="W78" s="623"/>
      <c r="X78" s="623"/>
      <c r="Y78" s="623"/>
      <c r="Z78" s="623"/>
      <c r="AA78" s="623"/>
      <c r="AB78" s="623"/>
      <c r="AC78" s="623"/>
      <c r="AD78" s="623"/>
      <c r="AE78" s="623"/>
      <c r="AF78" s="623"/>
      <c r="AG78" s="623"/>
      <c r="AH78" s="623"/>
      <c r="AI78" s="623"/>
      <c r="AJ78" s="623"/>
      <c r="AK78" s="623"/>
      <c r="AL78" s="623"/>
      <c r="AM78" s="623"/>
      <c r="AN78" s="623"/>
      <c r="AO78" s="623"/>
      <c r="AP78" s="623"/>
      <c r="AQ78" s="623"/>
      <c r="AR78" s="624"/>
      <c r="AS78" s="6"/>
      <c r="AT78" s="6"/>
    </row>
    <row r="79" spans="1:50" s="34" customFormat="1" ht="18" customHeight="1">
      <c r="A79" s="183"/>
      <c r="B79" s="183"/>
      <c r="C79" s="760"/>
      <c r="D79" s="761"/>
      <c r="E79" s="761"/>
      <c r="F79" s="761"/>
      <c r="G79" s="762"/>
      <c r="H79" s="625"/>
      <c r="I79" s="626"/>
      <c r="J79" s="626"/>
      <c r="K79" s="626"/>
      <c r="L79" s="626"/>
      <c r="M79" s="626"/>
      <c r="N79" s="626"/>
      <c r="O79" s="626"/>
      <c r="P79" s="626"/>
      <c r="Q79" s="626"/>
      <c r="R79" s="626"/>
      <c r="S79" s="626"/>
      <c r="T79" s="626"/>
      <c r="U79" s="626"/>
      <c r="V79" s="626"/>
      <c r="W79" s="626"/>
      <c r="X79" s="626"/>
      <c r="Y79" s="626"/>
      <c r="Z79" s="626"/>
      <c r="AA79" s="626"/>
      <c r="AB79" s="626"/>
      <c r="AC79" s="626"/>
      <c r="AD79" s="626"/>
      <c r="AE79" s="626"/>
      <c r="AF79" s="626"/>
      <c r="AG79" s="626"/>
      <c r="AH79" s="626"/>
      <c r="AI79" s="626"/>
      <c r="AJ79" s="626"/>
      <c r="AK79" s="626"/>
      <c r="AL79" s="626"/>
      <c r="AM79" s="626"/>
      <c r="AN79" s="626"/>
      <c r="AO79" s="626"/>
      <c r="AP79" s="626"/>
      <c r="AQ79" s="626"/>
      <c r="AR79" s="627"/>
      <c r="AS79" s="6"/>
      <c r="AT79" s="6"/>
    </row>
    <row r="80" spans="1:50" s="34" customFormat="1" ht="13.5" customHeight="1">
      <c r="A80" s="183"/>
      <c r="B80" s="183"/>
      <c r="C80" s="483"/>
      <c r="D80" s="484"/>
      <c r="E80" s="484"/>
      <c r="F80" s="484"/>
      <c r="G80" s="485"/>
      <c r="H80" s="628"/>
      <c r="I80" s="629"/>
      <c r="J80" s="629"/>
      <c r="K80" s="629"/>
      <c r="L80" s="629"/>
      <c r="M80" s="629"/>
      <c r="N80" s="629"/>
      <c r="O80" s="629"/>
      <c r="P80" s="629"/>
      <c r="Q80" s="629"/>
      <c r="R80" s="629"/>
      <c r="S80" s="629"/>
      <c r="T80" s="629"/>
      <c r="U80" s="629"/>
      <c r="V80" s="629"/>
      <c r="W80" s="629"/>
      <c r="X80" s="629"/>
      <c r="Y80" s="629"/>
      <c r="Z80" s="629"/>
      <c r="AA80" s="629"/>
      <c r="AB80" s="629"/>
      <c r="AC80" s="629"/>
      <c r="AD80" s="629"/>
      <c r="AE80" s="629"/>
      <c r="AF80" s="629"/>
      <c r="AG80" s="629"/>
      <c r="AH80" s="629"/>
      <c r="AI80" s="629"/>
      <c r="AJ80" s="629"/>
      <c r="AK80" s="629"/>
      <c r="AL80" s="629"/>
      <c r="AM80" s="629"/>
      <c r="AN80" s="629"/>
      <c r="AO80" s="629"/>
      <c r="AP80" s="629"/>
      <c r="AQ80" s="629"/>
      <c r="AR80" s="630"/>
      <c r="AS80" s="6"/>
      <c r="AT80" s="6"/>
    </row>
    <row r="81" spans="1:49" s="214" customFormat="1" ht="13.5" customHeight="1">
      <c r="A81" s="183"/>
      <c r="B81" s="183"/>
      <c r="C81" s="480" t="s">
        <v>16</v>
      </c>
      <c r="D81" s="481"/>
      <c r="E81" s="481"/>
      <c r="F81" s="481"/>
      <c r="G81" s="482"/>
      <c r="H81" s="631"/>
      <c r="I81" s="632"/>
      <c r="J81" s="632"/>
      <c r="K81" s="632"/>
      <c r="L81" s="632"/>
      <c r="M81" s="632"/>
      <c r="N81" s="632"/>
      <c r="O81" s="632"/>
      <c r="P81" s="632"/>
      <c r="Q81" s="632"/>
      <c r="R81" s="632"/>
      <c r="S81" s="632"/>
      <c r="T81" s="632"/>
      <c r="U81" s="632"/>
      <c r="V81" s="632"/>
      <c r="W81" s="632"/>
      <c r="X81" s="632"/>
      <c r="Y81" s="632"/>
      <c r="Z81" s="632"/>
      <c r="AA81" s="632"/>
      <c r="AB81" s="632"/>
      <c r="AC81" s="632"/>
      <c r="AD81" s="632"/>
      <c r="AE81" s="632"/>
      <c r="AF81" s="632"/>
      <c r="AG81" s="632"/>
      <c r="AH81" s="632"/>
      <c r="AI81" s="632"/>
      <c r="AJ81" s="632"/>
      <c r="AK81" s="632"/>
      <c r="AL81" s="632"/>
      <c r="AM81" s="632"/>
      <c r="AN81" s="632"/>
      <c r="AO81" s="632"/>
      <c r="AP81" s="632"/>
      <c r="AQ81" s="632"/>
      <c r="AR81" s="633"/>
      <c r="AS81" s="213"/>
      <c r="AT81" s="213"/>
    </row>
    <row r="82" spans="1:49" s="34" customFormat="1" ht="13.5" customHeight="1">
      <c r="A82" s="183"/>
      <c r="B82" s="183"/>
      <c r="C82" s="483"/>
      <c r="D82" s="484"/>
      <c r="E82" s="484"/>
      <c r="F82" s="484"/>
      <c r="G82" s="485"/>
      <c r="H82" s="634"/>
      <c r="I82" s="635"/>
      <c r="J82" s="635"/>
      <c r="K82" s="635"/>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5"/>
      <c r="AI82" s="635"/>
      <c r="AJ82" s="635"/>
      <c r="AK82" s="635"/>
      <c r="AL82" s="635"/>
      <c r="AM82" s="635"/>
      <c r="AN82" s="635"/>
      <c r="AO82" s="635"/>
      <c r="AP82" s="635"/>
      <c r="AQ82" s="635"/>
      <c r="AR82" s="636"/>
      <c r="AS82" s="6"/>
      <c r="AT82" s="6"/>
    </row>
    <row r="83" spans="1:49" ht="14.25">
      <c r="A83" s="183"/>
      <c r="B83" s="183"/>
      <c r="C83" s="480" t="s">
        <v>13</v>
      </c>
      <c r="D83" s="481"/>
      <c r="E83" s="481"/>
      <c r="F83" s="481"/>
      <c r="G83" s="482"/>
      <c r="H83" s="242" t="s">
        <v>498</v>
      </c>
      <c r="I83" s="562"/>
      <c r="J83" s="562"/>
      <c r="K83" s="562"/>
      <c r="L83" s="562"/>
      <c r="M83" s="243" t="s">
        <v>499</v>
      </c>
      <c r="N83" s="562"/>
      <c r="O83" s="562"/>
      <c r="P83" s="562"/>
      <c r="Q83" s="562"/>
      <c r="R83" s="562"/>
      <c r="S83" s="244" t="s">
        <v>500</v>
      </c>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9"/>
      <c r="AT83" s="2"/>
    </row>
    <row r="84" spans="1:49" s="185" customFormat="1" ht="13.5" customHeight="1">
      <c r="A84" s="183"/>
      <c r="B84" s="183"/>
      <c r="C84" s="760"/>
      <c r="D84" s="761"/>
      <c r="E84" s="761"/>
      <c r="F84" s="761"/>
      <c r="G84" s="762"/>
      <c r="H84" s="777"/>
      <c r="I84" s="638"/>
      <c r="J84" s="638"/>
      <c r="K84" s="638"/>
      <c r="L84" s="638"/>
      <c r="M84" s="638"/>
      <c r="N84" s="638"/>
      <c r="O84" s="638"/>
      <c r="P84" s="638"/>
      <c r="Q84" s="638"/>
      <c r="R84" s="638"/>
      <c r="S84" s="638"/>
      <c r="T84" s="638"/>
      <c r="U84" s="638"/>
      <c r="V84" s="638"/>
      <c r="W84" s="638"/>
      <c r="X84" s="638"/>
      <c r="Y84" s="638"/>
      <c r="Z84" s="638"/>
      <c r="AA84" s="638"/>
      <c r="AB84" s="638"/>
      <c r="AC84" s="638"/>
      <c r="AD84" s="638"/>
      <c r="AE84" s="638"/>
      <c r="AF84" s="638"/>
      <c r="AG84" s="638"/>
      <c r="AH84" s="638"/>
      <c r="AI84" s="638"/>
      <c r="AJ84" s="638"/>
      <c r="AK84" s="638"/>
      <c r="AL84" s="638"/>
      <c r="AM84" s="638"/>
      <c r="AN84" s="638"/>
      <c r="AO84" s="638"/>
      <c r="AP84" s="638"/>
      <c r="AQ84" s="638"/>
      <c r="AR84" s="639"/>
      <c r="AS84" s="183"/>
      <c r="AT84" s="183"/>
    </row>
    <row r="85" spans="1:49" s="185" customFormat="1">
      <c r="A85" s="183"/>
      <c r="B85" s="183"/>
      <c r="C85" s="483"/>
      <c r="D85" s="484"/>
      <c r="E85" s="484"/>
      <c r="F85" s="484"/>
      <c r="G85" s="485"/>
      <c r="H85" s="634"/>
      <c r="I85" s="635"/>
      <c r="J85" s="635"/>
      <c r="K85" s="635"/>
      <c r="L85" s="635"/>
      <c r="M85" s="635"/>
      <c r="N85" s="635"/>
      <c r="O85" s="635"/>
      <c r="P85" s="635"/>
      <c r="Q85" s="635"/>
      <c r="R85" s="635"/>
      <c r="S85" s="635"/>
      <c r="T85" s="635"/>
      <c r="U85" s="635"/>
      <c r="V85" s="635"/>
      <c r="W85" s="635"/>
      <c r="X85" s="635"/>
      <c r="Y85" s="635"/>
      <c r="Z85" s="635"/>
      <c r="AA85" s="635"/>
      <c r="AB85" s="635"/>
      <c r="AC85" s="635"/>
      <c r="AD85" s="635"/>
      <c r="AE85" s="635"/>
      <c r="AF85" s="635"/>
      <c r="AG85" s="635"/>
      <c r="AH85" s="635"/>
      <c r="AI85" s="635"/>
      <c r="AJ85" s="635"/>
      <c r="AK85" s="635"/>
      <c r="AL85" s="635"/>
      <c r="AM85" s="635"/>
      <c r="AN85" s="635"/>
      <c r="AO85" s="635"/>
      <c r="AP85" s="635"/>
      <c r="AQ85" s="635"/>
      <c r="AR85" s="636"/>
      <c r="AS85" s="183"/>
      <c r="AT85" s="183"/>
    </row>
    <row r="86" spans="1:49" s="185" customFormat="1" ht="18" customHeight="1">
      <c r="A86" s="183"/>
      <c r="B86" s="183"/>
      <c r="C86" s="778" t="s">
        <v>2</v>
      </c>
      <c r="D86" s="779"/>
      <c r="E86" s="779"/>
      <c r="F86" s="779"/>
      <c r="G86" s="780"/>
      <c r="H86" s="643"/>
      <c r="I86" s="644"/>
      <c r="J86" s="644"/>
      <c r="K86" s="644"/>
      <c r="L86" s="247" t="s">
        <v>499</v>
      </c>
      <c r="M86" s="644"/>
      <c r="N86" s="644"/>
      <c r="O86" s="644"/>
      <c r="P86" s="644"/>
      <c r="Q86" s="251" t="s">
        <v>499</v>
      </c>
      <c r="R86" s="644"/>
      <c r="S86" s="644"/>
      <c r="T86" s="644"/>
      <c r="U86" s="644"/>
      <c r="V86" s="664"/>
      <c r="W86" s="781" t="s">
        <v>17</v>
      </c>
      <c r="X86" s="781"/>
      <c r="Y86" s="781"/>
      <c r="Z86" s="781"/>
      <c r="AA86" s="781"/>
      <c r="AB86" s="781"/>
      <c r="AC86" s="781"/>
      <c r="AD86" s="643"/>
      <c r="AE86" s="644"/>
      <c r="AF86" s="644"/>
      <c r="AG86" s="644"/>
      <c r="AH86" s="247" t="s">
        <v>499</v>
      </c>
      <c r="AI86" s="644"/>
      <c r="AJ86" s="644"/>
      <c r="AK86" s="644"/>
      <c r="AL86" s="644"/>
      <c r="AM86" s="251" t="s">
        <v>499</v>
      </c>
      <c r="AN86" s="644"/>
      <c r="AO86" s="644"/>
      <c r="AP86" s="644"/>
      <c r="AQ86" s="644"/>
      <c r="AR86" s="664"/>
      <c r="AS86" s="183"/>
      <c r="AT86" s="183"/>
    </row>
    <row r="87" spans="1:49" s="185" customFormat="1" ht="18" customHeight="1">
      <c r="A87" s="215"/>
      <c r="B87" s="215"/>
      <c r="C87" s="778" t="s">
        <v>501</v>
      </c>
      <c r="D87" s="779"/>
      <c r="E87" s="779"/>
      <c r="F87" s="779"/>
      <c r="G87" s="780"/>
      <c r="H87" s="782" t="str">
        <f>IFERROR(VLOOKUP($AT$87,日本標準産業分類!$B$4:$C$120,2,FALSE),"")</f>
        <v/>
      </c>
      <c r="I87" s="783"/>
      <c r="J87" s="783"/>
      <c r="K87" s="783"/>
      <c r="L87" s="783"/>
      <c r="M87" s="783"/>
      <c r="N87" s="783"/>
      <c r="O87" s="783"/>
      <c r="P87" s="783"/>
      <c r="Q87" s="783"/>
      <c r="R87" s="783"/>
      <c r="S87" s="783"/>
      <c r="T87" s="783"/>
      <c r="U87" s="783"/>
      <c r="V87" s="783"/>
      <c r="W87" s="783"/>
      <c r="X87" s="783"/>
      <c r="Y87" s="783"/>
      <c r="Z87" s="783"/>
      <c r="AA87" s="783"/>
      <c r="AB87" s="783"/>
      <c r="AC87" s="784"/>
      <c r="AD87" s="785"/>
      <c r="AE87" s="785"/>
      <c r="AF87" s="785"/>
      <c r="AG87" s="785"/>
      <c r="AH87" s="785"/>
      <c r="AI87" s="785"/>
      <c r="AJ87" s="785"/>
      <c r="AK87" s="785"/>
      <c r="AL87" s="785"/>
      <c r="AM87" s="785"/>
      <c r="AN87" s="785"/>
      <c r="AO87" s="785"/>
      <c r="AP87" s="785"/>
      <c r="AQ87" s="785"/>
      <c r="AR87" s="786"/>
      <c r="AS87" s="183"/>
      <c r="AT87" s="790"/>
      <c r="AU87" s="790"/>
      <c r="AV87" s="790"/>
      <c r="AW87" s="790"/>
    </row>
    <row r="88" spans="1:49" ht="18" customHeight="1">
      <c r="A88" s="183"/>
      <c r="B88" s="183"/>
      <c r="C88" s="778" t="s">
        <v>735</v>
      </c>
      <c r="D88" s="779"/>
      <c r="E88" s="779"/>
      <c r="F88" s="779"/>
      <c r="G88" s="780"/>
      <c r="H88" s="787"/>
      <c r="I88" s="788"/>
      <c r="J88" s="788"/>
      <c r="K88" s="788"/>
      <c r="L88" s="788"/>
      <c r="M88" s="788"/>
      <c r="N88" s="788"/>
      <c r="O88" s="788"/>
      <c r="P88" s="788"/>
      <c r="Q88" s="788"/>
      <c r="R88" s="788"/>
      <c r="S88" s="788"/>
      <c r="T88" s="779" t="s">
        <v>439</v>
      </c>
      <c r="U88" s="779"/>
      <c r="V88" s="780"/>
      <c r="W88" s="789" t="s">
        <v>502</v>
      </c>
      <c r="X88" s="789"/>
      <c r="Y88" s="789"/>
      <c r="Z88" s="789"/>
      <c r="AA88" s="789"/>
      <c r="AB88" s="789"/>
      <c r="AC88" s="789"/>
      <c r="AD88" s="787"/>
      <c r="AE88" s="788"/>
      <c r="AF88" s="788"/>
      <c r="AG88" s="788"/>
      <c r="AH88" s="788"/>
      <c r="AI88" s="788"/>
      <c r="AJ88" s="788"/>
      <c r="AK88" s="788"/>
      <c r="AL88" s="788"/>
      <c r="AM88" s="788"/>
      <c r="AN88" s="788"/>
      <c r="AO88" s="788"/>
      <c r="AP88" s="216" t="s">
        <v>503</v>
      </c>
      <c r="AQ88" s="162"/>
      <c r="AR88" s="163"/>
      <c r="AT88" s="2"/>
    </row>
    <row r="89" spans="1:49" ht="18" customHeight="1">
      <c r="A89" s="183"/>
      <c r="B89" s="183"/>
      <c r="C89" s="553" t="s">
        <v>736</v>
      </c>
      <c r="D89" s="579"/>
      <c r="E89" s="579"/>
      <c r="F89" s="579"/>
      <c r="G89" s="580"/>
      <c r="H89" s="813" t="s">
        <v>504</v>
      </c>
      <c r="I89" s="662"/>
      <c r="J89" s="662"/>
      <c r="K89" s="662"/>
      <c r="L89" s="663"/>
      <c r="M89" s="813" t="s">
        <v>505</v>
      </c>
      <c r="N89" s="662"/>
      <c r="O89" s="662"/>
      <c r="P89" s="663"/>
      <c r="Q89" s="823"/>
      <c r="R89" s="824"/>
      <c r="S89" s="824"/>
      <c r="T89" s="824"/>
      <c r="U89" s="824"/>
      <c r="V89" s="824"/>
      <c r="W89" s="824"/>
      <c r="X89" s="824"/>
      <c r="Y89" s="824"/>
      <c r="Z89" s="779" t="s">
        <v>439</v>
      </c>
      <c r="AA89" s="779"/>
      <c r="AB89" s="780"/>
      <c r="AC89" s="640" t="s">
        <v>737</v>
      </c>
      <c r="AD89" s="662"/>
      <c r="AE89" s="662"/>
      <c r="AF89" s="662"/>
      <c r="AG89" s="663"/>
      <c r="AH89" s="823"/>
      <c r="AI89" s="824"/>
      <c r="AJ89" s="824"/>
      <c r="AK89" s="824"/>
      <c r="AL89" s="824"/>
      <c r="AM89" s="824"/>
      <c r="AN89" s="824"/>
      <c r="AO89" s="824"/>
      <c r="AP89" s="779" t="s">
        <v>439</v>
      </c>
      <c r="AQ89" s="779"/>
      <c r="AR89" s="780"/>
      <c r="AT89" s="2"/>
    </row>
    <row r="90" spans="1:49" ht="18" customHeight="1">
      <c r="A90" s="183"/>
      <c r="B90" s="183"/>
      <c r="C90" s="814" t="s">
        <v>506</v>
      </c>
      <c r="D90" s="815"/>
      <c r="E90" s="815"/>
      <c r="F90" s="815"/>
      <c r="G90" s="816"/>
      <c r="H90" s="217" t="s">
        <v>47</v>
      </c>
      <c r="I90" s="164"/>
      <c r="J90" s="218" t="s">
        <v>48</v>
      </c>
      <c r="K90" s="219" t="s">
        <v>507</v>
      </c>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1"/>
      <c r="AT90" s="2"/>
    </row>
    <row r="91" spans="1:49" ht="18" customHeight="1">
      <c r="A91" s="6"/>
      <c r="B91" s="6"/>
      <c r="C91" s="817"/>
      <c r="D91" s="818"/>
      <c r="E91" s="818"/>
      <c r="F91" s="818"/>
      <c r="G91" s="819"/>
      <c r="H91" s="222" t="s">
        <v>47</v>
      </c>
      <c r="I91" s="157"/>
      <c r="J91" s="223" t="s">
        <v>48</v>
      </c>
      <c r="K91" s="204" t="s">
        <v>508</v>
      </c>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24"/>
      <c r="AT91" s="2"/>
    </row>
    <row r="92" spans="1:49" s="185" customFormat="1" ht="18" customHeight="1">
      <c r="A92" s="6"/>
      <c r="B92" s="6"/>
      <c r="C92" s="820"/>
      <c r="D92" s="821"/>
      <c r="E92" s="821"/>
      <c r="F92" s="821"/>
      <c r="G92" s="822"/>
      <c r="H92" s="225" t="s">
        <v>47</v>
      </c>
      <c r="I92" s="165"/>
      <c r="J92" s="226" t="s">
        <v>48</v>
      </c>
      <c r="K92" s="227" t="s">
        <v>509</v>
      </c>
      <c r="L92" s="227"/>
      <c r="M92" s="227"/>
      <c r="N92" s="227"/>
      <c r="O92" s="825"/>
      <c r="P92" s="825"/>
      <c r="Q92" s="825"/>
      <c r="R92" s="825"/>
      <c r="S92" s="825"/>
      <c r="T92" s="825"/>
      <c r="U92" s="825"/>
      <c r="V92" s="825"/>
      <c r="W92" s="825"/>
      <c r="X92" s="825"/>
      <c r="Y92" s="825"/>
      <c r="Z92" s="825"/>
      <c r="AA92" s="825"/>
      <c r="AB92" s="825"/>
      <c r="AC92" s="825"/>
      <c r="AD92" s="825"/>
      <c r="AE92" s="825"/>
      <c r="AF92" s="825"/>
      <c r="AG92" s="825"/>
      <c r="AH92" s="825"/>
      <c r="AI92" s="825"/>
      <c r="AJ92" s="825"/>
      <c r="AK92" s="825"/>
      <c r="AL92" s="825"/>
      <c r="AM92" s="825"/>
      <c r="AN92" s="825"/>
      <c r="AO92" s="825"/>
      <c r="AP92" s="825"/>
      <c r="AQ92" s="284" t="s">
        <v>39</v>
      </c>
      <c r="AR92" s="228"/>
      <c r="AS92" s="183"/>
      <c r="AT92" s="183"/>
    </row>
    <row r="93" spans="1:49" s="185" customFormat="1" ht="18" customHeight="1">
      <c r="A93" s="6"/>
      <c r="C93" s="4" t="s">
        <v>738</v>
      </c>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183"/>
      <c r="AS93" s="183"/>
    </row>
    <row r="94" spans="1:49" s="185" customFormat="1" ht="13.5" customHeight="1">
      <c r="A94" s="6"/>
      <c r="B94" s="229"/>
      <c r="C94" s="229"/>
      <c r="D94" s="229"/>
      <c r="E94" s="229"/>
      <c r="F94" s="229"/>
      <c r="G94" s="230"/>
      <c r="H94" s="231"/>
      <c r="I94" s="223"/>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4"/>
      <c r="AR94" s="183"/>
      <c r="AS94" s="183"/>
    </row>
    <row r="95" spans="1:49" s="185" customFormat="1" ht="18" customHeight="1">
      <c r="A95" s="6"/>
      <c r="B95" s="4" t="s">
        <v>613</v>
      </c>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183"/>
      <c r="AS95" s="183"/>
    </row>
    <row r="96" spans="1:49" s="185" customFormat="1" ht="18" customHeight="1">
      <c r="A96" s="6"/>
      <c r="B96" s="4"/>
      <c r="C96" s="4" t="s">
        <v>119</v>
      </c>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183"/>
      <c r="AS96" s="183"/>
    </row>
    <row r="97" spans="1:45" s="34" customFormat="1" ht="13.5" customHeight="1">
      <c r="A97" s="183"/>
      <c r="B97" s="206"/>
      <c r="C97" s="553" t="s">
        <v>3</v>
      </c>
      <c r="D97" s="579"/>
      <c r="E97" s="579"/>
      <c r="F97" s="579"/>
      <c r="G97" s="579"/>
      <c r="H97" s="579"/>
      <c r="I97" s="580"/>
      <c r="J97" s="622"/>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4"/>
      <c r="AI97" s="645" t="s">
        <v>91</v>
      </c>
      <c r="AJ97" s="646"/>
      <c r="AK97" s="646"/>
      <c r="AL97" s="646"/>
      <c r="AM97" s="646"/>
      <c r="AN97" s="646"/>
      <c r="AO97" s="647"/>
      <c r="AP97" s="207"/>
      <c r="AQ97" s="208"/>
      <c r="AR97" s="6"/>
      <c r="AS97" s="6"/>
    </row>
    <row r="98" spans="1:45" s="34" customFormat="1" ht="13.5" customHeight="1">
      <c r="A98" s="183"/>
      <c r="B98" s="183"/>
      <c r="C98" s="593"/>
      <c r="D98" s="613"/>
      <c r="E98" s="613"/>
      <c r="F98" s="613"/>
      <c r="G98" s="613"/>
      <c r="H98" s="613"/>
      <c r="I98" s="614"/>
      <c r="J98" s="625"/>
      <c r="K98" s="626"/>
      <c r="L98" s="626"/>
      <c r="M98" s="626"/>
      <c r="N98" s="626"/>
      <c r="O98" s="626"/>
      <c r="P98" s="626"/>
      <c r="Q98" s="626"/>
      <c r="R98" s="626"/>
      <c r="S98" s="626"/>
      <c r="T98" s="626"/>
      <c r="U98" s="626"/>
      <c r="V98" s="626"/>
      <c r="W98" s="626"/>
      <c r="X98" s="626"/>
      <c r="Y98" s="626"/>
      <c r="Z98" s="626"/>
      <c r="AA98" s="626"/>
      <c r="AB98" s="626"/>
      <c r="AC98" s="626"/>
      <c r="AD98" s="626"/>
      <c r="AE98" s="626"/>
      <c r="AF98" s="626"/>
      <c r="AG98" s="626"/>
      <c r="AH98" s="627"/>
      <c r="AI98" s="648"/>
      <c r="AJ98" s="649"/>
      <c r="AK98" s="649"/>
      <c r="AL98" s="649"/>
      <c r="AM98" s="649"/>
      <c r="AN98" s="649"/>
      <c r="AO98" s="650"/>
      <c r="AP98" s="207"/>
      <c r="AQ98" s="208"/>
      <c r="AR98" s="6"/>
      <c r="AS98" s="6"/>
    </row>
    <row r="99" spans="1:45" s="34" customFormat="1">
      <c r="A99" s="183"/>
      <c r="B99" s="183"/>
      <c r="C99" s="581"/>
      <c r="D99" s="582"/>
      <c r="E99" s="582"/>
      <c r="F99" s="582"/>
      <c r="G99" s="582"/>
      <c r="H99" s="582"/>
      <c r="I99" s="583"/>
      <c r="J99" s="628"/>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30"/>
      <c r="AI99" s="648"/>
      <c r="AJ99" s="649"/>
      <c r="AK99" s="649"/>
      <c r="AL99" s="649"/>
      <c r="AM99" s="649"/>
      <c r="AN99" s="649"/>
      <c r="AO99" s="650"/>
      <c r="AP99" s="207"/>
      <c r="AQ99" s="208"/>
      <c r="AR99" s="6"/>
      <c r="AS99" s="6"/>
    </row>
    <row r="100" spans="1:45" s="34" customFormat="1" ht="15" customHeight="1">
      <c r="A100" s="183"/>
      <c r="B100" s="183"/>
      <c r="C100" s="553" t="s">
        <v>15</v>
      </c>
      <c r="D100" s="579"/>
      <c r="E100" s="579"/>
      <c r="F100" s="579"/>
      <c r="G100" s="579"/>
      <c r="H100" s="579"/>
      <c r="I100" s="580"/>
      <c r="J100" s="631"/>
      <c r="K100" s="632"/>
      <c r="L100" s="632"/>
      <c r="M100" s="632"/>
      <c r="N100" s="632"/>
      <c r="O100" s="632"/>
      <c r="P100" s="632"/>
      <c r="Q100" s="632"/>
      <c r="R100" s="632"/>
      <c r="S100" s="632"/>
      <c r="T100" s="632"/>
      <c r="U100" s="632"/>
      <c r="V100" s="632"/>
      <c r="W100" s="632"/>
      <c r="X100" s="632"/>
      <c r="Y100" s="632"/>
      <c r="Z100" s="632"/>
      <c r="AA100" s="632"/>
      <c r="AB100" s="632"/>
      <c r="AC100" s="632"/>
      <c r="AD100" s="632"/>
      <c r="AE100" s="632"/>
      <c r="AF100" s="632"/>
      <c r="AG100" s="632"/>
      <c r="AH100" s="633"/>
      <c r="AI100" s="648"/>
      <c r="AJ100" s="649"/>
      <c r="AK100" s="649"/>
      <c r="AL100" s="649"/>
      <c r="AM100" s="649"/>
      <c r="AN100" s="649"/>
      <c r="AO100" s="650"/>
      <c r="AP100" s="207"/>
      <c r="AQ100" s="208"/>
      <c r="AR100" s="6"/>
      <c r="AS100" s="6"/>
    </row>
    <row r="101" spans="1:45" s="34" customFormat="1" ht="15" customHeight="1">
      <c r="A101" s="183"/>
      <c r="B101" s="183"/>
      <c r="C101" s="581"/>
      <c r="D101" s="582"/>
      <c r="E101" s="582"/>
      <c r="F101" s="582"/>
      <c r="G101" s="582"/>
      <c r="H101" s="582"/>
      <c r="I101" s="583"/>
      <c r="J101" s="634"/>
      <c r="K101" s="635"/>
      <c r="L101" s="635"/>
      <c r="M101" s="635"/>
      <c r="N101" s="635"/>
      <c r="O101" s="635"/>
      <c r="P101" s="635"/>
      <c r="Q101" s="635"/>
      <c r="R101" s="635"/>
      <c r="S101" s="635"/>
      <c r="T101" s="635"/>
      <c r="U101" s="635"/>
      <c r="V101" s="635"/>
      <c r="W101" s="635"/>
      <c r="X101" s="635"/>
      <c r="Y101" s="635"/>
      <c r="Z101" s="635"/>
      <c r="AA101" s="635"/>
      <c r="AB101" s="635"/>
      <c r="AC101" s="635"/>
      <c r="AD101" s="635"/>
      <c r="AE101" s="635"/>
      <c r="AF101" s="635"/>
      <c r="AG101" s="635"/>
      <c r="AH101" s="636"/>
      <c r="AI101" s="651"/>
      <c r="AJ101" s="652"/>
      <c r="AK101" s="652"/>
      <c r="AL101" s="652"/>
      <c r="AM101" s="652"/>
      <c r="AN101" s="652"/>
      <c r="AO101" s="653"/>
      <c r="AP101" s="207"/>
      <c r="AQ101" s="208"/>
      <c r="AR101" s="6"/>
      <c r="AS101" s="6"/>
    </row>
    <row r="102" spans="1:45" ht="13.5" customHeight="1">
      <c r="A102" s="183"/>
      <c r="B102" s="183"/>
      <c r="C102" s="667" t="s">
        <v>486</v>
      </c>
      <c r="D102" s="668"/>
      <c r="E102" s="668"/>
      <c r="F102" s="668"/>
      <c r="G102" s="668"/>
      <c r="H102" s="668"/>
      <c r="I102" s="669"/>
      <c r="J102" s="670"/>
      <c r="K102" s="671"/>
      <c r="L102" s="671"/>
      <c r="M102" s="671"/>
      <c r="N102" s="671"/>
      <c r="O102" s="671"/>
      <c r="P102" s="671"/>
      <c r="Q102" s="671"/>
      <c r="R102" s="671"/>
      <c r="S102" s="671"/>
      <c r="T102" s="671"/>
      <c r="U102" s="671"/>
      <c r="V102" s="671"/>
      <c r="W102" s="671"/>
      <c r="X102" s="671"/>
      <c r="Y102" s="671"/>
      <c r="Z102" s="671"/>
      <c r="AA102" s="671"/>
      <c r="AB102" s="671"/>
      <c r="AC102" s="671"/>
      <c r="AD102" s="671"/>
      <c r="AE102" s="671"/>
      <c r="AF102" s="671"/>
      <c r="AG102" s="671"/>
      <c r="AH102" s="671"/>
      <c r="AI102" s="671"/>
      <c r="AJ102" s="672"/>
      <c r="AK102" s="671"/>
      <c r="AL102" s="671"/>
      <c r="AM102" s="671"/>
      <c r="AN102" s="671"/>
      <c r="AO102" s="673"/>
      <c r="AP102" s="209"/>
      <c r="AQ102" s="210"/>
    </row>
    <row r="103" spans="1:45" ht="13.5" customHeight="1">
      <c r="A103" s="183"/>
      <c r="B103" s="183"/>
      <c r="C103" s="674" t="s">
        <v>487</v>
      </c>
      <c r="D103" s="675"/>
      <c r="E103" s="675"/>
      <c r="F103" s="675"/>
      <c r="G103" s="675"/>
      <c r="H103" s="675"/>
      <c r="I103" s="676"/>
      <c r="J103" s="677"/>
      <c r="K103" s="678"/>
      <c r="L103" s="678"/>
      <c r="M103" s="678"/>
      <c r="N103" s="678"/>
      <c r="O103" s="678"/>
      <c r="P103" s="678"/>
      <c r="Q103" s="678"/>
      <c r="R103" s="678"/>
      <c r="S103" s="678"/>
      <c r="T103" s="678"/>
      <c r="U103" s="678"/>
      <c r="V103" s="678"/>
      <c r="W103" s="678"/>
      <c r="X103" s="678"/>
      <c r="Y103" s="678"/>
      <c r="Z103" s="678"/>
      <c r="AA103" s="678"/>
      <c r="AB103" s="678"/>
      <c r="AC103" s="678"/>
      <c r="AD103" s="678"/>
      <c r="AE103" s="678"/>
      <c r="AF103" s="678"/>
      <c r="AG103" s="678"/>
      <c r="AH103" s="678"/>
      <c r="AI103" s="678"/>
      <c r="AJ103" s="678"/>
      <c r="AK103" s="678"/>
      <c r="AL103" s="678"/>
      <c r="AM103" s="678"/>
      <c r="AN103" s="678"/>
      <c r="AO103" s="679"/>
      <c r="AP103" s="160"/>
      <c r="AQ103" s="161"/>
    </row>
    <row r="104" spans="1:45">
      <c r="A104" s="183"/>
      <c r="B104" s="183"/>
      <c r="C104" s="581"/>
      <c r="D104" s="582"/>
      <c r="E104" s="582"/>
      <c r="F104" s="582"/>
      <c r="G104" s="582"/>
      <c r="H104" s="582"/>
      <c r="I104" s="583"/>
      <c r="J104" s="680"/>
      <c r="K104" s="681"/>
      <c r="L104" s="681"/>
      <c r="M104" s="681"/>
      <c r="N104" s="681"/>
      <c r="O104" s="681"/>
      <c r="P104" s="681"/>
      <c r="Q104" s="681"/>
      <c r="R104" s="681"/>
      <c r="S104" s="681"/>
      <c r="T104" s="681"/>
      <c r="U104" s="681"/>
      <c r="V104" s="681"/>
      <c r="W104" s="681"/>
      <c r="X104" s="681"/>
      <c r="Y104" s="681"/>
      <c r="Z104" s="681"/>
      <c r="AA104" s="681"/>
      <c r="AB104" s="681"/>
      <c r="AC104" s="681"/>
      <c r="AD104" s="681"/>
      <c r="AE104" s="681"/>
      <c r="AF104" s="681"/>
      <c r="AG104" s="681"/>
      <c r="AH104" s="681"/>
      <c r="AI104" s="681"/>
      <c r="AJ104" s="681"/>
      <c r="AK104" s="681"/>
      <c r="AL104" s="681"/>
      <c r="AM104" s="681"/>
      <c r="AN104" s="681"/>
      <c r="AO104" s="682"/>
      <c r="AP104" s="160"/>
      <c r="AQ104" s="161"/>
    </row>
    <row r="105" spans="1:45" ht="13.5" customHeight="1">
      <c r="A105" s="183"/>
      <c r="B105" s="183"/>
      <c r="C105" s="553" t="s">
        <v>16</v>
      </c>
      <c r="D105" s="579"/>
      <c r="E105" s="579"/>
      <c r="F105" s="579"/>
      <c r="G105" s="579"/>
      <c r="H105" s="579"/>
      <c r="I105" s="580"/>
      <c r="J105" s="631"/>
      <c r="K105" s="632"/>
      <c r="L105" s="632"/>
      <c r="M105" s="632"/>
      <c r="N105" s="632"/>
      <c r="O105" s="632"/>
      <c r="P105" s="632"/>
      <c r="Q105" s="632"/>
      <c r="R105" s="632"/>
      <c r="S105" s="632"/>
      <c r="T105" s="632"/>
      <c r="U105" s="632"/>
      <c r="V105" s="632"/>
      <c r="W105" s="632"/>
      <c r="X105" s="632"/>
      <c r="Y105" s="632"/>
      <c r="Z105" s="632"/>
      <c r="AA105" s="632"/>
      <c r="AB105" s="632"/>
      <c r="AC105" s="632"/>
      <c r="AD105" s="632"/>
      <c r="AE105" s="632"/>
      <c r="AF105" s="632"/>
      <c r="AG105" s="632"/>
      <c r="AH105" s="632"/>
      <c r="AI105" s="632"/>
      <c r="AJ105" s="632"/>
      <c r="AK105" s="632"/>
      <c r="AL105" s="632"/>
      <c r="AM105" s="632"/>
      <c r="AN105" s="632"/>
      <c r="AO105" s="633"/>
      <c r="AP105" s="160"/>
      <c r="AQ105" s="161"/>
    </row>
    <row r="106" spans="1:45">
      <c r="A106" s="183"/>
      <c r="B106" s="183"/>
      <c r="C106" s="581"/>
      <c r="D106" s="582"/>
      <c r="E106" s="582"/>
      <c r="F106" s="582"/>
      <c r="G106" s="582"/>
      <c r="H106" s="582"/>
      <c r="I106" s="583"/>
      <c r="J106" s="634"/>
      <c r="K106" s="635"/>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6"/>
      <c r="AP106" s="160"/>
      <c r="AQ106" s="161"/>
    </row>
    <row r="107" spans="1:45" ht="15.75" customHeight="1">
      <c r="A107" s="183"/>
      <c r="B107" s="183"/>
      <c r="C107" s="553" t="s">
        <v>13</v>
      </c>
      <c r="D107" s="579"/>
      <c r="E107" s="579"/>
      <c r="F107" s="579"/>
      <c r="G107" s="579"/>
      <c r="H107" s="579"/>
      <c r="I107" s="580"/>
      <c r="J107" s="242" t="s">
        <v>488</v>
      </c>
      <c r="K107" s="562"/>
      <c r="L107" s="562"/>
      <c r="M107" s="562"/>
      <c r="N107" s="562"/>
      <c r="O107" s="243" t="s">
        <v>459</v>
      </c>
      <c r="P107" s="562"/>
      <c r="Q107" s="562"/>
      <c r="R107" s="562"/>
      <c r="S107" s="562"/>
      <c r="T107" s="562"/>
      <c r="U107" s="244" t="s">
        <v>460</v>
      </c>
      <c r="V107" s="245"/>
      <c r="W107" s="244"/>
      <c r="X107" s="244"/>
      <c r="Y107" s="244"/>
      <c r="Z107" s="244"/>
      <c r="AA107" s="244"/>
      <c r="AB107" s="244"/>
      <c r="AC107" s="244"/>
      <c r="AD107" s="244"/>
      <c r="AE107" s="244"/>
      <c r="AF107" s="244"/>
      <c r="AG107" s="244"/>
      <c r="AH107" s="244"/>
      <c r="AI107" s="244"/>
      <c r="AJ107" s="244"/>
      <c r="AK107" s="244"/>
      <c r="AL107" s="244"/>
      <c r="AM107" s="244"/>
      <c r="AN107" s="244"/>
      <c r="AO107" s="244"/>
      <c r="AP107" s="160"/>
      <c r="AQ107" s="161"/>
    </row>
    <row r="108" spans="1:45" ht="15.75" customHeight="1">
      <c r="A108" s="183"/>
      <c r="B108" s="183"/>
      <c r="C108" s="593"/>
      <c r="D108" s="613"/>
      <c r="E108" s="613"/>
      <c r="F108" s="613"/>
      <c r="G108" s="613"/>
      <c r="H108" s="613"/>
      <c r="I108" s="614"/>
      <c r="J108" s="637"/>
      <c r="K108" s="638"/>
      <c r="L108" s="638"/>
      <c r="M108" s="638"/>
      <c r="N108" s="638"/>
      <c r="O108" s="638"/>
      <c r="P108" s="638"/>
      <c r="Q108" s="638"/>
      <c r="R108" s="638"/>
      <c r="S108" s="638"/>
      <c r="T108" s="638"/>
      <c r="U108" s="638"/>
      <c r="V108" s="638"/>
      <c r="W108" s="638"/>
      <c r="X108" s="638"/>
      <c r="Y108" s="638"/>
      <c r="Z108" s="638"/>
      <c r="AA108" s="638"/>
      <c r="AB108" s="638"/>
      <c r="AC108" s="638"/>
      <c r="AD108" s="638"/>
      <c r="AE108" s="638"/>
      <c r="AF108" s="638"/>
      <c r="AG108" s="638"/>
      <c r="AH108" s="638"/>
      <c r="AI108" s="638"/>
      <c r="AJ108" s="638"/>
      <c r="AK108" s="638"/>
      <c r="AL108" s="638"/>
      <c r="AM108" s="638"/>
      <c r="AN108" s="638"/>
      <c r="AO108" s="639"/>
      <c r="AP108" s="160"/>
      <c r="AQ108" s="161"/>
    </row>
    <row r="109" spans="1:45" ht="15.75" customHeight="1">
      <c r="A109" s="183"/>
      <c r="B109" s="183"/>
      <c r="C109" s="581"/>
      <c r="D109" s="582"/>
      <c r="E109" s="582"/>
      <c r="F109" s="582"/>
      <c r="G109" s="582"/>
      <c r="H109" s="582"/>
      <c r="I109" s="583"/>
      <c r="J109" s="634"/>
      <c r="K109" s="635"/>
      <c r="L109" s="635"/>
      <c r="M109" s="635"/>
      <c r="N109" s="635"/>
      <c r="O109" s="635"/>
      <c r="P109" s="635"/>
      <c r="Q109" s="635"/>
      <c r="R109" s="635"/>
      <c r="S109" s="635"/>
      <c r="T109" s="635"/>
      <c r="U109" s="635"/>
      <c r="V109" s="635"/>
      <c r="W109" s="635"/>
      <c r="X109" s="635"/>
      <c r="Y109" s="635"/>
      <c r="Z109" s="635"/>
      <c r="AA109" s="635"/>
      <c r="AB109" s="635"/>
      <c r="AC109" s="635"/>
      <c r="AD109" s="635"/>
      <c r="AE109" s="635"/>
      <c r="AF109" s="635"/>
      <c r="AG109" s="635"/>
      <c r="AH109" s="635"/>
      <c r="AI109" s="635"/>
      <c r="AJ109" s="635"/>
      <c r="AK109" s="635"/>
      <c r="AL109" s="635"/>
      <c r="AM109" s="635"/>
      <c r="AN109" s="635"/>
      <c r="AO109" s="636"/>
      <c r="AP109" s="160"/>
      <c r="AQ109" s="161"/>
    </row>
    <row r="110" spans="1:45" ht="21.75" customHeight="1">
      <c r="A110" s="183"/>
      <c r="B110" s="183"/>
      <c r="C110" s="640" t="s">
        <v>2</v>
      </c>
      <c r="D110" s="641"/>
      <c r="E110" s="641"/>
      <c r="F110" s="641"/>
      <c r="G110" s="641"/>
      <c r="H110" s="641"/>
      <c r="I110" s="642"/>
      <c r="J110" s="643"/>
      <c r="K110" s="644"/>
      <c r="L110" s="644"/>
      <c r="M110" s="246" t="s">
        <v>459</v>
      </c>
      <c r="N110" s="644"/>
      <c r="O110" s="644"/>
      <c r="P110" s="644"/>
      <c r="Q110" s="644"/>
      <c r="R110" s="246" t="s">
        <v>459</v>
      </c>
      <c r="S110" s="644"/>
      <c r="T110" s="644"/>
      <c r="U110" s="664"/>
      <c r="V110" s="640" t="s">
        <v>17</v>
      </c>
      <c r="W110" s="662"/>
      <c r="X110" s="662"/>
      <c r="Y110" s="662"/>
      <c r="Z110" s="662"/>
      <c r="AA110" s="662"/>
      <c r="AB110" s="663"/>
      <c r="AC110" s="643"/>
      <c r="AD110" s="644"/>
      <c r="AE110" s="644"/>
      <c r="AF110" s="246" t="s">
        <v>459</v>
      </c>
      <c r="AG110" s="644"/>
      <c r="AH110" s="644"/>
      <c r="AI110" s="644"/>
      <c r="AJ110" s="644"/>
      <c r="AK110" s="246" t="s">
        <v>459</v>
      </c>
      <c r="AL110" s="660"/>
      <c r="AM110" s="660"/>
      <c r="AN110" s="660"/>
      <c r="AO110" s="661"/>
      <c r="AP110" s="211"/>
      <c r="AQ110" s="212"/>
    </row>
    <row r="111" spans="1:45" ht="21.75" customHeight="1">
      <c r="A111" s="183"/>
      <c r="B111" s="183"/>
      <c r="C111" s="716" t="s">
        <v>489</v>
      </c>
      <c r="D111" s="750"/>
      <c r="E111" s="750"/>
      <c r="F111" s="750"/>
      <c r="G111" s="750"/>
      <c r="H111" s="750"/>
      <c r="I111" s="751"/>
      <c r="J111" s="752"/>
      <c r="K111" s="753"/>
      <c r="L111" s="753"/>
      <c r="M111" s="753"/>
      <c r="N111" s="753"/>
      <c r="O111" s="753"/>
      <c r="P111" s="753"/>
      <c r="Q111" s="753"/>
      <c r="R111" s="753"/>
      <c r="S111" s="753"/>
      <c r="T111" s="753"/>
      <c r="U111" s="753"/>
      <c r="V111" s="753"/>
      <c r="W111" s="753"/>
      <c r="X111" s="753"/>
      <c r="Y111" s="753"/>
      <c r="Z111" s="753"/>
      <c r="AA111" s="753"/>
      <c r="AB111" s="753"/>
      <c r="AC111" s="753"/>
      <c r="AD111" s="753"/>
      <c r="AE111" s="753"/>
      <c r="AF111" s="753"/>
      <c r="AG111" s="753"/>
      <c r="AH111" s="753"/>
      <c r="AI111" s="753"/>
      <c r="AJ111" s="753"/>
      <c r="AK111" s="753"/>
      <c r="AL111" s="753"/>
      <c r="AM111" s="753"/>
      <c r="AN111" s="753"/>
      <c r="AO111" s="754"/>
      <c r="AP111" s="160"/>
      <c r="AQ111" s="161"/>
    </row>
    <row r="112" spans="1:45">
      <c r="A112" s="6"/>
      <c r="B112" s="4"/>
      <c r="C112" s="210" t="s">
        <v>490</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1:43" ht="18"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1:43">
      <c r="A114" s="6"/>
      <c r="B114" s="4" t="s">
        <v>614</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1:4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1:43" ht="13.5" customHeight="1">
      <c r="C116" s="2" t="s">
        <v>491</v>
      </c>
    </row>
    <row r="117" spans="1:43" ht="13.5" customHeight="1">
      <c r="A117" s="180"/>
      <c r="B117" s="180"/>
      <c r="C117" s="654" t="s">
        <v>453</v>
      </c>
      <c r="D117" s="554"/>
      <c r="E117" s="554"/>
      <c r="F117" s="554"/>
      <c r="G117" s="554"/>
      <c r="H117" s="554"/>
      <c r="I117" s="554"/>
      <c r="J117" s="554"/>
      <c r="K117" s="554"/>
      <c r="L117" s="554"/>
      <c r="M117" s="555"/>
      <c r="N117" s="654" t="s">
        <v>18</v>
      </c>
      <c r="O117" s="554"/>
      <c r="P117" s="554"/>
      <c r="Q117" s="554"/>
      <c r="R117" s="554"/>
      <c r="S117" s="554"/>
      <c r="T117" s="554"/>
      <c r="U117" s="555"/>
      <c r="V117" s="654" t="s">
        <v>0</v>
      </c>
      <c r="W117" s="720"/>
      <c r="X117" s="720"/>
      <c r="Y117" s="720"/>
      <c r="Z117" s="720"/>
      <c r="AA117" s="720"/>
      <c r="AB117" s="720"/>
      <c r="AC117" s="721"/>
      <c r="AD117" s="725" t="s">
        <v>19</v>
      </c>
      <c r="AE117" s="726"/>
      <c r="AF117" s="727"/>
      <c r="AG117" s="654" t="s">
        <v>20</v>
      </c>
      <c r="AH117" s="554"/>
      <c r="AI117" s="554"/>
      <c r="AJ117" s="554"/>
      <c r="AK117" s="554"/>
      <c r="AL117" s="554"/>
      <c r="AM117" s="554"/>
      <c r="AN117" s="554"/>
      <c r="AO117" s="555"/>
      <c r="AP117" s="4"/>
    </row>
    <row r="118" spans="1:43">
      <c r="A118" s="180"/>
      <c r="B118" s="180"/>
      <c r="C118" s="559"/>
      <c r="D118" s="560"/>
      <c r="E118" s="560"/>
      <c r="F118" s="560"/>
      <c r="G118" s="560"/>
      <c r="H118" s="560"/>
      <c r="I118" s="560"/>
      <c r="J118" s="560"/>
      <c r="K118" s="560"/>
      <c r="L118" s="560"/>
      <c r="M118" s="561"/>
      <c r="N118" s="559"/>
      <c r="O118" s="560"/>
      <c r="P118" s="560"/>
      <c r="Q118" s="560"/>
      <c r="R118" s="560"/>
      <c r="S118" s="560"/>
      <c r="T118" s="560"/>
      <c r="U118" s="561"/>
      <c r="V118" s="722"/>
      <c r="W118" s="723"/>
      <c r="X118" s="723"/>
      <c r="Y118" s="723"/>
      <c r="Z118" s="723"/>
      <c r="AA118" s="723"/>
      <c r="AB118" s="723"/>
      <c r="AC118" s="724"/>
      <c r="AD118" s="728"/>
      <c r="AE118" s="729"/>
      <c r="AF118" s="730"/>
      <c r="AG118" s="559"/>
      <c r="AH118" s="560"/>
      <c r="AI118" s="560"/>
      <c r="AJ118" s="560"/>
      <c r="AK118" s="560"/>
      <c r="AL118" s="560"/>
      <c r="AM118" s="560"/>
      <c r="AN118" s="560"/>
      <c r="AO118" s="561"/>
      <c r="AP118" s="4"/>
    </row>
    <row r="119" spans="1:43" ht="13.5" customHeight="1">
      <c r="A119" s="180"/>
      <c r="B119" s="180"/>
      <c r="C119" s="703" t="s">
        <v>492</v>
      </c>
      <c r="D119" s="704"/>
      <c r="E119" s="704"/>
      <c r="F119" s="707" t="s">
        <v>23</v>
      </c>
      <c r="G119" s="707"/>
      <c r="H119" s="707"/>
      <c r="I119" s="707"/>
      <c r="J119" s="707"/>
      <c r="K119" s="707"/>
      <c r="L119" s="707"/>
      <c r="M119" s="708"/>
      <c r="N119" s="711"/>
      <c r="O119" s="712"/>
      <c r="P119" s="712"/>
      <c r="Q119" s="712"/>
      <c r="R119" s="712"/>
      <c r="S119" s="712"/>
      <c r="T119" s="712"/>
      <c r="U119" s="715" t="s">
        <v>86</v>
      </c>
      <c r="V119" s="711"/>
      <c r="W119" s="712"/>
      <c r="X119" s="712"/>
      <c r="Y119" s="712"/>
      <c r="Z119" s="712"/>
      <c r="AA119" s="712"/>
      <c r="AB119" s="712"/>
      <c r="AC119" s="715" t="s">
        <v>86</v>
      </c>
      <c r="AD119" s="731">
        <v>0.5</v>
      </c>
      <c r="AE119" s="732"/>
      <c r="AF119" s="733"/>
      <c r="AG119" s="655" t="str">
        <f>IF(V119="","",ROUNDDOWN(V119/2,0))</f>
        <v/>
      </c>
      <c r="AH119" s="656"/>
      <c r="AI119" s="656"/>
      <c r="AJ119" s="656"/>
      <c r="AK119" s="656"/>
      <c r="AL119" s="656"/>
      <c r="AM119" s="656"/>
      <c r="AN119" s="656"/>
      <c r="AO119" s="659" t="s">
        <v>86</v>
      </c>
      <c r="AP119" s="181"/>
    </row>
    <row r="120" spans="1:43" ht="13.5" customHeight="1">
      <c r="A120" s="180"/>
      <c r="B120" s="180"/>
      <c r="C120" s="705"/>
      <c r="D120" s="706"/>
      <c r="E120" s="706"/>
      <c r="F120" s="709"/>
      <c r="G120" s="709"/>
      <c r="H120" s="709"/>
      <c r="I120" s="709"/>
      <c r="J120" s="709"/>
      <c r="K120" s="709"/>
      <c r="L120" s="709"/>
      <c r="M120" s="710"/>
      <c r="N120" s="713"/>
      <c r="O120" s="714"/>
      <c r="P120" s="714"/>
      <c r="Q120" s="714"/>
      <c r="R120" s="714"/>
      <c r="S120" s="714"/>
      <c r="T120" s="714"/>
      <c r="U120" s="683"/>
      <c r="V120" s="713"/>
      <c r="W120" s="714"/>
      <c r="X120" s="714"/>
      <c r="Y120" s="714"/>
      <c r="Z120" s="714"/>
      <c r="AA120" s="714"/>
      <c r="AB120" s="714"/>
      <c r="AC120" s="683"/>
      <c r="AD120" s="734"/>
      <c r="AE120" s="735"/>
      <c r="AF120" s="736"/>
      <c r="AG120" s="657"/>
      <c r="AH120" s="658"/>
      <c r="AI120" s="658"/>
      <c r="AJ120" s="658"/>
      <c r="AK120" s="658"/>
      <c r="AL120" s="658"/>
      <c r="AM120" s="658"/>
      <c r="AN120" s="658"/>
      <c r="AO120" s="659"/>
      <c r="AP120" s="181"/>
    </row>
    <row r="121" spans="1:43" ht="13.5" customHeight="1">
      <c r="A121" s="180"/>
      <c r="B121" s="180"/>
      <c r="C121" s="755" t="s">
        <v>493</v>
      </c>
      <c r="D121" s="756"/>
      <c r="E121" s="756"/>
      <c r="F121" s="758" t="s">
        <v>21</v>
      </c>
      <c r="G121" s="758"/>
      <c r="H121" s="758"/>
      <c r="I121" s="758"/>
      <c r="J121" s="758"/>
      <c r="K121" s="758"/>
      <c r="L121" s="758"/>
      <c r="M121" s="759"/>
      <c r="N121" s="684"/>
      <c r="O121" s="685"/>
      <c r="P121" s="685"/>
      <c r="Q121" s="685"/>
      <c r="R121" s="685"/>
      <c r="S121" s="685"/>
      <c r="T121" s="685"/>
      <c r="U121" s="683" t="s">
        <v>86</v>
      </c>
      <c r="V121" s="684"/>
      <c r="W121" s="685"/>
      <c r="X121" s="685"/>
      <c r="Y121" s="685"/>
      <c r="Z121" s="685"/>
      <c r="AA121" s="685"/>
      <c r="AB121" s="685"/>
      <c r="AC121" s="683" t="s">
        <v>86</v>
      </c>
      <c r="AD121" s="686">
        <v>0.5</v>
      </c>
      <c r="AE121" s="687"/>
      <c r="AF121" s="688"/>
      <c r="AG121" s="746" t="str">
        <f>IF(V121="","",ROUNDDOWN(V121/2,0))</f>
        <v/>
      </c>
      <c r="AH121" s="747"/>
      <c r="AI121" s="747"/>
      <c r="AJ121" s="747"/>
      <c r="AK121" s="747"/>
      <c r="AL121" s="747"/>
      <c r="AM121" s="747"/>
      <c r="AN121" s="747"/>
      <c r="AO121" s="659" t="s">
        <v>86</v>
      </c>
      <c r="AP121" s="181"/>
    </row>
    <row r="122" spans="1:43" ht="13.5" customHeight="1">
      <c r="A122" s="180"/>
      <c r="B122" s="180"/>
      <c r="C122" s="705"/>
      <c r="D122" s="706"/>
      <c r="E122" s="706"/>
      <c r="F122" s="709"/>
      <c r="G122" s="709"/>
      <c r="H122" s="709"/>
      <c r="I122" s="709"/>
      <c r="J122" s="709"/>
      <c r="K122" s="709"/>
      <c r="L122" s="709"/>
      <c r="M122" s="710"/>
      <c r="N122" s="684"/>
      <c r="O122" s="685"/>
      <c r="P122" s="685"/>
      <c r="Q122" s="685"/>
      <c r="R122" s="685"/>
      <c r="S122" s="685"/>
      <c r="T122" s="685"/>
      <c r="U122" s="683"/>
      <c r="V122" s="684"/>
      <c r="W122" s="685"/>
      <c r="X122" s="685"/>
      <c r="Y122" s="685"/>
      <c r="Z122" s="685"/>
      <c r="AA122" s="685"/>
      <c r="AB122" s="685"/>
      <c r="AC122" s="683"/>
      <c r="AD122" s="689"/>
      <c r="AE122" s="690"/>
      <c r="AF122" s="691"/>
      <c r="AG122" s="657"/>
      <c r="AH122" s="658"/>
      <c r="AI122" s="658"/>
      <c r="AJ122" s="658"/>
      <c r="AK122" s="658"/>
      <c r="AL122" s="658"/>
      <c r="AM122" s="658"/>
      <c r="AN122" s="658"/>
      <c r="AO122" s="659"/>
      <c r="AP122" s="181"/>
    </row>
    <row r="123" spans="1:43" ht="13.5" customHeight="1">
      <c r="A123" s="180"/>
      <c r="B123" s="180"/>
      <c r="C123" s="755" t="s">
        <v>494</v>
      </c>
      <c r="D123" s="756"/>
      <c r="E123" s="756"/>
      <c r="F123" s="757" t="s">
        <v>28</v>
      </c>
      <c r="G123" s="758"/>
      <c r="H123" s="758"/>
      <c r="I123" s="758"/>
      <c r="J123" s="758"/>
      <c r="K123" s="758"/>
      <c r="L123" s="758"/>
      <c r="M123" s="759"/>
      <c r="N123" s="684"/>
      <c r="O123" s="685"/>
      <c r="P123" s="685"/>
      <c r="Q123" s="685"/>
      <c r="R123" s="685"/>
      <c r="S123" s="685"/>
      <c r="T123" s="685"/>
      <c r="U123" s="683" t="s">
        <v>86</v>
      </c>
      <c r="V123" s="684"/>
      <c r="W123" s="685"/>
      <c r="X123" s="685"/>
      <c r="Y123" s="685"/>
      <c r="Z123" s="685"/>
      <c r="AA123" s="685"/>
      <c r="AB123" s="685"/>
      <c r="AC123" s="683" t="s">
        <v>86</v>
      </c>
      <c r="AD123" s="686">
        <v>0.5</v>
      </c>
      <c r="AE123" s="687"/>
      <c r="AF123" s="688"/>
      <c r="AG123" s="746" t="str">
        <f>IF(V123="","",ROUNDDOWN(V123/2,0))</f>
        <v/>
      </c>
      <c r="AH123" s="747"/>
      <c r="AI123" s="747"/>
      <c r="AJ123" s="747"/>
      <c r="AK123" s="747"/>
      <c r="AL123" s="747"/>
      <c r="AM123" s="747"/>
      <c r="AN123" s="747"/>
      <c r="AO123" s="659" t="s">
        <v>86</v>
      </c>
      <c r="AP123" s="181"/>
    </row>
    <row r="124" spans="1:43" ht="13.5" customHeight="1">
      <c r="A124" s="180"/>
      <c r="B124" s="180"/>
      <c r="C124" s="705"/>
      <c r="D124" s="706"/>
      <c r="E124" s="706"/>
      <c r="F124" s="709"/>
      <c r="G124" s="709"/>
      <c r="H124" s="709"/>
      <c r="I124" s="709"/>
      <c r="J124" s="709"/>
      <c r="K124" s="709"/>
      <c r="L124" s="709"/>
      <c r="M124" s="710"/>
      <c r="N124" s="684"/>
      <c r="O124" s="685"/>
      <c r="P124" s="685"/>
      <c r="Q124" s="685"/>
      <c r="R124" s="685"/>
      <c r="S124" s="685"/>
      <c r="T124" s="685"/>
      <c r="U124" s="683"/>
      <c r="V124" s="684"/>
      <c r="W124" s="685"/>
      <c r="X124" s="685"/>
      <c r="Y124" s="685"/>
      <c r="Z124" s="685"/>
      <c r="AA124" s="685"/>
      <c r="AB124" s="685"/>
      <c r="AC124" s="683"/>
      <c r="AD124" s="689"/>
      <c r="AE124" s="690"/>
      <c r="AF124" s="691"/>
      <c r="AG124" s="657"/>
      <c r="AH124" s="658"/>
      <c r="AI124" s="658"/>
      <c r="AJ124" s="658"/>
      <c r="AK124" s="658"/>
      <c r="AL124" s="658"/>
      <c r="AM124" s="658"/>
      <c r="AN124" s="658"/>
      <c r="AO124" s="659"/>
      <c r="AP124" s="181"/>
    </row>
    <row r="125" spans="1:43" ht="13.5" customHeight="1">
      <c r="A125" s="180"/>
      <c r="B125" s="180"/>
      <c r="C125" s="755" t="s">
        <v>495</v>
      </c>
      <c r="D125" s="756"/>
      <c r="E125" s="756"/>
      <c r="F125" s="737" t="s">
        <v>27</v>
      </c>
      <c r="G125" s="738"/>
      <c r="H125" s="738"/>
      <c r="I125" s="738"/>
      <c r="J125" s="738"/>
      <c r="K125" s="738"/>
      <c r="L125" s="738"/>
      <c r="M125" s="739"/>
      <c r="N125" s="742"/>
      <c r="O125" s="743"/>
      <c r="P125" s="743"/>
      <c r="Q125" s="743"/>
      <c r="R125" s="743"/>
      <c r="S125" s="743"/>
      <c r="T125" s="743"/>
      <c r="U125" s="744" t="s">
        <v>86</v>
      </c>
      <c r="V125" s="684"/>
      <c r="W125" s="685"/>
      <c r="X125" s="685"/>
      <c r="Y125" s="685"/>
      <c r="Z125" s="685"/>
      <c r="AA125" s="685"/>
      <c r="AB125" s="685"/>
      <c r="AC125" s="744" t="s">
        <v>86</v>
      </c>
      <c r="AD125" s="686">
        <v>0.5</v>
      </c>
      <c r="AE125" s="687"/>
      <c r="AF125" s="688"/>
      <c r="AG125" s="746" t="str">
        <f>IF(V125="","",ROUNDDOWN(V125/2,0))</f>
        <v/>
      </c>
      <c r="AH125" s="747"/>
      <c r="AI125" s="747"/>
      <c r="AJ125" s="747"/>
      <c r="AK125" s="747"/>
      <c r="AL125" s="747"/>
      <c r="AM125" s="747"/>
      <c r="AN125" s="747"/>
      <c r="AO125" s="748" t="s">
        <v>86</v>
      </c>
      <c r="AP125" s="181"/>
    </row>
    <row r="126" spans="1:43" ht="13.5" customHeight="1">
      <c r="A126" s="180"/>
      <c r="B126" s="180"/>
      <c r="C126" s="705"/>
      <c r="D126" s="706"/>
      <c r="E126" s="706"/>
      <c r="F126" s="740"/>
      <c r="G126" s="740"/>
      <c r="H126" s="740"/>
      <c r="I126" s="740"/>
      <c r="J126" s="740"/>
      <c r="K126" s="740"/>
      <c r="L126" s="740"/>
      <c r="M126" s="741"/>
      <c r="N126" s="713"/>
      <c r="O126" s="714"/>
      <c r="P126" s="714"/>
      <c r="Q126" s="714"/>
      <c r="R126" s="714"/>
      <c r="S126" s="714"/>
      <c r="T126" s="714"/>
      <c r="U126" s="745"/>
      <c r="V126" s="684"/>
      <c r="W126" s="685"/>
      <c r="X126" s="685"/>
      <c r="Y126" s="685"/>
      <c r="Z126" s="685"/>
      <c r="AA126" s="685"/>
      <c r="AB126" s="685"/>
      <c r="AC126" s="745"/>
      <c r="AD126" s="689"/>
      <c r="AE126" s="690"/>
      <c r="AF126" s="691"/>
      <c r="AG126" s="657"/>
      <c r="AH126" s="658"/>
      <c r="AI126" s="658"/>
      <c r="AJ126" s="658"/>
      <c r="AK126" s="658"/>
      <c r="AL126" s="658"/>
      <c r="AM126" s="658"/>
      <c r="AN126" s="658"/>
      <c r="AO126" s="749"/>
      <c r="AP126" s="181"/>
    </row>
    <row r="127" spans="1:43" ht="13.5" customHeight="1">
      <c r="A127" s="180"/>
      <c r="B127" s="180"/>
      <c r="C127" s="755" t="s">
        <v>496</v>
      </c>
      <c r="D127" s="756"/>
      <c r="E127" s="756"/>
      <c r="F127" s="738" t="s">
        <v>22</v>
      </c>
      <c r="G127" s="738"/>
      <c r="H127" s="738"/>
      <c r="I127" s="738"/>
      <c r="J127" s="738"/>
      <c r="K127" s="738"/>
      <c r="L127" s="738"/>
      <c r="M127" s="739"/>
      <c r="N127" s="742"/>
      <c r="O127" s="743"/>
      <c r="P127" s="743"/>
      <c r="Q127" s="743"/>
      <c r="R127" s="743"/>
      <c r="S127" s="743"/>
      <c r="T127" s="743"/>
      <c r="U127" s="744" t="s">
        <v>86</v>
      </c>
      <c r="V127" s="684"/>
      <c r="W127" s="685"/>
      <c r="X127" s="685"/>
      <c r="Y127" s="685"/>
      <c r="Z127" s="685"/>
      <c r="AA127" s="685"/>
      <c r="AB127" s="685"/>
      <c r="AC127" s="744" t="s">
        <v>86</v>
      </c>
      <c r="AD127" s="686">
        <v>0.5</v>
      </c>
      <c r="AE127" s="687"/>
      <c r="AF127" s="688"/>
      <c r="AG127" s="746" t="str">
        <f>IF(V127="","",ROUNDDOWN(V127/2,0))</f>
        <v/>
      </c>
      <c r="AH127" s="747"/>
      <c r="AI127" s="747"/>
      <c r="AJ127" s="747"/>
      <c r="AK127" s="747"/>
      <c r="AL127" s="747"/>
      <c r="AM127" s="747"/>
      <c r="AN127" s="747"/>
      <c r="AO127" s="748" t="s">
        <v>86</v>
      </c>
      <c r="AP127" s="181"/>
    </row>
    <row r="128" spans="1:43" ht="13.5" customHeight="1">
      <c r="A128" s="180"/>
      <c r="B128" s="180"/>
      <c r="C128" s="705"/>
      <c r="D128" s="706"/>
      <c r="E128" s="706"/>
      <c r="F128" s="740"/>
      <c r="G128" s="740"/>
      <c r="H128" s="740"/>
      <c r="I128" s="740"/>
      <c r="J128" s="740"/>
      <c r="K128" s="740"/>
      <c r="L128" s="740"/>
      <c r="M128" s="741"/>
      <c r="N128" s="713"/>
      <c r="O128" s="714"/>
      <c r="P128" s="714"/>
      <c r="Q128" s="714"/>
      <c r="R128" s="714"/>
      <c r="S128" s="714"/>
      <c r="T128" s="714"/>
      <c r="U128" s="745"/>
      <c r="V128" s="684"/>
      <c r="W128" s="685"/>
      <c r="X128" s="685"/>
      <c r="Y128" s="685"/>
      <c r="Z128" s="685"/>
      <c r="AA128" s="685"/>
      <c r="AB128" s="685"/>
      <c r="AC128" s="745"/>
      <c r="AD128" s="689"/>
      <c r="AE128" s="690"/>
      <c r="AF128" s="691"/>
      <c r="AG128" s="657"/>
      <c r="AH128" s="658"/>
      <c r="AI128" s="658"/>
      <c r="AJ128" s="658"/>
      <c r="AK128" s="658"/>
      <c r="AL128" s="658"/>
      <c r="AM128" s="658"/>
      <c r="AN128" s="658"/>
      <c r="AO128" s="749"/>
      <c r="AP128" s="181"/>
    </row>
    <row r="129" spans="1:46" ht="13.5" customHeight="1">
      <c r="A129" s="180"/>
      <c r="B129" s="180"/>
      <c r="C129" s="755" t="s">
        <v>497</v>
      </c>
      <c r="D129" s="756"/>
      <c r="E129" s="756"/>
      <c r="F129" s="758" t="s">
        <v>454</v>
      </c>
      <c r="G129" s="758"/>
      <c r="H129" s="758"/>
      <c r="I129" s="758"/>
      <c r="J129" s="758"/>
      <c r="K129" s="758"/>
      <c r="L129" s="758"/>
      <c r="M129" s="759"/>
      <c r="N129" s="684"/>
      <c r="O129" s="685"/>
      <c r="P129" s="685"/>
      <c r="Q129" s="685"/>
      <c r="R129" s="685"/>
      <c r="S129" s="685"/>
      <c r="T129" s="685"/>
      <c r="U129" s="683" t="s">
        <v>86</v>
      </c>
      <c r="V129" s="684"/>
      <c r="W129" s="685"/>
      <c r="X129" s="685"/>
      <c r="Y129" s="685"/>
      <c r="Z129" s="685"/>
      <c r="AA129" s="685"/>
      <c r="AB129" s="685"/>
      <c r="AC129" s="683" t="s">
        <v>86</v>
      </c>
      <c r="AD129" s="686">
        <v>0.5</v>
      </c>
      <c r="AE129" s="687"/>
      <c r="AF129" s="688"/>
      <c r="AG129" s="746" t="str">
        <f>IF(V129="","",ROUNDDOWN(V129/2,0))</f>
        <v/>
      </c>
      <c r="AH129" s="747"/>
      <c r="AI129" s="747"/>
      <c r="AJ129" s="747"/>
      <c r="AK129" s="747"/>
      <c r="AL129" s="747"/>
      <c r="AM129" s="747"/>
      <c r="AN129" s="747"/>
      <c r="AO129" s="659" t="s">
        <v>86</v>
      </c>
      <c r="AP129" s="181"/>
    </row>
    <row r="130" spans="1:46" ht="13.5" customHeight="1">
      <c r="A130" s="180"/>
      <c r="B130" s="180"/>
      <c r="C130" s="806"/>
      <c r="D130" s="807"/>
      <c r="E130" s="807"/>
      <c r="F130" s="808"/>
      <c r="G130" s="808"/>
      <c r="H130" s="808"/>
      <c r="I130" s="808"/>
      <c r="J130" s="808"/>
      <c r="K130" s="808"/>
      <c r="L130" s="808"/>
      <c r="M130" s="809"/>
      <c r="N130" s="810"/>
      <c r="O130" s="811"/>
      <c r="P130" s="811"/>
      <c r="Q130" s="811"/>
      <c r="R130" s="811"/>
      <c r="S130" s="811"/>
      <c r="T130" s="811"/>
      <c r="U130" s="812"/>
      <c r="V130" s="684"/>
      <c r="W130" s="685"/>
      <c r="X130" s="685"/>
      <c r="Y130" s="685"/>
      <c r="Z130" s="685"/>
      <c r="AA130" s="685"/>
      <c r="AB130" s="685"/>
      <c r="AC130" s="812"/>
      <c r="AD130" s="826"/>
      <c r="AE130" s="827"/>
      <c r="AF130" s="828"/>
      <c r="AG130" s="763"/>
      <c r="AH130" s="764"/>
      <c r="AI130" s="764"/>
      <c r="AJ130" s="764"/>
      <c r="AK130" s="764"/>
      <c r="AL130" s="764"/>
      <c r="AM130" s="764"/>
      <c r="AN130" s="764"/>
      <c r="AO130" s="659"/>
      <c r="AP130" s="181"/>
    </row>
    <row r="131" spans="1:46" ht="13.5" customHeight="1">
      <c r="A131" s="180"/>
      <c r="B131" s="180"/>
      <c r="C131" s="654" t="s">
        <v>455</v>
      </c>
      <c r="D131" s="554"/>
      <c r="E131" s="554"/>
      <c r="F131" s="554"/>
      <c r="G131" s="554"/>
      <c r="H131" s="554"/>
      <c r="I131" s="554"/>
      <c r="J131" s="554"/>
      <c r="K131" s="554"/>
      <c r="L131" s="554"/>
      <c r="M131" s="555"/>
      <c r="N131" s="711">
        <f>SUM(N119:T130)</f>
        <v>0</v>
      </c>
      <c r="O131" s="712"/>
      <c r="P131" s="712"/>
      <c r="Q131" s="712"/>
      <c r="R131" s="712"/>
      <c r="S131" s="712"/>
      <c r="T131" s="712"/>
      <c r="U131" s="767" t="s">
        <v>86</v>
      </c>
      <c r="V131" s="711">
        <f>SUM(V119:AB130)</f>
        <v>0</v>
      </c>
      <c r="W131" s="712"/>
      <c r="X131" s="712"/>
      <c r="Y131" s="712"/>
      <c r="Z131" s="712"/>
      <c r="AA131" s="712"/>
      <c r="AB131" s="712"/>
      <c r="AC131" s="767" t="s">
        <v>86</v>
      </c>
      <c r="AD131" s="769"/>
      <c r="AE131" s="770"/>
      <c r="AF131" s="771"/>
      <c r="AG131" s="655">
        <f>SUM(AG119:AN130)</f>
        <v>0</v>
      </c>
      <c r="AH131" s="656"/>
      <c r="AI131" s="656"/>
      <c r="AJ131" s="656"/>
      <c r="AK131" s="656"/>
      <c r="AL131" s="656"/>
      <c r="AM131" s="656"/>
      <c r="AN131" s="656"/>
      <c r="AO131" s="775" t="s">
        <v>86</v>
      </c>
      <c r="AP131" s="181"/>
    </row>
    <row r="132" spans="1:46" ht="14.25" customHeight="1">
      <c r="A132" s="180"/>
      <c r="B132" s="180"/>
      <c r="C132" s="559"/>
      <c r="D132" s="560"/>
      <c r="E132" s="560"/>
      <c r="F132" s="560"/>
      <c r="G132" s="560"/>
      <c r="H132" s="560"/>
      <c r="I132" s="560"/>
      <c r="J132" s="560"/>
      <c r="K132" s="560"/>
      <c r="L132" s="560"/>
      <c r="M132" s="561"/>
      <c r="N132" s="765"/>
      <c r="O132" s="766"/>
      <c r="P132" s="766"/>
      <c r="Q132" s="766"/>
      <c r="R132" s="766"/>
      <c r="S132" s="766"/>
      <c r="T132" s="766"/>
      <c r="U132" s="768"/>
      <c r="V132" s="765"/>
      <c r="W132" s="766"/>
      <c r="X132" s="766"/>
      <c r="Y132" s="766"/>
      <c r="Z132" s="766"/>
      <c r="AA132" s="766"/>
      <c r="AB132" s="766"/>
      <c r="AC132" s="768"/>
      <c r="AD132" s="772"/>
      <c r="AE132" s="773"/>
      <c r="AF132" s="774"/>
      <c r="AG132" s="763"/>
      <c r="AH132" s="764"/>
      <c r="AI132" s="764"/>
      <c r="AJ132" s="764"/>
      <c r="AK132" s="764"/>
      <c r="AL132" s="764"/>
      <c r="AM132" s="764"/>
      <c r="AN132" s="764"/>
      <c r="AO132" s="776"/>
      <c r="AP132" s="181"/>
    </row>
    <row r="133" spans="1:46" ht="96.75" customHeight="1">
      <c r="A133" s="180"/>
      <c r="B133" s="180"/>
      <c r="C133" s="805" t="s">
        <v>626</v>
      </c>
      <c r="D133" s="805"/>
      <c r="E133" s="805"/>
      <c r="F133" s="805"/>
      <c r="G133" s="805"/>
      <c r="H133" s="805"/>
      <c r="I133" s="805"/>
      <c r="J133" s="805"/>
      <c r="K133" s="805"/>
      <c r="L133" s="805"/>
      <c r="M133" s="805"/>
      <c r="N133" s="805"/>
      <c r="O133" s="805"/>
      <c r="P133" s="805"/>
      <c r="Q133" s="805"/>
      <c r="R133" s="805"/>
      <c r="S133" s="805"/>
      <c r="T133" s="805"/>
      <c r="U133" s="805"/>
      <c r="V133" s="805"/>
      <c r="W133" s="805"/>
      <c r="X133" s="805"/>
      <c r="Y133" s="805"/>
      <c r="Z133" s="805"/>
      <c r="AA133" s="805"/>
      <c r="AB133" s="805"/>
      <c r="AC133" s="805"/>
      <c r="AD133" s="805"/>
      <c r="AE133" s="805"/>
      <c r="AF133" s="805"/>
      <c r="AG133" s="805"/>
      <c r="AH133" s="805"/>
      <c r="AI133" s="805"/>
      <c r="AJ133" s="805"/>
      <c r="AK133" s="805"/>
      <c r="AL133" s="805"/>
      <c r="AM133" s="805"/>
      <c r="AN133" s="805"/>
      <c r="AO133" s="805"/>
      <c r="AP133" s="181"/>
    </row>
    <row r="134" spans="1:46">
      <c r="B134" s="2" t="s">
        <v>606</v>
      </c>
    </row>
    <row r="135" spans="1:46" ht="13.5" customHeight="1">
      <c r="A135" s="183"/>
      <c r="B135" s="183"/>
      <c r="C135" s="553" t="s">
        <v>80</v>
      </c>
      <c r="D135" s="579"/>
      <c r="E135" s="579"/>
      <c r="F135" s="579"/>
      <c r="G135" s="579"/>
      <c r="H135" s="579"/>
      <c r="I135" s="579"/>
      <c r="J135" s="580"/>
      <c r="K135" s="640" t="s">
        <v>510</v>
      </c>
      <c r="L135" s="641"/>
      <c r="M135" s="641"/>
      <c r="N135" s="641"/>
      <c r="O135" s="641"/>
      <c r="P135" s="641"/>
      <c r="Q135" s="641"/>
      <c r="R135" s="642"/>
      <c r="S135" s="640" t="s">
        <v>82</v>
      </c>
      <c r="T135" s="641"/>
      <c r="U135" s="641"/>
      <c r="V135" s="641"/>
      <c r="W135" s="641"/>
      <c r="X135" s="641"/>
      <c r="Y135" s="641"/>
      <c r="Z135" s="642"/>
      <c r="AA135" s="640" t="s">
        <v>511</v>
      </c>
      <c r="AB135" s="641"/>
      <c r="AC135" s="641"/>
      <c r="AD135" s="641"/>
      <c r="AE135" s="641"/>
      <c r="AF135" s="641"/>
      <c r="AG135" s="641"/>
      <c r="AH135" s="642"/>
      <c r="AI135" s="640" t="s">
        <v>512</v>
      </c>
      <c r="AJ135" s="641"/>
      <c r="AK135" s="641"/>
      <c r="AL135" s="641"/>
      <c r="AM135" s="641"/>
      <c r="AN135" s="641"/>
      <c r="AO135" s="641"/>
      <c r="AP135" s="642"/>
      <c r="AQ135" s="183"/>
      <c r="AR135" s="183"/>
      <c r="AT135" s="2"/>
    </row>
    <row r="136" spans="1:46">
      <c r="A136" s="183"/>
      <c r="B136" s="183"/>
      <c r="C136" s="581"/>
      <c r="D136" s="582"/>
      <c r="E136" s="582"/>
      <c r="F136" s="582"/>
      <c r="G136" s="582"/>
      <c r="H136" s="582"/>
      <c r="I136" s="582"/>
      <c r="J136" s="583"/>
      <c r="K136" s="640"/>
      <c r="L136" s="641"/>
      <c r="M136" s="641"/>
      <c r="N136" s="641"/>
      <c r="O136" s="641"/>
      <c r="P136" s="641"/>
      <c r="Q136" s="641"/>
      <c r="R136" s="642"/>
      <c r="S136" s="640"/>
      <c r="T136" s="641"/>
      <c r="U136" s="641"/>
      <c r="V136" s="641"/>
      <c r="W136" s="641"/>
      <c r="X136" s="641"/>
      <c r="Y136" s="641"/>
      <c r="Z136" s="642"/>
      <c r="AA136" s="640"/>
      <c r="AB136" s="641"/>
      <c r="AC136" s="641"/>
      <c r="AD136" s="641"/>
      <c r="AE136" s="641"/>
      <c r="AF136" s="641"/>
      <c r="AG136" s="641"/>
      <c r="AH136" s="642"/>
      <c r="AI136" s="640"/>
      <c r="AJ136" s="641"/>
      <c r="AK136" s="641"/>
      <c r="AL136" s="641"/>
      <c r="AM136" s="641"/>
      <c r="AN136" s="641"/>
      <c r="AO136" s="641"/>
      <c r="AP136" s="642"/>
      <c r="AQ136" s="183"/>
      <c r="AR136" s="183"/>
      <c r="AT136" s="2"/>
    </row>
    <row r="137" spans="1:46" ht="13.5" customHeight="1">
      <c r="A137" s="183"/>
      <c r="B137" s="183"/>
      <c r="C137" s="553" t="s">
        <v>85</v>
      </c>
      <c r="D137" s="579"/>
      <c r="E137" s="579"/>
      <c r="F137" s="579"/>
      <c r="G137" s="579"/>
      <c r="H137" s="579"/>
      <c r="I137" s="579"/>
      <c r="J137" s="580"/>
      <c r="K137" s="793">
        <f>AG131</f>
        <v>0</v>
      </c>
      <c r="L137" s="794"/>
      <c r="M137" s="794"/>
      <c r="N137" s="794"/>
      <c r="O137" s="794"/>
      <c r="P137" s="794"/>
      <c r="Q137" s="794"/>
      <c r="R137" s="797" t="s">
        <v>86</v>
      </c>
      <c r="S137" s="793"/>
      <c r="T137" s="794"/>
      <c r="U137" s="794"/>
      <c r="V137" s="794"/>
      <c r="W137" s="794"/>
      <c r="X137" s="794"/>
      <c r="Y137" s="794"/>
      <c r="Z137" s="797" t="s">
        <v>86</v>
      </c>
      <c r="AA137" s="793">
        <f>AI137-K137-S137</f>
        <v>0</v>
      </c>
      <c r="AB137" s="794"/>
      <c r="AC137" s="794"/>
      <c r="AD137" s="794"/>
      <c r="AE137" s="794"/>
      <c r="AF137" s="794"/>
      <c r="AG137" s="794"/>
      <c r="AH137" s="792" t="s">
        <v>86</v>
      </c>
      <c r="AI137" s="793">
        <f>N131</f>
        <v>0</v>
      </c>
      <c r="AJ137" s="794"/>
      <c r="AK137" s="794"/>
      <c r="AL137" s="794"/>
      <c r="AM137" s="794"/>
      <c r="AN137" s="794"/>
      <c r="AO137" s="794"/>
      <c r="AP137" s="797" t="s">
        <v>86</v>
      </c>
      <c r="AQ137" s="183"/>
      <c r="AR137" s="183"/>
      <c r="AT137" s="2"/>
    </row>
    <row r="138" spans="1:46">
      <c r="A138" s="183"/>
      <c r="B138" s="183"/>
      <c r="C138" s="581"/>
      <c r="D138" s="582"/>
      <c r="E138" s="582"/>
      <c r="F138" s="582"/>
      <c r="G138" s="582"/>
      <c r="H138" s="582"/>
      <c r="I138" s="582"/>
      <c r="J138" s="583"/>
      <c r="K138" s="795"/>
      <c r="L138" s="796"/>
      <c r="M138" s="796"/>
      <c r="N138" s="796"/>
      <c r="O138" s="796"/>
      <c r="P138" s="796"/>
      <c r="Q138" s="796"/>
      <c r="R138" s="798"/>
      <c r="S138" s="795"/>
      <c r="T138" s="796"/>
      <c r="U138" s="796"/>
      <c r="V138" s="796"/>
      <c r="W138" s="796"/>
      <c r="X138" s="796"/>
      <c r="Y138" s="796"/>
      <c r="Z138" s="798"/>
      <c r="AA138" s="795"/>
      <c r="AB138" s="796"/>
      <c r="AC138" s="796"/>
      <c r="AD138" s="796"/>
      <c r="AE138" s="796"/>
      <c r="AF138" s="796"/>
      <c r="AG138" s="796"/>
      <c r="AH138" s="792"/>
      <c r="AI138" s="795"/>
      <c r="AJ138" s="796"/>
      <c r="AK138" s="796"/>
      <c r="AL138" s="796"/>
      <c r="AM138" s="796"/>
      <c r="AN138" s="796"/>
      <c r="AO138" s="796"/>
      <c r="AP138" s="798"/>
      <c r="AQ138" s="183"/>
      <c r="AR138" s="183"/>
      <c r="AT138" s="2"/>
    </row>
    <row r="139" spans="1:46">
      <c r="C139" s="188" t="s">
        <v>513</v>
      </c>
      <c r="D139" s="182"/>
      <c r="E139" s="182"/>
      <c r="F139" s="182"/>
    </row>
    <row r="140" spans="1:46">
      <c r="C140" s="188" t="s">
        <v>514</v>
      </c>
    </row>
    <row r="141" spans="1:46">
      <c r="B141" s="188"/>
    </row>
    <row r="142" spans="1:46">
      <c r="B142" s="2" t="s">
        <v>607</v>
      </c>
    </row>
    <row r="143" spans="1:46">
      <c r="C143" s="2" t="s">
        <v>515</v>
      </c>
    </row>
    <row r="144" spans="1:46" ht="14.25" customHeight="1">
      <c r="A144" s="183"/>
      <c r="B144" s="183"/>
      <c r="C144" s="799" t="s">
        <v>47</v>
      </c>
      <c r="D144" s="801"/>
      <c r="E144" s="803" t="s">
        <v>48</v>
      </c>
      <c r="F144" s="232" t="s">
        <v>516</v>
      </c>
      <c r="G144" s="220"/>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c r="AL144" s="233"/>
      <c r="AM144" s="233"/>
      <c r="AN144" s="233"/>
      <c r="AO144" s="233"/>
      <c r="AP144" s="233"/>
      <c r="AQ144" s="184"/>
      <c r="AR144" s="5"/>
      <c r="AT144" s="2"/>
    </row>
    <row r="145" spans="1:46">
      <c r="A145" s="183"/>
      <c r="B145" s="183"/>
      <c r="C145" s="800"/>
      <c r="D145" s="802"/>
      <c r="E145" s="804"/>
      <c r="F145" s="234" t="s">
        <v>517</v>
      </c>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7"/>
      <c r="AI145" s="227"/>
      <c r="AJ145" s="227"/>
      <c r="AK145" s="227"/>
      <c r="AL145" s="235"/>
      <c r="AM145" s="235"/>
      <c r="AN145" s="235"/>
      <c r="AO145" s="235"/>
      <c r="AP145" s="235"/>
      <c r="AQ145" s="184"/>
      <c r="AR145" s="5"/>
      <c r="AT145" s="2"/>
    </row>
    <row r="146" spans="1:46" ht="20.25" customHeight="1">
      <c r="A146" s="6"/>
      <c r="B146" s="236"/>
      <c r="C146" s="225" t="s">
        <v>47</v>
      </c>
      <c r="D146" s="156"/>
      <c r="E146" s="226" t="s">
        <v>48</v>
      </c>
      <c r="F146" s="237" t="s">
        <v>518</v>
      </c>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7"/>
      <c r="AM146" s="7"/>
      <c r="AN146" s="7"/>
      <c r="AO146" s="7"/>
      <c r="AP146" s="7"/>
      <c r="AQ146" s="239"/>
      <c r="AR146" s="4"/>
      <c r="AT146" s="2"/>
    </row>
    <row r="147" spans="1:46" ht="13.5" customHeight="1">
      <c r="C147" s="791" t="s">
        <v>519</v>
      </c>
      <c r="D147" s="791"/>
      <c r="E147" s="791"/>
      <c r="F147" s="791"/>
      <c r="G147" s="791"/>
      <c r="H147" s="791"/>
      <c r="I147" s="791"/>
      <c r="J147" s="791"/>
      <c r="K147" s="791"/>
      <c r="L147" s="791"/>
      <c r="M147" s="791"/>
      <c r="N147" s="791"/>
      <c r="O147" s="791"/>
      <c r="P147" s="791"/>
      <c r="Q147" s="791"/>
      <c r="R147" s="791"/>
      <c r="S147" s="791"/>
      <c r="T147" s="791"/>
      <c r="U147" s="791"/>
      <c r="V147" s="791"/>
      <c r="W147" s="791"/>
      <c r="X147" s="791"/>
      <c r="Y147" s="791"/>
      <c r="Z147" s="791"/>
      <c r="AA147" s="791"/>
      <c r="AB147" s="791"/>
      <c r="AC147" s="791"/>
      <c r="AD147" s="791"/>
      <c r="AE147" s="791"/>
      <c r="AF147" s="791"/>
      <c r="AG147" s="791"/>
      <c r="AH147" s="791"/>
      <c r="AI147" s="791"/>
      <c r="AJ147" s="791"/>
      <c r="AK147" s="791"/>
      <c r="AL147" s="791"/>
      <c r="AM147" s="791"/>
      <c r="AN147" s="791"/>
      <c r="AO147" s="791"/>
      <c r="AP147" s="791"/>
      <c r="AQ147" s="791"/>
      <c r="AR147" s="791"/>
    </row>
    <row r="148" spans="1:46">
      <c r="A148" s="6"/>
      <c r="B148" s="240"/>
      <c r="C148" s="791"/>
      <c r="D148" s="791"/>
      <c r="E148" s="791"/>
      <c r="F148" s="791"/>
      <c r="G148" s="791"/>
      <c r="H148" s="791"/>
      <c r="I148" s="791"/>
      <c r="J148" s="791"/>
      <c r="K148" s="791"/>
      <c r="L148" s="791"/>
      <c r="M148" s="791"/>
      <c r="N148" s="791"/>
      <c r="O148" s="791"/>
      <c r="P148" s="791"/>
      <c r="Q148" s="791"/>
      <c r="R148" s="791"/>
      <c r="S148" s="791"/>
      <c r="T148" s="791"/>
      <c r="U148" s="791"/>
      <c r="V148" s="791"/>
      <c r="W148" s="791"/>
      <c r="X148" s="791"/>
      <c r="Y148" s="791"/>
      <c r="Z148" s="791"/>
      <c r="AA148" s="791"/>
      <c r="AB148" s="791"/>
      <c r="AC148" s="791"/>
      <c r="AD148" s="791"/>
      <c r="AE148" s="791"/>
      <c r="AF148" s="791"/>
      <c r="AG148" s="791"/>
      <c r="AH148" s="791"/>
      <c r="AI148" s="791"/>
      <c r="AJ148" s="791"/>
      <c r="AK148" s="791"/>
      <c r="AL148" s="791"/>
      <c r="AM148" s="791"/>
      <c r="AN148" s="791"/>
      <c r="AO148" s="791"/>
      <c r="AP148" s="791"/>
      <c r="AQ148" s="791"/>
      <c r="AR148" s="791"/>
    </row>
    <row r="149" spans="1:46">
      <c r="A149" s="6"/>
      <c r="B149" s="240"/>
      <c r="C149" s="791"/>
      <c r="D149" s="791"/>
      <c r="E149" s="791"/>
      <c r="F149" s="791"/>
      <c r="G149" s="791"/>
      <c r="H149" s="791"/>
      <c r="I149" s="791"/>
      <c r="J149" s="791"/>
      <c r="K149" s="791"/>
      <c r="L149" s="791"/>
      <c r="M149" s="791"/>
      <c r="N149" s="791"/>
      <c r="O149" s="791"/>
      <c r="P149" s="791"/>
      <c r="Q149" s="791"/>
      <c r="R149" s="791"/>
      <c r="S149" s="791"/>
      <c r="T149" s="791"/>
      <c r="U149" s="791"/>
      <c r="V149" s="791"/>
      <c r="W149" s="791"/>
      <c r="X149" s="791"/>
      <c r="Y149" s="791"/>
      <c r="Z149" s="791"/>
      <c r="AA149" s="791"/>
      <c r="AB149" s="791"/>
      <c r="AC149" s="791"/>
      <c r="AD149" s="791"/>
      <c r="AE149" s="791"/>
      <c r="AF149" s="791"/>
      <c r="AG149" s="791"/>
      <c r="AH149" s="791"/>
      <c r="AI149" s="791"/>
      <c r="AJ149" s="791"/>
      <c r="AK149" s="791"/>
      <c r="AL149" s="791"/>
      <c r="AM149" s="791"/>
      <c r="AN149" s="791"/>
      <c r="AO149" s="791"/>
      <c r="AP149" s="791"/>
      <c r="AQ149" s="791"/>
      <c r="AR149" s="791"/>
    </row>
    <row r="150" spans="1:46">
      <c r="A150" s="6"/>
      <c r="B150" s="240"/>
      <c r="C150" s="292"/>
      <c r="D150" s="292"/>
      <c r="E150" s="292"/>
      <c r="F150" s="292"/>
      <c r="G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c r="AG150" s="292"/>
      <c r="AH150" s="292"/>
      <c r="AI150" s="292"/>
      <c r="AJ150" s="292"/>
      <c r="AK150" s="292"/>
      <c r="AL150" s="292"/>
      <c r="AM150" s="292"/>
      <c r="AN150" s="292"/>
      <c r="AO150" s="292"/>
      <c r="AP150" s="292"/>
      <c r="AQ150" s="292"/>
      <c r="AR150" s="292"/>
    </row>
    <row r="151" spans="1:46" s="34" customFormat="1">
      <c r="A151" s="2"/>
      <c r="B151" s="4" t="s">
        <v>608</v>
      </c>
      <c r="C151" s="182"/>
      <c r="D151" s="182"/>
      <c r="E151" s="182"/>
      <c r="F151" s="182"/>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2"/>
      <c r="AR151" s="2"/>
      <c r="AS151" s="1"/>
    </row>
    <row r="152" spans="1:46" s="34" customFormat="1">
      <c r="A152" s="6"/>
      <c r="B152" s="4" t="s">
        <v>593</v>
      </c>
      <c r="C152" s="6"/>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6"/>
      <c r="AQ152" s="6"/>
      <c r="AR152" s="6"/>
    </row>
    <row r="153" spans="1:46" s="34" customFormat="1">
      <c r="A153" s="6"/>
      <c r="B153" s="4"/>
      <c r="C153" s="543" t="s">
        <v>464</v>
      </c>
      <c r="D153" s="544"/>
      <c r="E153" s="544"/>
      <c r="F153" s="544"/>
      <c r="G153" s="544"/>
      <c r="H153" s="544"/>
      <c r="I153" s="544"/>
      <c r="J153" s="544"/>
      <c r="K153" s="544"/>
      <c r="L153" s="544"/>
      <c r="M153" s="545"/>
      <c r="N153" s="549" t="s">
        <v>594</v>
      </c>
      <c r="O153" s="549"/>
      <c r="P153" s="549"/>
      <c r="Q153" s="549"/>
      <c r="R153" s="549"/>
      <c r="S153" s="549"/>
      <c r="T153" s="549"/>
      <c r="U153" s="549"/>
      <c r="V153" s="549"/>
      <c r="W153" s="549"/>
      <c r="X153" s="549"/>
      <c r="Y153" s="549"/>
      <c r="Z153" s="549"/>
      <c r="AA153" s="549"/>
      <c r="AB153" s="525" t="s">
        <v>595</v>
      </c>
      <c r="AC153" s="526"/>
      <c r="AD153" s="526"/>
      <c r="AE153" s="526"/>
      <c r="AF153" s="526"/>
      <c r="AG153" s="526"/>
      <c r="AH153" s="526"/>
      <c r="AI153" s="526"/>
      <c r="AJ153" s="526"/>
      <c r="AK153" s="526"/>
      <c r="AL153" s="526"/>
      <c r="AM153" s="526"/>
      <c r="AN153" s="526"/>
      <c r="AO153" s="526"/>
      <c r="AP153" s="526"/>
      <c r="AQ153" s="526"/>
      <c r="AR153" s="526"/>
      <c r="AS153" s="527"/>
    </row>
    <row r="154" spans="1:46" s="34" customFormat="1" ht="14.25" customHeight="1" thickBot="1">
      <c r="A154" s="6"/>
      <c r="B154" s="4"/>
      <c r="C154" s="546"/>
      <c r="D154" s="547"/>
      <c r="E154" s="547"/>
      <c r="F154" s="547"/>
      <c r="G154" s="547"/>
      <c r="H154" s="547"/>
      <c r="I154" s="547"/>
      <c r="J154" s="547"/>
      <c r="K154" s="547"/>
      <c r="L154" s="547"/>
      <c r="M154" s="548"/>
      <c r="N154" s="522" t="s">
        <v>465</v>
      </c>
      <c r="O154" s="523"/>
      <c r="P154" s="523"/>
      <c r="Q154" s="523"/>
      <c r="R154" s="523"/>
      <c r="S154" s="523"/>
      <c r="T154" s="523"/>
      <c r="U154" s="523"/>
      <c r="V154" s="523"/>
      <c r="W154" s="523"/>
      <c r="X154" s="523"/>
      <c r="Y154" s="524"/>
      <c r="Z154" s="522" t="s">
        <v>596</v>
      </c>
      <c r="AA154" s="524"/>
      <c r="AB154" s="522" t="s">
        <v>465</v>
      </c>
      <c r="AC154" s="523"/>
      <c r="AD154" s="523"/>
      <c r="AE154" s="523"/>
      <c r="AF154" s="523"/>
      <c r="AG154" s="523"/>
      <c r="AH154" s="523"/>
      <c r="AI154" s="523"/>
      <c r="AJ154" s="523"/>
      <c r="AK154" s="523"/>
      <c r="AL154" s="523"/>
      <c r="AM154" s="524"/>
      <c r="AN154" s="550" t="s">
        <v>597</v>
      </c>
      <c r="AO154" s="551"/>
      <c r="AP154" s="550" t="s">
        <v>598</v>
      </c>
      <c r="AQ154" s="551"/>
      <c r="AR154" s="522" t="s">
        <v>596</v>
      </c>
      <c r="AS154" s="524"/>
    </row>
    <row r="155" spans="1:46" s="34" customFormat="1" ht="54" customHeight="1" thickTop="1">
      <c r="A155" s="6"/>
      <c r="B155" s="4"/>
      <c r="C155" s="537"/>
      <c r="D155" s="538"/>
      <c r="E155" s="538"/>
      <c r="F155" s="538"/>
      <c r="G155" s="538"/>
      <c r="H155" s="538"/>
      <c r="I155" s="538"/>
      <c r="J155" s="538"/>
      <c r="K155" s="538"/>
      <c r="L155" s="538"/>
      <c r="M155" s="539"/>
      <c r="N155" s="540"/>
      <c r="O155" s="541"/>
      <c r="P155" s="541"/>
      <c r="Q155" s="541"/>
      <c r="R155" s="541"/>
      <c r="S155" s="541"/>
      <c r="T155" s="541"/>
      <c r="U155" s="541"/>
      <c r="V155" s="541"/>
      <c r="W155" s="541"/>
      <c r="X155" s="541"/>
      <c r="Y155" s="542"/>
      <c r="Z155" s="512"/>
      <c r="AA155" s="513"/>
      <c r="AB155" s="540"/>
      <c r="AC155" s="541"/>
      <c r="AD155" s="541"/>
      <c r="AE155" s="541"/>
      <c r="AF155" s="541"/>
      <c r="AG155" s="541"/>
      <c r="AH155" s="541"/>
      <c r="AI155" s="541"/>
      <c r="AJ155" s="541"/>
      <c r="AK155" s="541"/>
      <c r="AL155" s="541"/>
      <c r="AM155" s="542"/>
      <c r="AN155" s="512" t="s">
        <v>586</v>
      </c>
      <c r="AO155" s="513"/>
      <c r="AP155" s="512" t="s">
        <v>586</v>
      </c>
      <c r="AQ155" s="513"/>
      <c r="AR155" s="512"/>
      <c r="AS155" s="513"/>
    </row>
    <row r="156" spans="1:46" s="34" customFormat="1" ht="54" customHeight="1">
      <c r="A156" s="6"/>
      <c r="B156" s="4"/>
      <c r="C156" s="516"/>
      <c r="D156" s="517"/>
      <c r="E156" s="517"/>
      <c r="F156" s="517"/>
      <c r="G156" s="517"/>
      <c r="H156" s="517"/>
      <c r="I156" s="517"/>
      <c r="J156" s="517"/>
      <c r="K156" s="517"/>
      <c r="L156" s="517"/>
      <c r="M156" s="518"/>
      <c r="N156" s="528"/>
      <c r="O156" s="529"/>
      <c r="P156" s="529"/>
      <c r="Q156" s="529"/>
      <c r="R156" s="529"/>
      <c r="S156" s="529"/>
      <c r="T156" s="529"/>
      <c r="U156" s="529"/>
      <c r="V156" s="529"/>
      <c r="W156" s="529"/>
      <c r="X156" s="529"/>
      <c r="Y156" s="530"/>
      <c r="Z156" s="531"/>
      <c r="AA156" s="532"/>
      <c r="AB156" s="514"/>
      <c r="AC156" s="519"/>
      <c r="AD156" s="519"/>
      <c r="AE156" s="519"/>
      <c r="AF156" s="519"/>
      <c r="AG156" s="519"/>
      <c r="AH156" s="519"/>
      <c r="AI156" s="519"/>
      <c r="AJ156" s="519"/>
      <c r="AK156" s="519"/>
      <c r="AL156" s="519"/>
      <c r="AM156" s="515"/>
      <c r="AN156" s="514"/>
      <c r="AO156" s="515"/>
      <c r="AP156" s="514" t="s">
        <v>586</v>
      </c>
      <c r="AQ156" s="515"/>
      <c r="AR156" s="514"/>
      <c r="AS156" s="515"/>
    </row>
    <row r="157" spans="1:46" s="34" customFormat="1" ht="54" customHeight="1">
      <c r="A157" s="6"/>
      <c r="B157" s="4"/>
      <c r="C157" s="516"/>
      <c r="D157" s="517"/>
      <c r="E157" s="517"/>
      <c r="F157" s="517"/>
      <c r="G157" s="517"/>
      <c r="H157" s="517"/>
      <c r="I157" s="517"/>
      <c r="J157" s="517"/>
      <c r="K157" s="517"/>
      <c r="L157" s="517"/>
      <c r="M157" s="518"/>
      <c r="N157" s="528"/>
      <c r="O157" s="529"/>
      <c r="P157" s="529"/>
      <c r="Q157" s="529"/>
      <c r="R157" s="529"/>
      <c r="S157" s="529"/>
      <c r="T157" s="529"/>
      <c r="U157" s="529"/>
      <c r="V157" s="529"/>
      <c r="W157" s="529"/>
      <c r="X157" s="529"/>
      <c r="Y157" s="530"/>
      <c r="Z157" s="531"/>
      <c r="AA157" s="532"/>
      <c r="AB157" s="514"/>
      <c r="AC157" s="519"/>
      <c r="AD157" s="519"/>
      <c r="AE157" s="519"/>
      <c r="AF157" s="519"/>
      <c r="AG157" s="519"/>
      <c r="AH157" s="519"/>
      <c r="AI157" s="519"/>
      <c r="AJ157" s="519"/>
      <c r="AK157" s="519"/>
      <c r="AL157" s="519"/>
      <c r="AM157" s="515"/>
      <c r="AN157" s="514" t="s">
        <v>586</v>
      </c>
      <c r="AO157" s="515"/>
      <c r="AP157" s="514"/>
      <c r="AQ157" s="515"/>
      <c r="AR157" s="514"/>
      <c r="AS157" s="515"/>
    </row>
    <row r="158" spans="1:46" s="34" customFormat="1" ht="54" customHeight="1">
      <c r="A158" s="6"/>
      <c r="B158" s="4"/>
      <c r="C158" s="516"/>
      <c r="D158" s="517"/>
      <c r="E158" s="517"/>
      <c r="F158" s="517"/>
      <c r="G158" s="517"/>
      <c r="H158" s="517"/>
      <c r="I158" s="517"/>
      <c r="J158" s="517"/>
      <c r="K158" s="517"/>
      <c r="L158" s="517"/>
      <c r="M158" s="518"/>
      <c r="N158" s="528"/>
      <c r="O158" s="529"/>
      <c r="P158" s="529"/>
      <c r="Q158" s="529"/>
      <c r="R158" s="529"/>
      <c r="S158" s="529"/>
      <c r="T158" s="529"/>
      <c r="U158" s="529"/>
      <c r="V158" s="529"/>
      <c r="W158" s="529"/>
      <c r="X158" s="529"/>
      <c r="Y158" s="530"/>
      <c r="Z158" s="531"/>
      <c r="AA158" s="532"/>
      <c r="AB158" s="514"/>
      <c r="AC158" s="519"/>
      <c r="AD158" s="519"/>
      <c r="AE158" s="519"/>
      <c r="AF158" s="519"/>
      <c r="AG158" s="519"/>
      <c r="AH158" s="519"/>
      <c r="AI158" s="519"/>
      <c r="AJ158" s="519"/>
      <c r="AK158" s="519"/>
      <c r="AL158" s="519"/>
      <c r="AM158" s="515"/>
      <c r="AN158" s="514"/>
      <c r="AO158" s="515"/>
      <c r="AP158" s="514"/>
      <c r="AQ158" s="515"/>
      <c r="AR158" s="514"/>
      <c r="AS158" s="515"/>
    </row>
    <row r="159" spans="1:46" s="34" customFormat="1" ht="54" customHeight="1">
      <c r="A159" s="6"/>
      <c r="B159" s="4"/>
      <c r="C159" s="516"/>
      <c r="D159" s="517"/>
      <c r="E159" s="517"/>
      <c r="F159" s="517"/>
      <c r="G159" s="517"/>
      <c r="H159" s="517"/>
      <c r="I159" s="517"/>
      <c r="J159" s="517"/>
      <c r="K159" s="517"/>
      <c r="L159" s="517"/>
      <c r="M159" s="518"/>
      <c r="N159" s="528"/>
      <c r="O159" s="529"/>
      <c r="P159" s="529"/>
      <c r="Q159" s="529"/>
      <c r="R159" s="529"/>
      <c r="S159" s="529"/>
      <c r="T159" s="529"/>
      <c r="U159" s="529"/>
      <c r="V159" s="529"/>
      <c r="W159" s="529"/>
      <c r="X159" s="529"/>
      <c r="Y159" s="530"/>
      <c r="Z159" s="531"/>
      <c r="AA159" s="532"/>
      <c r="AB159" s="514"/>
      <c r="AC159" s="519"/>
      <c r="AD159" s="519"/>
      <c r="AE159" s="519"/>
      <c r="AF159" s="519"/>
      <c r="AG159" s="519"/>
      <c r="AH159" s="519"/>
      <c r="AI159" s="519"/>
      <c r="AJ159" s="519"/>
      <c r="AK159" s="519"/>
      <c r="AL159" s="519"/>
      <c r="AM159" s="515"/>
      <c r="AN159" s="514"/>
      <c r="AO159" s="515"/>
      <c r="AP159" s="514"/>
      <c r="AQ159" s="515"/>
      <c r="AR159" s="514"/>
      <c r="AS159" s="515"/>
    </row>
    <row r="160" spans="1:46" s="34" customFormat="1" ht="54" customHeight="1">
      <c r="A160" s="6"/>
      <c r="B160" s="4"/>
      <c r="C160" s="516"/>
      <c r="D160" s="517"/>
      <c r="E160" s="517"/>
      <c r="F160" s="517"/>
      <c r="G160" s="517"/>
      <c r="H160" s="517"/>
      <c r="I160" s="517"/>
      <c r="J160" s="517"/>
      <c r="K160" s="517"/>
      <c r="L160" s="517"/>
      <c r="M160" s="518"/>
      <c r="N160" s="528"/>
      <c r="O160" s="529"/>
      <c r="P160" s="529"/>
      <c r="Q160" s="529"/>
      <c r="R160" s="529"/>
      <c r="S160" s="529"/>
      <c r="T160" s="529"/>
      <c r="U160" s="529"/>
      <c r="V160" s="529"/>
      <c r="W160" s="529"/>
      <c r="X160" s="529"/>
      <c r="Y160" s="530"/>
      <c r="Z160" s="531"/>
      <c r="AA160" s="532"/>
      <c r="AB160" s="514"/>
      <c r="AC160" s="519"/>
      <c r="AD160" s="519"/>
      <c r="AE160" s="519"/>
      <c r="AF160" s="519"/>
      <c r="AG160" s="519"/>
      <c r="AH160" s="519"/>
      <c r="AI160" s="519"/>
      <c r="AJ160" s="519"/>
      <c r="AK160" s="519"/>
      <c r="AL160" s="519"/>
      <c r="AM160" s="515"/>
      <c r="AN160" s="514"/>
      <c r="AO160" s="515"/>
      <c r="AP160" s="514"/>
      <c r="AQ160" s="515"/>
      <c r="AR160" s="514"/>
      <c r="AS160" s="515"/>
    </row>
    <row r="161" spans="1:45" s="34" customFormat="1" ht="54" customHeight="1">
      <c r="A161" s="6"/>
      <c r="B161" s="4"/>
      <c r="C161" s="516"/>
      <c r="D161" s="517"/>
      <c r="E161" s="517"/>
      <c r="F161" s="517"/>
      <c r="G161" s="517"/>
      <c r="H161" s="517"/>
      <c r="I161" s="517"/>
      <c r="J161" s="517"/>
      <c r="K161" s="517"/>
      <c r="L161" s="517"/>
      <c r="M161" s="518"/>
      <c r="N161" s="528"/>
      <c r="O161" s="529"/>
      <c r="P161" s="529"/>
      <c r="Q161" s="529"/>
      <c r="R161" s="529"/>
      <c r="S161" s="529"/>
      <c r="T161" s="529"/>
      <c r="U161" s="529"/>
      <c r="V161" s="529"/>
      <c r="W161" s="529"/>
      <c r="X161" s="529"/>
      <c r="Y161" s="530"/>
      <c r="Z161" s="531"/>
      <c r="AA161" s="532"/>
      <c r="AB161" s="514"/>
      <c r="AC161" s="519"/>
      <c r="AD161" s="519"/>
      <c r="AE161" s="519"/>
      <c r="AF161" s="519"/>
      <c r="AG161" s="519"/>
      <c r="AH161" s="519"/>
      <c r="AI161" s="519"/>
      <c r="AJ161" s="519"/>
      <c r="AK161" s="519"/>
      <c r="AL161" s="519"/>
      <c r="AM161" s="515"/>
      <c r="AN161" s="514"/>
      <c r="AO161" s="515"/>
      <c r="AP161" s="514"/>
      <c r="AQ161" s="515"/>
      <c r="AR161" s="514"/>
      <c r="AS161" s="515"/>
    </row>
    <row r="162" spans="1:45" s="34" customFormat="1" ht="54" customHeight="1">
      <c r="A162" s="6"/>
      <c r="B162" s="4"/>
      <c r="C162" s="516"/>
      <c r="D162" s="517"/>
      <c r="E162" s="517"/>
      <c r="F162" s="517"/>
      <c r="G162" s="517"/>
      <c r="H162" s="517"/>
      <c r="I162" s="517"/>
      <c r="J162" s="517"/>
      <c r="K162" s="517"/>
      <c r="L162" s="517"/>
      <c r="M162" s="518"/>
      <c r="N162" s="528"/>
      <c r="O162" s="529"/>
      <c r="P162" s="529"/>
      <c r="Q162" s="529"/>
      <c r="R162" s="529"/>
      <c r="S162" s="529"/>
      <c r="T162" s="529"/>
      <c r="U162" s="529"/>
      <c r="V162" s="529"/>
      <c r="W162" s="529"/>
      <c r="X162" s="529"/>
      <c r="Y162" s="530"/>
      <c r="Z162" s="531"/>
      <c r="AA162" s="532"/>
      <c r="AB162" s="514"/>
      <c r="AC162" s="519"/>
      <c r="AD162" s="519"/>
      <c r="AE162" s="519"/>
      <c r="AF162" s="519"/>
      <c r="AG162" s="519"/>
      <c r="AH162" s="519"/>
      <c r="AI162" s="519"/>
      <c r="AJ162" s="519"/>
      <c r="AK162" s="519"/>
      <c r="AL162" s="519"/>
      <c r="AM162" s="515"/>
      <c r="AN162" s="514"/>
      <c r="AO162" s="515"/>
      <c r="AP162" s="514"/>
      <c r="AQ162" s="515"/>
      <c r="AR162" s="514"/>
      <c r="AS162" s="515"/>
    </row>
    <row r="163" spans="1:45" s="34" customFormat="1" ht="54" customHeight="1">
      <c r="A163" s="6"/>
      <c r="B163" s="4"/>
      <c r="C163" s="516"/>
      <c r="D163" s="517"/>
      <c r="E163" s="517"/>
      <c r="F163" s="517"/>
      <c r="G163" s="517"/>
      <c r="H163" s="517"/>
      <c r="I163" s="517"/>
      <c r="J163" s="517"/>
      <c r="K163" s="517"/>
      <c r="L163" s="517"/>
      <c r="M163" s="518"/>
      <c r="N163" s="528"/>
      <c r="O163" s="529"/>
      <c r="P163" s="529"/>
      <c r="Q163" s="529"/>
      <c r="R163" s="529"/>
      <c r="S163" s="529"/>
      <c r="T163" s="529"/>
      <c r="U163" s="529"/>
      <c r="V163" s="529"/>
      <c r="W163" s="529"/>
      <c r="X163" s="529"/>
      <c r="Y163" s="530"/>
      <c r="Z163" s="531"/>
      <c r="AA163" s="532"/>
      <c r="AB163" s="514"/>
      <c r="AC163" s="519"/>
      <c r="AD163" s="519"/>
      <c r="AE163" s="519"/>
      <c r="AF163" s="519"/>
      <c r="AG163" s="519"/>
      <c r="AH163" s="519"/>
      <c r="AI163" s="519"/>
      <c r="AJ163" s="519"/>
      <c r="AK163" s="519"/>
      <c r="AL163" s="519"/>
      <c r="AM163" s="515"/>
      <c r="AN163" s="514"/>
      <c r="AO163" s="515"/>
      <c r="AP163" s="514"/>
      <c r="AQ163" s="515"/>
      <c r="AR163" s="514"/>
      <c r="AS163" s="515"/>
    </row>
    <row r="164" spans="1:45" s="34" customFormat="1" ht="54" customHeight="1">
      <c r="A164" s="6"/>
      <c r="B164" s="4"/>
      <c r="C164" s="516"/>
      <c r="D164" s="517"/>
      <c r="E164" s="517"/>
      <c r="F164" s="517"/>
      <c r="G164" s="517"/>
      <c r="H164" s="517"/>
      <c r="I164" s="517"/>
      <c r="J164" s="517"/>
      <c r="K164" s="517"/>
      <c r="L164" s="517"/>
      <c r="M164" s="518"/>
      <c r="N164" s="528"/>
      <c r="O164" s="529"/>
      <c r="P164" s="529"/>
      <c r="Q164" s="529"/>
      <c r="R164" s="529"/>
      <c r="S164" s="529"/>
      <c r="T164" s="529"/>
      <c r="U164" s="529"/>
      <c r="V164" s="529"/>
      <c r="W164" s="529"/>
      <c r="X164" s="529"/>
      <c r="Y164" s="530"/>
      <c r="Z164" s="531"/>
      <c r="AA164" s="532"/>
      <c r="AB164" s="514"/>
      <c r="AC164" s="519"/>
      <c r="AD164" s="519"/>
      <c r="AE164" s="519"/>
      <c r="AF164" s="519"/>
      <c r="AG164" s="519"/>
      <c r="AH164" s="519"/>
      <c r="AI164" s="519"/>
      <c r="AJ164" s="519"/>
      <c r="AK164" s="519"/>
      <c r="AL164" s="519"/>
      <c r="AM164" s="515"/>
      <c r="AN164" s="514"/>
      <c r="AO164" s="515"/>
      <c r="AP164" s="514"/>
      <c r="AQ164" s="515"/>
      <c r="AR164" s="514"/>
      <c r="AS164" s="515"/>
    </row>
    <row r="165" spans="1:45" s="34" customFormat="1" ht="14.25">
      <c r="A165" s="290"/>
      <c r="B165" s="290"/>
      <c r="C165" s="290"/>
      <c r="D165" s="290"/>
      <c r="E165" s="290"/>
      <c r="F165" s="290"/>
      <c r="G165" s="290"/>
      <c r="H165" s="290"/>
      <c r="I165" s="290"/>
      <c r="J165" s="290"/>
      <c r="K165" s="290"/>
      <c r="L165" s="290"/>
      <c r="M165" s="290"/>
      <c r="N165" s="290"/>
      <c r="O165" s="290"/>
      <c r="P165" s="290"/>
      <c r="Q165" s="290"/>
      <c r="R165" s="290"/>
      <c r="S165" s="290"/>
      <c r="T165" s="290"/>
      <c r="U165" s="290"/>
      <c r="V165" s="290"/>
      <c r="W165" s="290"/>
      <c r="X165" s="290"/>
      <c r="Y165" s="290"/>
      <c r="Z165" s="290"/>
      <c r="AA165" s="290"/>
      <c r="AB165" s="290"/>
      <c r="AC165" s="290"/>
      <c r="AD165" s="290"/>
      <c r="AE165" s="290"/>
      <c r="AF165" s="290"/>
      <c r="AG165" s="290"/>
      <c r="AH165" s="291"/>
      <c r="AI165" s="291"/>
      <c r="AJ165" s="291"/>
      <c r="AK165" s="291"/>
      <c r="AL165" s="291"/>
      <c r="AM165" s="291"/>
      <c r="AN165" s="291"/>
      <c r="AO165" s="291"/>
      <c r="AP165" s="291"/>
      <c r="AQ165" s="291"/>
      <c r="AR165" s="291"/>
      <c r="AS165" s="291"/>
    </row>
    <row r="166" spans="1:45" s="34" customFormat="1" ht="19.5" customHeight="1">
      <c r="A166" s="6"/>
      <c r="B166" s="4" t="s">
        <v>618</v>
      </c>
      <c r="C166" s="4"/>
      <c r="D166" s="4"/>
      <c r="E166" s="193"/>
      <c r="F166" s="193"/>
      <c r="G166" s="193"/>
      <c r="H166" s="193"/>
      <c r="I166" s="193"/>
      <c r="J166" s="193"/>
      <c r="K166" s="193"/>
      <c r="L166" s="193"/>
      <c r="M166" s="193"/>
      <c r="N166" s="193"/>
      <c r="O166" s="193"/>
      <c r="P166" s="193"/>
      <c r="Q166" s="520" t="s">
        <v>619</v>
      </c>
      <c r="R166" s="520"/>
      <c r="S166" s="520"/>
      <c r="T166" s="520"/>
      <c r="U166" s="520"/>
      <c r="V166" s="301" t="s">
        <v>620</v>
      </c>
      <c r="W166" s="521"/>
      <c r="X166" s="521"/>
      <c r="Y166" s="301" t="s">
        <v>621</v>
      </c>
      <c r="Z166" s="34" t="s">
        <v>622</v>
      </c>
      <c r="AB166" s="193"/>
      <c r="AD166" s="193"/>
      <c r="AE166" s="193"/>
      <c r="AF166" s="193"/>
      <c r="AG166" s="193"/>
      <c r="AH166" s="193"/>
      <c r="AI166" s="193"/>
      <c r="AJ166" s="193"/>
      <c r="AK166" s="193"/>
      <c r="AL166" s="193"/>
      <c r="AM166" s="193"/>
      <c r="AN166" s="193"/>
      <c r="AO166" s="193"/>
      <c r="AP166" s="6"/>
      <c r="AQ166" s="6"/>
      <c r="AR166" s="6"/>
      <c r="AS166" s="6"/>
    </row>
    <row r="167" spans="1:45" s="34" customFormat="1" ht="27.75" customHeight="1" thickBot="1">
      <c r="A167" s="6"/>
      <c r="B167" s="4"/>
      <c r="C167" s="522" t="s">
        <v>617</v>
      </c>
      <c r="D167" s="523"/>
      <c r="E167" s="523"/>
      <c r="F167" s="524"/>
      <c r="G167" s="522" t="s">
        <v>615</v>
      </c>
      <c r="H167" s="523"/>
      <c r="I167" s="523"/>
      <c r="J167" s="523"/>
      <c r="K167" s="523"/>
      <c r="L167" s="523"/>
      <c r="M167" s="523"/>
      <c r="N167" s="524"/>
      <c r="O167" s="522" t="s">
        <v>616</v>
      </c>
      <c r="P167" s="523"/>
      <c r="Q167" s="523"/>
      <c r="R167" s="523"/>
      <c r="S167" s="523"/>
      <c r="T167" s="523"/>
      <c r="U167" s="523"/>
      <c r="V167" s="523"/>
      <c r="W167" s="523"/>
      <c r="X167" s="524"/>
      <c r="Y167" s="522" t="s">
        <v>466</v>
      </c>
      <c r="Z167" s="523"/>
      <c r="AA167" s="523"/>
      <c r="AB167" s="523"/>
      <c r="AC167" s="523"/>
      <c r="AD167" s="523"/>
      <c r="AE167" s="524"/>
      <c r="AF167" s="522" t="s">
        <v>599</v>
      </c>
      <c r="AG167" s="523"/>
      <c r="AH167" s="523"/>
      <c r="AI167" s="523"/>
      <c r="AJ167" s="523"/>
      <c r="AK167" s="523"/>
      <c r="AL167" s="523"/>
      <c r="AM167" s="523"/>
      <c r="AN167" s="523"/>
      <c r="AO167" s="523"/>
      <c r="AP167" s="523"/>
      <c r="AQ167" s="523"/>
      <c r="AR167" s="523"/>
      <c r="AS167" s="524"/>
    </row>
    <row r="168" spans="1:45" s="34" customFormat="1" ht="32.25" customHeight="1" thickTop="1">
      <c r="A168" s="6"/>
      <c r="B168" s="4"/>
      <c r="C168" s="512"/>
      <c r="D168" s="533"/>
      <c r="E168" s="533"/>
      <c r="F168" s="513"/>
      <c r="G168" s="512"/>
      <c r="H168" s="533"/>
      <c r="I168" s="533"/>
      <c r="J168" s="533"/>
      <c r="K168" s="533"/>
      <c r="L168" s="533"/>
      <c r="M168" s="533"/>
      <c r="N168" s="513"/>
      <c r="O168" s="512"/>
      <c r="P168" s="533"/>
      <c r="Q168" s="533"/>
      <c r="R168" s="533"/>
      <c r="S168" s="533"/>
      <c r="T168" s="533"/>
      <c r="U168" s="533"/>
      <c r="V168" s="533"/>
      <c r="W168" s="533"/>
      <c r="X168" s="513"/>
      <c r="Y168" s="512"/>
      <c r="Z168" s="533"/>
      <c r="AA168" s="533"/>
      <c r="AB168" s="513"/>
      <c r="AC168" s="525" t="s">
        <v>43</v>
      </c>
      <c r="AD168" s="526"/>
      <c r="AE168" s="527"/>
      <c r="AF168" s="534"/>
      <c r="AG168" s="535"/>
      <c r="AH168" s="535"/>
      <c r="AI168" s="535"/>
      <c r="AJ168" s="535"/>
      <c r="AK168" s="535"/>
      <c r="AL168" s="535"/>
      <c r="AM168" s="535"/>
      <c r="AN168" s="535"/>
      <c r="AO168" s="535"/>
      <c r="AP168" s="535"/>
      <c r="AQ168" s="535"/>
      <c r="AR168" s="535"/>
      <c r="AS168" s="536"/>
    </row>
    <row r="169" spans="1:45" s="34" customFormat="1" ht="32.25" customHeight="1">
      <c r="A169" s="6"/>
      <c r="B169" s="4"/>
      <c r="C169" s="514"/>
      <c r="D169" s="519"/>
      <c r="E169" s="519"/>
      <c r="F169" s="515"/>
      <c r="G169" s="514"/>
      <c r="H169" s="519"/>
      <c r="I169" s="519"/>
      <c r="J169" s="519"/>
      <c r="K169" s="519"/>
      <c r="L169" s="519"/>
      <c r="M169" s="519"/>
      <c r="N169" s="515"/>
      <c r="O169" s="514"/>
      <c r="P169" s="519"/>
      <c r="Q169" s="519"/>
      <c r="R169" s="519"/>
      <c r="S169" s="519"/>
      <c r="T169" s="519"/>
      <c r="U169" s="519"/>
      <c r="V169" s="519"/>
      <c r="W169" s="519"/>
      <c r="X169" s="515"/>
      <c r="Y169" s="514"/>
      <c r="Z169" s="519"/>
      <c r="AA169" s="519"/>
      <c r="AB169" s="515"/>
      <c r="AC169" s="525" t="s">
        <v>43</v>
      </c>
      <c r="AD169" s="526"/>
      <c r="AE169" s="527"/>
      <c r="AF169" s="525"/>
      <c r="AG169" s="526"/>
      <c r="AH169" s="526"/>
      <c r="AI169" s="526"/>
      <c r="AJ169" s="526"/>
      <c r="AK169" s="526"/>
      <c r="AL169" s="526"/>
      <c r="AM169" s="526"/>
      <c r="AN169" s="526"/>
      <c r="AO169" s="526"/>
      <c r="AP169" s="526"/>
      <c r="AQ169" s="526"/>
      <c r="AR169" s="526"/>
      <c r="AS169" s="527"/>
    </row>
    <row r="170" spans="1:45" s="34" customFormat="1" ht="32.25" customHeight="1">
      <c r="A170" s="6"/>
      <c r="B170" s="4"/>
      <c r="C170" s="514"/>
      <c r="D170" s="519"/>
      <c r="E170" s="519"/>
      <c r="F170" s="515"/>
      <c r="G170" s="514"/>
      <c r="H170" s="519"/>
      <c r="I170" s="519"/>
      <c r="J170" s="519"/>
      <c r="K170" s="519"/>
      <c r="L170" s="519"/>
      <c r="M170" s="519"/>
      <c r="N170" s="515"/>
      <c r="O170" s="514"/>
      <c r="P170" s="519"/>
      <c r="Q170" s="519"/>
      <c r="R170" s="519"/>
      <c r="S170" s="519"/>
      <c r="T170" s="519"/>
      <c r="U170" s="519"/>
      <c r="V170" s="519"/>
      <c r="W170" s="519"/>
      <c r="X170" s="515"/>
      <c r="Y170" s="514"/>
      <c r="Z170" s="519"/>
      <c r="AA170" s="519"/>
      <c r="AB170" s="515"/>
      <c r="AC170" s="525" t="s">
        <v>43</v>
      </c>
      <c r="AD170" s="526"/>
      <c r="AE170" s="527"/>
      <c r="AF170" s="525"/>
      <c r="AG170" s="526"/>
      <c r="AH170" s="526"/>
      <c r="AI170" s="526"/>
      <c r="AJ170" s="526"/>
      <c r="AK170" s="526"/>
      <c r="AL170" s="526"/>
      <c r="AM170" s="526"/>
      <c r="AN170" s="526"/>
      <c r="AO170" s="526"/>
      <c r="AP170" s="526"/>
      <c r="AQ170" s="526"/>
      <c r="AR170" s="526"/>
      <c r="AS170" s="527"/>
    </row>
  </sheetData>
  <dataConsolidate/>
  <mergeCells count="334">
    <mergeCell ref="AA135:AH136"/>
    <mergeCell ref="AI135:AP136"/>
    <mergeCell ref="C89:G89"/>
    <mergeCell ref="H89:L89"/>
    <mergeCell ref="M89:P89"/>
    <mergeCell ref="AC89:AG89"/>
    <mergeCell ref="C87:G87"/>
    <mergeCell ref="C90:G92"/>
    <mergeCell ref="T88:V88"/>
    <mergeCell ref="Q89:Y89"/>
    <mergeCell ref="Z89:AB89"/>
    <mergeCell ref="AH89:AO89"/>
    <mergeCell ref="AP89:AR89"/>
    <mergeCell ref="O92:AP92"/>
    <mergeCell ref="V129:AB130"/>
    <mergeCell ref="AC129:AC130"/>
    <mergeCell ref="AD129:AF130"/>
    <mergeCell ref="C127:E128"/>
    <mergeCell ref="F127:M128"/>
    <mergeCell ref="N127:T128"/>
    <mergeCell ref="U127:U128"/>
    <mergeCell ref="V127:AB128"/>
    <mergeCell ref="AC127:AC128"/>
    <mergeCell ref="C125:E126"/>
    <mergeCell ref="AT87:AW87"/>
    <mergeCell ref="C147:AR149"/>
    <mergeCell ref="AH137:AH138"/>
    <mergeCell ref="AI137:AO138"/>
    <mergeCell ref="AP137:AP138"/>
    <mergeCell ref="C144:C145"/>
    <mergeCell ref="D144:D145"/>
    <mergeCell ref="E144:E145"/>
    <mergeCell ref="C137:J138"/>
    <mergeCell ref="K137:Q138"/>
    <mergeCell ref="R137:R138"/>
    <mergeCell ref="S137:Y138"/>
    <mergeCell ref="Z137:Z138"/>
    <mergeCell ref="AA137:AG138"/>
    <mergeCell ref="C135:J136"/>
    <mergeCell ref="K135:R136"/>
    <mergeCell ref="S135:Z136"/>
    <mergeCell ref="C133:AO133"/>
    <mergeCell ref="AG127:AN128"/>
    <mergeCell ref="AO127:AO128"/>
    <mergeCell ref="C129:E130"/>
    <mergeCell ref="F129:M130"/>
    <mergeCell ref="N129:T130"/>
    <mergeCell ref="U129:U130"/>
    <mergeCell ref="R86:V86"/>
    <mergeCell ref="W86:AC86"/>
    <mergeCell ref="AD86:AG86"/>
    <mergeCell ref="AI86:AL86"/>
    <mergeCell ref="AN86:AR86"/>
    <mergeCell ref="H87:AC87"/>
    <mergeCell ref="AD87:AR87"/>
    <mergeCell ref="C88:G88"/>
    <mergeCell ref="H88:S88"/>
    <mergeCell ref="W88:AC88"/>
    <mergeCell ref="AD88:AO88"/>
    <mergeCell ref="C75:G77"/>
    <mergeCell ref="H75:AR77"/>
    <mergeCell ref="C78:G80"/>
    <mergeCell ref="H78:AR80"/>
    <mergeCell ref="C81:G82"/>
    <mergeCell ref="H81:AR82"/>
    <mergeCell ref="AG129:AN130"/>
    <mergeCell ref="AO129:AO130"/>
    <mergeCell ref="C131:M132"/>
    <mergeCell ref="N131:T132"/>
    <mergeCell ref="U131:U132"/>
    <mergeCell ref="V131:AB132"/>
    <mergeCell ref="AC131:AC132"/>
    <mergeCell ref="AD131:AF132"/>
    <mergeCell ref="AG131:AN132"/>
    <mergeCell ref="AO131:AO132"/>
    <mergeCell ref="C83:G85"/>
    <mergeCell ref="I83:L83"/>
    <mergeCell ref="N83:R83"/>
    <mergeCell ref="H84:AR85"/>
    <mergeCell ref="C86:G86"/>
    <mergeCell ref="H86:K86"/>
    <mergeCell ref="M86:P86"/>
    <mergeCell ref="AD127:AF128"/>
    <mergeCell ref="F125:M126"/>
    <mergeCell ref="N125:T126"/>
    <mergeCell ref="U125:U126"/>
    <mergeCell ref="V125:AB126"/>
    <mergeCell ref="AC125:AC126"/>
    <mergeCell ref="AD125:AF126"/>
    <mergeCell ref="AG125:AN126"/>
    <mergeCell ref="AO125:AO126"/>
    <mergeCell ref="C111:I111"/>
    <mergeCell ref="J111:AO111"/>
    <mergeCell ref="AG121:AN122"/>
    <mergeCell ref="AO121:AO122"/>
    <mergeCell ref="C123:E124"/>
    <mergeCell ref="F123:M124"/>
    <mergeCell ref="N123:T124"/>
    <mergeCell ref="U123:U124"/>
    <mergeCell ref="V123:AB124"/>
    <mergeCell ref="AC123:AC124"/>
    <mergeCell ref="AD123:AF124"/>
    <mergeCell ref="AG123:AN124"/>
    <mergeCell ref="AO123:AO124"/>
    <mergeCell ref="C121:E122"/>
    <mergeCell ref="F121:M122"/>
    <mergeCell ref="N121:T122"/>
    <mergeCell ref="U121:U122"/>
    <mergeCell ref="V121:AB122"/>
    <mergeCell ref="AC121:AC122"/>
    <mergeCell ref="AD121:AF122"/>
    <mergeCell ref="C62:I62"/>
    <mergeCell ref="J62:AO62"/>
    <mergeCell ref="C63:I64"/>
    <mergeCell ref="J63:AO64"/>
    <mergeCell ref="C65:I66"/>
    <mergeCell ref="J65:AO66"/>
    <mergeCell ref="C119:E120"/>
    <mergeCell ref="F119:M120"/>
    <mergeCell ref="N119:T120"/>
    <mergeCell ref="U119:U120"/>
    <mergeCell ref="V119:AB120"/>
    <mergeCell ref="AC119:AC120"/>
    <mergeCell ref="C71:I71"/>
    <mergeCell ref="J71:AO71"/>
    <mergeCell ref="C117:M118"/>
    <mergeCell ref="N117:U118"/>
    <mergeCell ref="V117:AC118"/>
    <mergeCell ref="AD117:AF118"/>
    <mergeCell ref="AG117:AO118"/>
    <mergeCell ref="AD119:AF120"/>
    <mergeCell ref="AG119:AN120"/>
    <mergeCell ref="AO119:AO120"/>
    <mergeCell ref="AG110:AJ110"/>
    <mergeCell ref="AL110:AO110"/>
    <mergeCell ref="C67:I69"/>
    <mergeCell ref="K67:N67"/>
    <mergeCell ref="P67:T67"/>
    <mergeCell ref="J68:AO69"/>
    <mergeCell ref="C70:I70"/>
    <mergeCell ref="J70:L70"/>
    <mergeCell ref="N70:Q70"/>
    <mergeCell ref="S70:U70"/>
    <mergeCell ref="V70:AB70"/>
    <mergeCell ref="AC70:AE70"/>
    <mergeCell ref="AG70:AJ70"/>
    <mergeCell ref="AL70:AO70"/>
    <mergeCell ref="N110:Q110"/>
    <mergeCell ref="S110:U110"/>
    <mergeCell ref="V110:AB110"/>
    <mergeCell ref="AC110:AE110"/>
    <mergeCell ref="C102:I102"/>
    <mergeCell ref="J102:AO102"/>
    <mergeCell ref="C103:I104"/>
    <mergeCell ref="J103:AO104"/>
    <mergeCell ref="C105:I106"/>
    <mergeCell ref="J105:AO106"/>
    <mergeCell ref="C107:I109"/>
    <mergeCell ref="K107:N107"/>
    <mergeCell ref="P107:T107"/>
    <mergeCell ref="J108:AO109"/>
    <mergeCell ref="C110:I110"/>
    <mergeCell ref="J110:L110"/>
    <mergeCell ref="AG53:AH53"/>
    <mergeCell ref="C97:I99"/>
    <mergeCell ref="J97:AH99"/>
    <mergeCell ref="AI97:AO101"/>
    <mergeCell ref="C100:I101"/>
    <mergeCell ref="J100:AH101"/>
    <mergeCell ref="D52:H53"/>
    <mergeCell ref="AB52:AC52"/>
    <mergeCell ref="AD52:AF52"/>
    <mergeCell ref="AG52:AH52"/>
    <mergeCell ref="I53:P53"/>
    <mergeCell ref="Q53:S53"/>
    <mergeCell ref="T53:V53"/>
    <mergeCell ref="W53:X53"/>
    <mergeCell ref="Y53:AA53"/>
    <mergeCell ref="AB53:AC53"/>
    <mergeCell ref="AD53:AF53"/>
    <mergeCell ref="I52:P52"/>
    <mergeCell ref="Q52:S52"/>
    <mergeCell ref="T52:V52"/>
    <mergeCell ref="W52:X52"/>
    <mergeCell ref="Y52:AA52"/>
    <mergeCell ref="C57:I59"/>
    <mergeCell ref="C60:I61"/>
    <mergeCell ref="D43:L46"/>
    <mergeCell ref="P43:Q43"/>
    <mergeCell ref="R43:AP43"/>
    <mergeCell ref="P44:Q44"/>
    <mergeCell ref="R44:AP44"/>
    <mergeCell ref="P45:Q45"/>
    <mergeCell ref="R45:AP45"/>
    <mergeCell ref="P46:Q46"/>
    <mergeCell ref="R46:AP46"/>
    <mergeCell ref="J57:AO59"/>
    <mergeCell ref="J60:AO61"/>
    <mergeCell ref="AD38:AH38"/>
    <mergeCell ref="D42:L42"/>
    <mergeCell ref="M42:O42"/>
    <mergeCell ref="P42:AP42"/>
    <mergeCell ref="D36:U36"/>
    <mergeCell ref="V36:AC36"/>
    <mergeCell ref="AD36:AH36"/>
    <mergeCell ref="D37:U37"/>
    <mergeCell ref="V37:AC37"/>
    <mergeCell ref="AD37:AH37"/>
    <mergeCell ref="D38:U38"/>
    <mergeCell ref="V38:AC38"/>
    <mergeCell ref="A3:AS3"/>
    <mergeCell ref="A4:AS4"/>
    <mergeCell ref="A5:AR5"/>
    <mergeCell ref="D9:J11"/>
    <mergeCell ref="Q9:U9"/>
    <mergeCell ref="AK9:AO10"/>
    <mergeCell ref="K10:AJ11"/>
    <mergeCell ref="D30:AO32"/>
    <mergeCell ref="L9:O9"/>
    <mergeCell ref="D18:J19"/>
    <mergeCell ref="K18:AO19"/>
    <mergeCell ref="D12:J13"/>
    <mergeCell ref="K12:AO13"/>
    <mergeCell ref="D14:J15"/>
    <mergeCell ref="K14:AO15"/>
    <mergeCell ref="D16:J17"/>
    <mergeCell ref="K16:AO17"/>
    <mergeCell ref="AC22:AN22"/>
    <mergeCell ref="D24:AO24"/>
    <mergeCell ref="D26:AO26"/>
    <mergeCell ref="C153:M154"/>
    <mergeCell ref="N153:AA153"/>
    <mergeCell ref="AB153:AS153"/>
    <mergeCell ref="N154:Y154"/>
    <mergeCell ref="Z154:AA154"/>
    <mergeCell ref="AB154:AM154"/>
    <mergeCell ref="AN154:AO154"/>
    <mergeCell ref="AP154:AQ154"/>
    <mergeCell ref="AR154:AS154"/>
    <mergeCell ref="C157:M157"/>
    <mergeCell ref="N157:Y157"/>
    <mergeCell ref="Z157:AA157"/>
    <mergeCell ref="AB157:AM157"/>
    <mergeCell ref="C158:M158"/>
    <mergeCell ref="N158:Y158"/>
    <mergeCell ref="Z158:AA158"/>
    <mergeCell ref="AB158:AM158"/>
    <mergeCell ref="C155:M155"/>
    <mergeCell ref="N155:Y155"/>
    <mergeCell ref="Z155:AA155"/>
    <mergeCell ref="AB155:AM155"/>
    <mergeCell ref="C156:M156"/>
    <mergeCell ref="N156:Y156"/>
    <mergeCell ref="Z156:AA156"/>
    <mergeCell ref="AB156:AM156"/>
    <mergeCell ref="Y170:AB170"/>
    <mergeCell ref="AC170:AE170"/>
    <mergeCell ref="AF170:AS170"/>
    <mergeCell ref="Y167:AE167"/>
    <mergeCell ref="AF167:AS167"/>
    <mergeCell ref="Y168:AB168"/>
    <mergeCell ref="AC168:AE168"/>
    <mergeCell ref="AF168:AS168"/>
    <mergeCell ref="C163:M163"/>
    <mergeCell ref="N163:Y163"/>
    <mergeCell ref="Z163:AA163"/>
    <mergeCell ref="AB163:AM163"/>
    <mergeCell ref="C164:M164"/>
    <mergeCell ref="N164:Y164"/>
    <mergeCell ref="Z164:AA164"/>
    <mergeCell ref="AB164:AM164"/>
    <mergeCell ref="C167:F167"/>
    <mergeCell ref="C168:F168"/>
    <mergeCell ref="AR164:AS164"/>
    <mergeCell ref="AN163:AO163"/>
    <mergeCell ref="AP163:AQ163"/>
    <mergeCell ref="AN164:AO164"/>
    <mergeCell ref="AP164:AQ164"/>
    <mergeCell ref="AN155:AO155"/>
    <mergeCell ref="AP155:AQ155"/>
    <mergeCell ref="AN156:AO156"/>
    <mergeCell ref="AP156:AQ156"/>
    <mergeCell ref="AN157:AO157"/>
    <mergeCell ref="AP157:AQ157"/>
    <mergeCell ref="Y169:AB169"/>
    <mergeCell ref="AC169:AE169"/>
    <mergeCell ref="AF169:AS169"/>
    <mergeCell ref="N161:Y161"/>
    <mergeCell ref="Z161:AA161"/>
    <mergeCell ref="AB161:AM161"/>
    <mergeCell ref="N162:Y162"/>
    <mergeCell ref="Z162:AA162"/>
    <mergeCell ref="AB162:AM162"/>
    <mergeCell ref="N159:Y159"/>
    <mergeCell ref="Z159:AA159"/>
    <mergeCell ref="AB159:AM159"/>
    <mergeCell ref="N160:Y160"/>
    <mergeCell ref="Z160:AA160"/>
    <mergeCell ref="AB160:AM160"/>
    <mergeCell ref="G168:N168"/>
    <mergeCell ref="O168:X168"/>
    <mergeCell ref="AN158:AO158"/>
    <mergeCell ref="AP158:AQ158"/>
    <mergeCell ref="AN159:AO159"/>
    <mergeCell ref="AP159:AQ159"/>
    <mergeCell ref="AN160:AO160"/>
    <mergeCell ref="AP160:AQ160"/>
    <mergeCell ref="AN161:AO161"/>
    <mergeCell ref="AP161:AQ161"/>
    <mergeCell ref="AN162:AO162"/>
    <mergeCell ref="AP162:AQ162"/>
    <mergeCell ref="C161:M161"/>
    <mergeCell ref="C162:M162"/>
    <mergeCell ref="C159:M159"/>
    <mergeCell ref="C160:M160"/>
    <mergeCell ref="C169:F169"/>
    <mergeCell ref="G169:N169"/>
    <mergeCell ref="O169:X169"/>
    <mergeCell ref="C170:F170"/>
    <mergeCell ref="G170:N170"/>
    <mergeCell ref="O170:X170"/>
    <mergeCell ref="Q166:U166"/>
    <mergeCell ref="W166:X166"/>
    <mergeCell ref="G167:N167"/>
    <mergeCell ref="O167:X167"/>
    <mergeCell ref="AR155:AS155"/>
    <mergeCell ref="AR156:AS156"/>
    <mergeCell ref="AR157:AS157"/>
    <mergeCell ref="AR158:AS158"/>
    <mergeCell ref="AR159:AS159"/>
    <mergeCell ref="AR160:AS160"/>
    <mergeCell ref="AR161:AS161"/>
    <mergeCell ref="AR162:AS162"/>
    <mergeCell ref="AR163:AS163"/>
  </mergeCells>
  <phoneticPr fontId="2"/>
  <dataValidations count="3">
    <dataValidation type="list" allowBlank="1" showInputMessage="1" showErrorMessage="1" sqref="AM11 N43:N46 AN155:AQ164 D144:D146 E21:E22 M21:M22 R21:R22 V21:V22 E28 L28 I90:I92">
      <formula1>"　,○"</formula1>
    </dataValidation>
    <dataValidation imeMode="off" allowBlank="1" showInputMessage="1" showErrorMessage="1" sqref="AP111:AQ111 J111 J71"/>
    <dataValidation imeMode="hiragana" allowBlank="1" showInputMessage="1" showErrorMessage="1" sqref="J102 AP102:AQ102 J62"/>
  </dataValidations>
  <pageMargins left="0.70866141732283472" right="0.70866141732283472" top="0.74803149606299213" bottom="0.74803149606299213" header="0.31496062992125984" footer="0.31496062992125984"/>
  <pageSetup paperSize="9" scale="91" orientation="portrait" r:id="rId1"/>
  <rowBreaks count="4" manualBreakCount="4">
    <brk id="54" max="16383" man="1"/>
    <brk id="72" max="16383" man="1"/>
    <brk id="94" max="16383" man="1"/>
    <brk id="150" max="16383" man="1"/>
  </rowBreaks>
  <colBreaks count="1" manualBreakCount="1">
    <brk id="4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日本標準産業分類!$B$4:$B$120</xm:f>
          </x14:formula1>
          <xm:sqref>AT87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59"/>
  <sheetViews>
    <sheetView showGridLines="0" view="pageBreakPreview" zoomScaleNormal="100" zoomScaleSheetLayoutView="100" workbookViewId="0">
      <selection activeCell="AX11" sqref="AX11"/>
    </sheetView>
  </sheetViews>
  <sheetFormatPr defaultRowHeight="13.5"/>
  <cols>
    <col min="1" max="44" width="2.125" style="17" customWidth="1"/>
    <col min="45" max="16384" width="9" style="18"/>
  </cols>
  <sheetData>
    <row r="1" spans="1:44">
      <c r="C1" s="17" t="s">
        <v>442</v>
      </c>
    </row>
    <row r="2" spans="1:44">
      <c r="C2" s="422" t="s">
        <v>443</v>
      </c>
      <c r="D2" s="423"/>
      <c r="E2" s="423"/>
      <c r="F2" s="423"/>
      <c r="G2" s="423"/>
      <c r="H2" s="423"/>
      <c r="I2" s="423"/>
      <c r="J2" s="423"/>
      <c r="K2" s="423"/>
      <c r="L2" s="423"/>
      <c r="M2" s="423"/>
      <c r="N2" s="423"/>
      <c r="O2" s="423"/>
      <c r="P2" s="424"/>
      <c r="Q2" s="166"/>
      <c r="R2" s="166"/>
      <c r="S2" s="166"/>
      <c r="T2" s="166"/>
      <c r="AC2" s="425" t="s">
        <v>444</v>
      </c>
      <c r="AD2" s="426"/>
      <c r="AE2" s="426"/>
      <c r="AF2" s="426"/>
      <c r="AG2" s="426"/>
      <c r="AH2" s="426"/>
      <c r="AI2" s="426"/>
      <c r="AJ2" s="426"/>
      <c r="AK2" s="426"/>
      <c r="AL2" s="426"/>
      <c r="AM2" s="426"/>
      <c r="AN2" s="426"/>
      <c r="AO2" s="426"/>
      <c r="AP2" s="426"/>
      <c r="AQ2" s="426"/>
      <c r="AR2" s="427"/>
    </row>
    <row r="3" spans="1:44">
      <c r="C3" s="428"/>
      <c r="D3" s="429"/>
      <c r="E3" s="432"/>
      <c r="F3" s="432"/>
      <c r="G3" s="432"/>
      <c r="H3" s="432"/>
      <c r="I3" s="432"/>
      <c r="J3" s="432"/>
      <c r="K3" s="432"/>
      <c r="L3" s="432"/>
      <c r="M3" s="434"/>
      <c r="N3" s="429"/>
      <c r="O3" s="436"/>
      <c r="P3" s="437"/>
      <c r="Q3" s="167"/>
      <c r="R3" s="167"/>
      <c r="S3" s="167"/>
      <c r="T3" s="167"/>
      <c r="AC3" s="439"/>
      <c r="AD3" s="440"/>
      <c r="AE3" s="440"/>
      <c r="AF3" s="440"/>
      <c r="AG3" s="440"/>
      <c r="AH3" s="440"/>
      <c r="AI3" s="440"/>
      <c r="AJ3" s="440"/>
      <c r="AK3" s="440"/>
      <c r="AL3" s="440"/>
      <c r="AM3" s="440"/>
      <c r="AN3" s="440"/>
      <c r="AO3" s="440"/>
      <c r="AP3" s="440"/>
      <c r="AQ3" s="440"/>
      <c r="AR3" s="441"/>
    </row>
    <row r="4" spans="1:44">
      <c r="C4" s="430"/>
      <c r="D4" s="431"/>
      <c r="E4" s="433"/>
      <c r="F4" s="433"/>
      <c r="G4" s="433"/>
      <c r="H4" s="433"/>
      <c r="I4" s="433"/>
      <c r="J4" s="433"/>
      <c r="K4" s="433"/>
      <c r="L4" s="433"/>
      <c r="M4" s="435"/>
      <c r="N4" s="431"/>
      <c r="O4" s="438"/>
      <c r="P4" s="434"/>
      <c r="Q4" s="167"/>
      <c r="R4" s="167"/>
      <c r="S4" s="167"/>
      <c r="T4" s="167"/>
      <c r="AC4" s="442"/>
      <c r="AD4" s="443"/>
      <c r="AE4" s="443"/>
      <c r="AF4" s="443"/>
      <c r="AG4" s="443"/>
      <c r="AH4" s="443"/>
      <c r="AI4" s="443"/>
      <c r="AJ4" s="443"/>
      <c r="AK4" s="443"/>
      <c r="AL4" s="443"/>
      <c r="AM4" s="443"/>
      <c r="AN4" s="443"/>
      <c r="AO4" s="443"/>
      <c r="AP4" s="443"/>
      <c r="AQ4" s="443"/>
      <c r="AR4" s="444"/>
    </row>
    <row r="5" spans="1:44">
      <c r="AC5" s="454" t="s">
        <v>445</v>
      </c>
      <c r="AD5" s="455"/>
      <c r="AE5" s="455"/>
      <c r="AF5" s="455"/>
      <c r="AG5" s="455"/>
      <c r="AH5" s="455"/>
      <c r="AI5" s="455"/>
      <c r="AJ5" s="455"/>
      <c r="AK5" s="455"/>
      <c r="AL5" s="455"/>
      <c r="AM5" s="455"/>
      <c r="AN5" s="455"/>
      <c r="AO5" s="455"/>
      <c r="AP5" s="455"/>
      <c r="AQ5" s="455"/>
      <c r="AR5" s="456"/>
    </row>
    <row r="6" spans="1:44" ht="13.5" customHeight="1">
      <c r="AC6" s="457" t="s">
        <v>446</v>
      </c>
      <c r="AD6" s="458"/>
      <c r="AE6" s="458"/>
      <c r="AF6" s="458"/>
      <c r="AG6" s="461"/>
      <c r="AH6" s="461"/>
      <c r="AI6" s="461"/>
      <c r="AJ6" s="461"/>
      <c r="AK6" s="461"/>
      <c r="AL6" s="461"/>
      <c r="AM6" s="461"/>
      <c r="AN6" s="461"/>
      <c r="AO6" s="461"/>
      <c r="AP6" s="461"/>
      <c r="AQ6" s="461"/>
      <c r="AR6" s="463"/>
    </row>
    <row r="7" spans="1:44" ht="13.5" customHeight="1">
      <c r="AC7" s="459"/>
      <c r="AD7" s="460"/>
      <c r="AE7" s="460"/>
      <c r="AF7" s="460"/>
      <c r="AG7" s="462"/>
      <c r="AH7" s="462"/>
      <c r="AI7" s="462"/>
      <c r="AJ7" s="462"/>
      <c r="AK7" s="462"/>
      <c r="AL7" s="462"/>
      <c r="AM7" s="462"/>
      <c r="AN7" s="462"/>
      <c r="AO7" s="462"/>
      <c r="AP7" s="462"/>
      <c r="AQ7" s="462"/>
      <c r="AR7" s="464"/>
    </row>
    <row r="10" spans="1:44">
      <c r="A10" s="486" t="s">
        <v>623</v>
      </c>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row>
    <row r="11" spans="1:44">
      <c r="A11" s="487" t="s">
        <v>10</v>
      </c>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4">
      <c r="A12" s="487" t="s">
        <v>29</v>
      </c>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4" spans="1:44">
      <c r="A14" s="17" t="s">
        <v>116</v>
      </c>
    </row>
    <row r="15" spans="1:44">
      <c r="A15" s="17" t="s">
        <v>447</v>
      </c>
    </row>
    <row r="17" spans="1:44">
      <c r="B17" s="17" t="s">
        <v>30</v>
      </c>
    </row>
    <row r="18" spans="1:44">
      <c r="B18" s="17" t="s">
        <v>31</v>
      </c>
    </row>
    <row r="19" spans="1:44">
      <c r="W19" s="17" t="s">
        <v>9</v>
      </c>
    </row>
    <row r="20" spans="1:44" ht="15.75" customHeight="1">
      <c r="A20" s="28" t="s">
        <v>32</v>
      </c>
      <c r="C20" s="18"/>
      <c r="U20" s="168"/>
      <c r="V20" s="168"/>
      <c r="W20" s="169"/>
      <c r="X20" s="169"/>
      <c r="Y20" s="169"/>
      <c r="Z20" s="169"/>
      <c r="AA20" s="169"/>
      <c r="AB20" s="169"/>
      <c r="AC20" s="169"/>
      <c r="AD20" s="169"/>
      <c r="AE20" s="169"/>
      <c r="AF20" s="169"/>
      <c r="AG20" s="169"/>
      <c r="AH20" s="169"/>
      <c r="AI20" s="169"/>
      <c r="AJ20" s="169"/>
      <c r="AK20" s="169"/>
      <c r="AL20" s="169"/>
      <c r="AM20" s="169"/>
      <c r="AN20" s="170"/>
      <c r="AO20" s="170"/>
      <c r="AP20" s="170"/>
    </row>
    <row r="21" spans="1:44" s="60" customFormat="1" ht="13.5" customHeight="1">
      <c r="A21" s="488" t="s">
        <v>3</v>
      </c>
      <c r="B21" s="489"/>
      <c r="C21" s="489"/>
      <c r="D21" s="489"/>
      <c r="E21" s="490"/>
      <c r="F21" s="474" t="str">
        <f>IF('様式２－２ (２社)'!H75="","",'様式２－２ (２社)'!H75)</f>
        <v/>
      </c>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6"/>
      <c r="AH21" s="494" t="s">
        <v>448</v>
      </c>
      <c r="AI21" s="495"/>
      <c r="AJ21" s="495"/>
      <c r="AK21" s="495"/>
      <c r="AL21" s="495"/>
      <c r="AM21" s="495"/>
      <c r="AN21" s="495"/>
      <c r="AO21" s="495"/>
      <c r="AP21" s="495"/>
      <c r="AQ21" s="495"/>
      <c r="AR21" s="496"/>
    </row>
    <row r="22" spans="1:44" s="60" customFormat="1" ht="13.5" customHeight="1">
      <c r="A22" s="491"/>
      <c r="B22" s="492"/>
      <c r="C22" s="492"/>
      <c r="D22" s="492"/>
      <c r="E22" s="493"/>
      <c r="F22" s="477"/>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9"/>
      <c r="AH22" s="497"/>
      <c r="AI22" s="498"/>
      <c r="AJ22" s="498"/>
      <c r="AK22" s="498"/>
      <c r="AL22" s="498"/>
      <c r="AM22" s="498"/>
      <c r="AN22" s="498"/>
      <c r="AO22" s="498"/>
      <c r="AP22" s="498"/>
      <c r="AQ22" s="498"/>
      <c r="AR22" s="499"/>
    </row>
    <row r="23" spans="1:44" s="60" customFormat="1" ht="13.5" customHeight="1">
      <c r="A23" s="500" t="s">
        <v>449</v>
      </c>
      <c r="B23" s="501"/>
      <c r="C23" s="501"/>
      <c r="D23" s="501"/>
      <c r="E23" s="502"/>
      <c r="F23" s="474" t="str">
        <f>IF('様式２－２ (２社)'!H78="","",'様式２－２ (２社)'!H78)</f>
        <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6"/>
      <c r="AH23" s="497"/>
      <c r="AI23" s="498"/>
      <c r="AJ23" s="498"/>
      <c r="AK23" s="498"/>
      <c r="AL23" s="498"/>
      <c r="AM23" s="498"/>
      <c r="AN23" s="498"/>
      <c r="AO23" s="498"/>
      <c r="AP23" s="498"/>
      <c r="AQ23" s="498"/>
      <c r="AR23" s="499"/>
    </row>
    <row r="24" spans="1:44" s="60" customFormat="1" ht="13.5" customHeight="1">
      <c r="A24" s="491"/>
      <c r="B24" s="492"/>
      <c r="C24" s="492"/>
      <c r="D24" s="492"/>
      <c r="E24" s="493"/>
      <c r="F24" s="477"/>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9"/>
      <c r="AH24" s="497"/>
      <c r="AI24" s="498"/>
      <c r="AJ24" s="498"/>
      <c r="AK24" s="498"/>
      <c r="AL24" s="498"/>
      <c r="AM24" s="498"/>
      <c r="AN24" s="498"/>
      <c r="AO24" s="498"/>
      <c r="AP24" s="498"/>
      <c r="AQ24" s="498"/>
      <c r="AR24" s="499"/>
    </row>
    <row r="25" spans="1:44" s="60" customFormat="1" ht="13.5" customHeight="1">
      <c r="A25" s="480" t="s">
        <v>16</v>
      </c>
      <c r="B25" s="481"/>
      <c r="C25" s="481"/>
      <c r="D25" s="481"/>
      <c r="E25" s="482"/>
      <c r="F25" s="474" t="str">
        <f>IF('様式２－２ (２社)'!H81="","",'様式２－２ (２社)'!H81)</f>
        <v/>
      </c>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6"/>
      <c r="AH25" s="497"/>
      <c r="AI25" s="498"/>
      <c r="AJ25" s="498"/>
      <c r="AK25" s="498"/>
      <c r="AL25" s="498"/>
      <c r="AM25" s="498"/>
      <c r="AN25" s="498"/>
      <c r="AO25" s="498"/>
      <c r="AP25" s="498"/>
      <c r="AQ25" s="498"/>
      <c r="AR25" s="499"/>
    </row>
    <row r="26" spans="1:44" s="60" customFormat="1" ht="13.5" customHeight="1">
      <c r="A26" s="483"/>
      <c r="B26" s="484"/>
      <c r="C26" s="484"/>
      <c r="D26" s="484"/>
      <c r="E26" s="485"/>
      <c r="F26" s="477"/>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9"/>
      <c r="AH26" s="497"/>
      <c r="AI26" s="498"/>
      <c r="AJ26" s="498"/>
      <c r="AK26" s="498"/>
      <c r="AL26" s="498"/>
      <c r="AM26" s="498"/>
      <c r="AN26" s="498"/>
      <c r="AO26" s="498"/>
      <c r="AP26" s="498"/>
      <c r="AQ26" s="498"/>
      <c r="AR26" s="499"/>
    </row>
    <row r="27" spans="1:44" s="60" customFormat="1" ht="13.5" customHeight="1">
      <c r="A27" s="503" t="s">
        <v>520</v>
      </c>
      <c r="B27" s="504"/>
      <c r="C27" s="504"/>
      <c r="D27" s="504"/>
      <c r="E27" s="505"/>
      <c r="F27" s="503" t="s">
        <v>521</v>
      </c>
      <c r="G27" s="504"/>
      <c r="H27" s="505"/>
      <c r="I27" s="439" t="str">
        <f>IF('様式２－２ (２社)'!I83="","",'様式２－２ (２社)'!I83)</f>
        <v/>
      </c>
      <c r="J27" s="440"/>
      <c r="K27" s="440"/>
      <c r="L27" s="440" t="s">
        <v>4</v>
      </c>
      <c r="M27" s="440" t="str">
        <f>IF('様式２－２ (２社)'!N83="","",'様式２－２ (２社)'!N83)</f>
        <v/>
      </c>
      <c r="N27" s="440"/>
      <c r="O27" s="440"/>
      <c r="P27" s="441"/>
      <c r="Q27" s="445"/>
      <c r="R27" s="446"/>
      <c r="S27" s="446"/>
      <c r="T27" s="446"/>
      <c r="U27" s="446"/>
      <c r="V27" s="446"/>
      <c r="W27" s="446"/>
      <c r="X27" s="446"/>
      <c r="Y27" s="446"/>
      <c r="Z27" s="446"/>
      <c r="AA27" s="446"/>
      <c r="AB27" s="446"/>
      <c r="AC27" s="446"/>
      <c r="AD27" s="446"/>
      <c r="AE27" s="446"/>
      <c r="AF27" s="446"/>
      <c r="AG27" s="447"/>
      <c r="AH27" s="497"/>
      <c r="AI27" s="498"/>
      <c r="AJ27" s="498"/>
      <c r="AK27" s="498"/>
      <c r="AL27" s="498"/>
      <c r="AM27" s="498"/>
      <c r="AN27" s="498"/>
      <c r="AO27" s="498"/>
      <c r="AP27" s="498"/>
      <c r="AQ27" s="498"/>
      <c r="AR27" s="499"/>
    </row>
    <row r="28" spans="1:44" s="60" customFormat="1" ht="13.5" customHeight="1">
      <c r="A28" s="506"/>
      <c r="B28" s="507"/>
      <c r="C28" s="507"/>
      <c r="D28" s="507"/>
      <c r="E28" s="508"/>
      <c r="F28" s="451" t="s">
        <v>440</v>
      </c>
      <c r="G28" s="452"/>
      <c r="H28" s="453"/>
      <c r="I28" s="442"/>
      <c r="J28" s="443"/>
      <c r="K28" s="443"/>
      <c r="L28" s="443"/>
      <c r="M28" s="443"/>
      <c r="N28" s="443"/>
      <c r="O28" s="443"/>
      <c r="P28" s="444"/>
      <c r="Q28" s="448"/>
      <c r="R28" s="449"/>
      <c r="S28" s="449"/>
      <c r="T28" s="449"/>
      <c r="U28" s="449"/>
      <c r="V28" s="449"/>
      <c r="W28" s="449"/>
      <c r="X28" s="449"/>
      <c r="Y28" s="449"/>
      <c r="Z28" s="449"/>
      <c r="AA28" s="449"/>
      <c r="AB28" s="449"/>
      <c r="AC28" s="449"/>
      <c r="AD28" s="449"/>
      <c r="AE28" s="449"/>
      <c r="AF28" s="449"/>
      <c r="AG28" s="450"/>
      <c r="AH28" s="497"/>
      <c r="AI28" s="498"/>
      <c r="AJ28" s="498"/>
      <c r="AK28" s="498"/>
      <c r="AL28" s="498"/>
      <c r="AM28" s="498"/>
      <c r="AN28" s="498"/>
      <c r="AO28" s="498"/>
      <c r="AP28" s="498"/>
      <c r="AQ28" s="498"/>
      <c r="AR28" s="499"/>
    </row>
    <row r="29" spans="1:44" s="60" customFormat="1" ht="13.5" customHeight="1">
      <c r="A29" s="506"/>
      <c r="B29" s="507"/>
      <c r="C29" s="507"/>
      <c r="D29" s="507"/>
      <c r="E29" s="508"/>
      <c r="F29" s="465" t="str">
        <f>IF('様式２－２ (２社)'!H84="","",'様式２－２ (２社)'!H84)</f>
        <v/>
      </c>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7"/>
      <c r="AH29" s="497"/>
      <c r="AI29" s="498"/>
      <c r="AJ29" s="498"/>
      <c r="AK29" s="498"/>
      <c r="AL29" s="498"/>
      <c r="AM29" s="498"/>
      <c r="AN29" s="498"/>
      <c r="AO29" s="498"/>
      <c r="AP29" s="498"/>
      <c r="AQ29" s="498"/>
      <c r="AR29" s="499"/>
    </row>
    <row r="30" spans="1:44" s="60" customFormat="1" ht="13.5" customHeight="1">
      <c r="A30" s="506"/>
      <c r="B30" s="507"/>
      <c r="C30" s="507"/>
      <c r="D30" s="507"/>
      <c r="E30" s="508"/>
      <c r="F30" s="468"/>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70"/>
      <c r="AH30" s="497"/>
      <c r="AI30" s="498"/>
      <c r="AJ30" s="498"/>
      <c r="AK30" s="498"/>
      <c r="AL30" s="498"/>
      <c r="AM30" s="498"/>
      <c r="AN30" s="498"/>
      <c r="AO30" s="498"/>
      <c r="AP30" s="498"/>
      <c r="AQ30" s="498"/>
      <c r="AR30" s="499"/>
    </row>
    <row r="31" spans="1:44" s="60" customFormat="1" ht="13.5" customHeight="1">
      <c r="A31" s="506"/>
      <c r="B31" s="507"/>
      <c r="C31" s="507"/>
      <c r="D31" s="507"/>
      <c r="E31" s="508"/>
      <c r="F31" s="468"/>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70"/>
      <c r="AH31" s="497"/>
      <c r="AI31" s="498"/>
      <c r="AJ31" s="498"/>
      <c r="AK31" s="498"/>
      <c r="AL31" s="498"/>
      <c r="AM31" s="498"/>
      <c r="AN31" s="498"/>
      <c r="AO31" s="498"/>
      <c r="AP31" s="498"/>
      <c r="AQ31" s="498"/>
      <c r="AR31" s="499"/>
    </row>
    <row r="32" spans="1:44" s="60" customFormat="1" ht="13.5" customHeight="1">
      <c r="A32" s="509"/>
      <c r="B32" s="510"/>
      <c r="C32" s="510"/>
      <c r="D32" s="510"/>
      <c r="E32" s="511"/>
      <c r="F32" s="471"/>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3"/>
      <c r="AH32" s="497"/>
      <c r="AI32" s="498"/>
      <c r="AJ32" s="498"/>
      <c r="AK32" s="498"/>
      <c r="AL32" s="498"/>
      <c r="AM32" s="498"/>
      <c r="AN32" s="498"/>
      <c r="AO32" s="498"/>
      <c r="AP32" s="498"/>
      <c r="AQ32" s="498"/>
      <c r="AR32" s="499"/>
    </row>
    <row r="33" spans="1:44" s="60" customFormat="1" ht="13.5" customHeight="1">
      <c r="A33" s="175"/>
      <c r="B33" s="175"/>
      <c r="C33" s="175"/>
      <c r="D33" s="175"/>
      <c r="E33" s="175"/>
      <c r="F33" s="175"/>
      <c r="G33" s="175"/>
      <c r="H33" s="175"/>
      <c r="I33" s="3"/>
      <c r="J33" s="3"/>
      <c r="K33" s="3"/>
      <c r="L33" s="3"/>
      <c r="M33" s="3"/>
      <c r="N33" s="3"/>
      <c r="O33" s="3"/>
      <c r="P33" s="3"/>
      <c r="Q33" s="3"/>
      <c r="R33" s="3"/>
      <c r="S33" s="3"/>
      <c r="T33" s="3"/>
      <c r="U33" s="3"/>
      <c r="V33" s="3"/>
      <c r="W33" s="3"/>
      <c r="X33" s="3"/>
      <c r="Y33" s="3"/>
      <c r="Z33" s="3"/>
      <c r="AA33" s="3"/>
      <c r="AB33" s="3"/>
      <c r="AC33" s="3"/>
      <c r="AD33" s="3"/>
      <c r="AE33" s="3"/>
      <c r="AF33" s="3"/>
      <c r="AG33" s="3"/>
      <c r="AH33" s="176"/>
      <c r="AI33" s="176"/>
      <c r="AJ33" s="176"/>
      <c r="AK33" s="176"/>
      <c r="AL33" s="176"/>
      <c r="AM33" s="176"/>
      <c r="AN33" s="176"/>
      <c r="AO33" s="176"/>
      <c r="AP33" s="176"/>
      <c r="AQ33" s="176"/>
      <c r="AR33" s="176"/>
    </row>
    <row r="34" spans="1:44">
      <c r="A34" s="17" t="s">
        <v>200</v>
      </c>
      <c r="D34" s="177"/>
      <c r="F34" s="177"/>
      <c r="G34" s="177"/>
      <c r="H34" s="177"/>
      <c r="I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row>
    <row r="35" spans="1:44" s="60" customFormat="1" ht="13.5" customHeight="1">
      <c r="A35" s="488" t="s">
        <v>3</v>
      </c>
      <c r="B35" s="489"/>
      <c r="C35" s="489"/>
      <c r="D35" s="489"/>
      <c r="E35" s="490"/>
      <c r="F35" s="474" t="str">
        <f>IF('様式２－２ (２社)'!H94="","",'様式２－２ (２社)'!H94)</f>
        <v/>
      </c>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6"/>
      <c r="AH35" s="494" t="s">
        <v>448</v>
      </c>
      <c r="AI35" s="495"/>
      <c r="AJ35" s="495"/>
      <c r="AK35" s="495"/>
      <c r="AL35" s="495"/>
      <c r="AM35" s="495"/>
      <c r="AN35" s="495"/>
      <c r="AO35" s="495"/>
      <c r="AP35" s="495"/>
      <c r="AQ35" s="495"/>
      <c r="AR35" s="496"/>
    </row>
    <row r="36" spans="1:44" s="60" customFormat="1" ht="13.5" customHeight="1">
      <c r="A36" s="491"/>
      <c r="B36" s="492"/>
      <c r="C36" s="492"/>
      <c r="D36" s="492"/>
      <c r="E36" s="493"/>
      <c r="F36" s="477"/>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9"/>
      <c r="AH36" s="497"/>
      <c r="AI36" s="498"/>
      <c r="AJ36" s="498"/>
      <c r="AK36" s="498"/>
      <c r="AL36" s="498"/>
      <c r="AM36" s="498"/>
      <c r="AN36" s="498"/>
      <c r="AO36" s="498"/>
      <c r="AP36" s="498"/>
      <c r="AQ36" s="498"/>
      <c r="AR36" s="499"/>
    </row>
    <row r="37" spans="1:44" s="60" customFormat="1" ht="13.5" customHeight="1">
      <c r="A37" s="500" t="s">
        <v>449</v>
      </c>
      <c r="B37" s="501"/>
      <c r="C37" s="501"/>
      <c r="D37" s="501"/>
      <c r="E37" s="502"/>
      <c r="F37" s="474" t="str">
        <f>IF('様式２－２ (２社)'!H97="","",'様式２－２ (２社)'!H97)</f>
        <v/>
      </c>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6"/>
      <c r="AH37" s="497"/>
      <c r="AI37" s="498"/>
      <c r="AJ37" s="498"/>
      <c r="AK37" s="498"/>
      <c r="AL37" s="498"/>
      <c r="AM37" s="498"/>
      <c r="AN37" s="498"/>
      <c r="AO37" s="498"/>
      <c r="AP37" s="498"/>
      <c r="AQ37" s="498"/>
      <c r="AR37" s="499"/>
    </row>
    <row r="38" spans="1:44" s="60" customFormat="1" ht="13.5" customHeight="1">
      <c r="A38" s="491"/>
      <c r="B38" s="492"/>
      <c r="C38" s="492"/>
      <c r="D38" s="492"/>
      <c r="E38" s="493"/>
      <c r="F38" s="477"/>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9"/>
      <c r="AH38" s="497"/>
      <c r="AI38" s="498"/>
      <c r="AJ38" s="498"/>
      <c r="AK38" s="498"/>
      <c r="AL38" s="498"/>
      <c r="AM38" s="498"/>
      <c r="AN38" s="498"/>
      <c r="AO38" s="498"/>
      <c r="AP38" s="498"/>
      <c r="AQ38" s="498"/>
      <c r="AR38" s="499"/>
    </row>
    <row r="39" spans="1:44" s="60" customFormat="1" ht="13.5" customHeight="1">
      <c r="A39" s="480" t="s">
        <v>16</v>
      </c>
      <c r="B39" s="481"/>
      <c r="C39" s="481"/>
      <c r="D39" s="481"/>
      <c r="E39" s="482"/>
      <c r="F39" s="474" t="str">
        <f>IF('様式２－２ (２社)'!H100="","",'様式２－２ (２社)'!H100)</f>
        <v/>
      </c>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6"/>
      <c r="AH39" s="497"/>
      <c r="AI39" s="498"/>
      <c r="AJ39" s="498"/>
      <c r="AK39" s="498"/>
      <c r="AL39" s="498"/>
      <c r="AM39" s="498"/>
      <c r="AN39" s="498"/>
      <c r="AO39" s="498"/>
      <c r="AP39" s="498"/>
      <c r="AQ39" s="498"/>
      <c r="AR39" s="499"/>
    </row>
    <row r="40" spans="1:44" s="60" customFormat="1" ht="13.5" customHeight="1">
      <c r="A40" s="483"/>
      <c r="B40" s="484"/>
      <c r="C40" s="484"/>
      <c r="D40" s="484"/>
      <c r="E40" s="485"/>
      <c r="F40" s="477"/>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9"/>
      <c r="AH40" s="497"/>
      <c r="AI40" s="498"/>
      <c r="AJ40" s="498"/>
      <c r="AK40" s="498"/>
      <c r="AL40" s="498"/>
      <c r="AM40" s="498"/>
      <c r="AN40" s="498"/>
      <c r="AO40" s="498"/>
      <c r="AP40" s="498"/>
      <c r="AQ40" s="498"/>
      <c r="AR40" s="499"/>
    </row>
    <row r="41" spans="1:44" s="60" customFormat="1" ht="13.5" customHeight="1">
      <c r="A41" s="503" t="s">
        <v>520</v>
      </c>
      <c r="B41" s="504"/>
      <c r="C41" s="504"/>
      <c r="D41" s="504"/>
      <c r="E41" s="505"/>
      <c r="F41" s="503" t="s">
        <v>521</v>
      </c>
      <c r="G41" s="504"/>
      <c r="H41" s="505"/>
      <c r="I41" s="439" t="str">
        <f>IF('様式２－２ (２社)'!I102="","",'様式２－２ (２社)'!I102)</f>
        <v/>
      </c>
      <c r="J41" s="440"/>
      <c r="K41" s="440"/>
      <c r="L41" s="440" t="s">
        <v>4</v>
      </c>
      <c r="M41" s="440" t="str">
        <f>IF('様式２－２ (２社)'!N102="","",'様式２－２ (２社)'!N102)</f>
        <v/>
      </c>
      <c r="N41" s="440"/>
      <c r="O41" s="440"/>
      <c r="P41" s="441"/>
      <c r="Q41" s="445"/>
      <c r="R41" s="446"/>
      <c r="S41" s="446"/>
      <c r="T41" s="446"/>
      <c r="U41" s="446"/>
      <c r="V41" s="446"/>
      <c r="W41" s="446"/>
      <c r="X41" s="446"/>
      <c r="Y41" s="446"/>
      <c r="Z41" s="446"/>
      <c r="AA41" s="446"/>
      <c r="AB41" s="446"/>
      <c r="AC41" s="446"/>
      <c r="AD41" s="446"/>
      <c r="AE41" s="446"/>
      <c r="AF41" s="446"/>
      <c r="AG41" s="447"/>
      <c r="AH41" s="497"/>
      <c r="AI41" s="498"/>
      <c r="AJ41" s="498"/>
      <c r="AK41" s="498"/>
      <c r="AL41" s="498"/>
      <c r="AM41" s="498"/>
      <c r="AN41" s="498"/>
      <c r="AO41" s="498"/>
      <c r="AP41" s="498"/>
      <c r="AQ41" s="498"/>
      <c r="AR41" s="499"/>
    </row>
    <row r="42" spans="1:44" s="60" customFormat="1" ht="13.5" customHeight="1">
      <c r="A42" s="506"/>
      <c r="B42" s="507"/>
      <c r="C42" s="507"/>
      <c r="D42" s="507"/>
      <c r="E42" s="508"/>
      <c r="F42" s="451" t="s">
        <v>440</v>
      </c>
      <c r="G42" s="452"/>
      <c r="H42" s="453"/>
      <c r="I42" s="442"/>
      <c r="J42" s="443"/>
      <c r="K42" s="443"/>
      <c r="L42" s="443"/>
      <c r="M42" s="443"/>
      <c r="N42" s="443"/>
      <c r="O42" s="443"/>
      <c r="P42" s="444"/>
      <c r="Q42" s="448"/>
      <c r="R42" s="449"/>
      <c r="S42" s="449"/>
      <c r="T42" s="449"/>
      <c r="U42" s="449"/>
      <c r="V42" s="449"/>
      <c r="W42" s="449"/>
      <c r="X42" s="449"/>
      <c r="Y42" s="449"/>
      <c r="Z42" s="449"/>
      <c r="AA42" s="449"/>
      <c r="AB42" s="449"/>
      <c r="AC42" s="449"/>
      <c r="AD42" s="449"/>
      <c r="AE42" s="449"/>
      <c r="AF42" s="449"/>
      <c r="AG42" s="450"/>
      <c r="AH42" s="497"/>
      <c r="AI42" s="498"/>
      <c r="AJ42" s="498"/>
      <c r="AK42" s="498"/>
      <c r="AL42" s="498"/>
      <c r="AM42" s="498"/>
      <c r="AN42" s="498"/>
      <c r="AO42" s="498"/>
      <c r="AP42" s="498"/>
      <c r="AQ42" s="498"/>
      <c r="AR42" s="499"/>
    </row>
    <row r="43" spans="1:44" s="60" customFormat="1" ht="13.5" customHeight="1">
      <c r="A43" s="506"/>
      <c r="B43" s="507"/>
      <c r="C43" s="507"/>
      <c r="D43" s="507"/>
      <c r="E43" s="508"/>
      <c r="F43" s="465" t="str">
        <f>IF('様式２－２ (２社)'!H103="","",'様式２－２ (２社)'!H103)</f>
        <v/>
      </c>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7"/>
      <c r="AH43" s="497"/>
      <c r="AI43" s="498"/>
      <c r="AJ43" s="498"/>
      <c r="AK43" s="498"/>
      <c r="AL43" s="498"/>
      <c r="AM43" s="498"/>
      <c r="AN43" s="498"/>
      <c r="AO43" s="498"/>
      <c r="AP43" s="498"/>
      <c r="AQ43" s="498"/>
      <c r="AR43" s="499"/>
    </row>
    <row r="44" spans="1:44" s="60" customFormat="1" ht="13.5" customHeight="1">
      <c r="A44" s="506"/>
      <c r="B44" s="507"/>
      <c r="C44" s="507"/>
      <c r="D44" s="507"/>
      <c r="E44" s="508"/>
      <c r="F44" s="468"/>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70"/>
      <c r="AH44" s="497"/>
      <c r="AI44" s="498"/>
      <c r="AJ44" s="498"/>
      <c r="AK44" s="498"/>
      <c r="AL44" s="498"/>
      <c r="AM44" s="498"/>
      <c r="AN44" s="498"/>
      <c r="AO44" s="498"/>
      <c r="AP44" s="498"/>
      <c r="AQ44" s="498"/>
      <c r="AR44" s="499"/>
    </row>
    <row r="45" spans="1:44" s="60" customFormat="1" ht="13.5" customHeight="1">
      <c r="A45" s="506"/>
      <c r="B45" s="507"/>
      <c r="C45" s="507"/>
      <c r="D45" s="507"/>
      <c r="E45" s="508"/>
      <c r="F45" s="468"/>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70"/>
      <c r="AH45" s="497"/>
      <c r="AI45" s="498"/>
      <c r="AJ45" s="498"/>
      <c r="AK45" s="498"/>
      <c r="AL45" s="498"/>
      <c r="AM45" s="498"/>
      <c r="AN45" s="498"/>
      <c r="AO45" s="498"/>
      <c r="AP45" s="498"/>
      <c r="AQ45" s="498"/>
      <c r="AR45" s="499"/>
    </row>
    <row r="46" spans="1:44" s="60" customFormat="1" ht="13.5" customHeight="1">
      <c r="A46" s="509"/>
      <c r="B46" s="510"/>
      <c r="C46" s="510"/>
      <c r="D46" s="510"/>
      <c r="E46" s="511"/>
      <c r="F46" s="471"/>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3"/>
      <c r="AH46" s="497"/>
      <c r="AI46" s="498"/>
      <c r="AJ46" s="498"/>
      <c r="AK46" s="498"/>
      <c r="AL46" s="498"/>
      <c r="AM46" s="498"/>
      <c r="AN46" s="498"/>
      <c r="AO46" s="498"/>
      <c r="AP46" s="498"/>
      <c r="AQ46" s="498"/>
      <c r="AR46" s="499"/>
    </row>
    <row r="47" spans="1:44" s="60" customFormat="1" ht="13.5" customHeight="1">
      <c r="A47" s="171" t="s">
        <v>451</v>
      </c>
      <c r="B47" s="172"/>
      <c r="C47" s="172"/>
      <c r="D47" s="172"/>
      <c r="E47" s="172"/>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row>
    <row r="48" spans="1:44" s="60" customFormat="1" ht="13.5" customHeight="1">
      <c r="A48" s="19" t="s">
        <v>34</v>
      </c>
      <c r="B48" s="174"/>
      <c r="C48" s="174"/>
      <c r="D48" s="174"/>
      <c r="E48" s="174"/>
      <c r="F48" s="174"/>
      <c r="G48" s="174"/>
      <c r="H48" s="174"/>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row>
    <row r="49" spans="1:44" s="60" customFormat="1" ht="13.5" customHeight="1">
      <c r="A49" s="19" t="s">
        <v>33</v>
      </c>
      <c r="B49" s="174"/>
      <c r="C49" s="174"/>
      <c r="D49" s="174"/>
      <c r="E49" s="174"/>
      <c r="F49" s="174"/>
      <c r="G49" s="174"/>
      <c r="H49" s="174"/>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row>
    <row r="50" spans="1:44">
      <c r="A50" s="177"/>
      <c r="B50" s="177"/>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7"/>
      <c r="AR50" s="177"/>
    </row>
    <row r="51" spans="1:44">
      <c r="A51" s="177"/>
      <c r="B51" s="177"/>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7"/>
      <c r="AR51" s="177"/>
    </row>
    <row r="52" spans="1:44">
      <c r="A52" s="177"/>
      <c r="B52" s="177"/>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7"/>
      <c r="AR52" s="177"/>
    </row>
    <row r="53" spans="1:44">
      <c r="A53" s="177"/>
      <c r="B53" s="177"/>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7"/>
      <c r="AR53" s="177"/>
    </row>
    <row r="54" spans="1:44">
      <c r="A54" s="177"/>
      <c r="B54" s="177"/>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7"/>
      <c r="AR54" s="177"/>
    </row>
    <row r="55" spans="1:44">
      <c r="A55" s="177"/>
      <c r="B55" s="177"/>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7"/>
      <c r="AR55" s="177"/>
    </row>
    <row r="56" spans="1:44">
      <c r="A56" s="177"/>
      <c r="B56" s="177"/>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7"/>
      <c r="AR56" s="177"/>
    </row>
    <row r="57" spans="1:44">
      <c r="A57" s="177"/>
      <c r="B57" s="177"/>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7"/>
      <c r="AR57" s="177"/>
    </row>
    <row r="58" spans="1:44">
      <c r="A58" s="177"/>
      <c r="B58" s="177"/>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7"/>
      <c r="AR58" s="177"/>
    </row>
    <row r="59" spans="1:44">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row>
  </sheetData>
  <mergeCells count="50">
    <mergeCell ref="AK6:AN7"/>
    <mergeCell ref="AO6:AR7"/>
    <mergeCell ref="M27:P28"/>
    <mergeCell ref="Q27:AG28"/>
    <mergeCell ref="A10:AR10"/>
    <mergeCell ref="C2:P2"/>
    <mergeCell ref="AC2:AR2"/>
    <mergeCell ref="C3:D4"/>
    <mergeCell ref="E3:F4"/>
    <mergeCell ref="G3:H4"/>
    <mergeCell ref="I3:J4"/>
    <mergeCell ref="K3:L4"/>
    <mergeCell ref="M3:N4"/>
    <mergeCell ref="O3:P4"/>
    <mergeCell ref="AC3:AR4"/>
    <mergeCell ref="AC5:AR5"/>
    <mergeCell ref="AC6:AF7"/>
    <mergeCell ref="AG6:AJ7"/>
    <mergeCell ref="A39:E40"/>
    <mergeCell ref="F39:AG40"/>
    <mergeCell ref="A11:AR11"/>
    <mergeCell ref="A12:AR12"/>
    <mergeCell ref="A21:E22"/>
    <mergeCell ref="F21:AG22"/>
    <mergeCell ref="AH21:AR21"/>
    <mergeCell ref="AH22:AR32"/>
    <mergeCell ref="A23:E24"/>
    <mergeCell ref="F23:AG24"/>
    <mergeCell ref="A27:E32"/>
    <mergeCell ref="F27:H27"/>
    <mergeCell ref="A25:E26"/>
    <mergeCell ref="F25:AG26"/>
    <mergeCell ref="I27:K28"/>
    <mergeCell ref="L27:L28"/>
    <mergeCell ref="F28:H28"/>
    <mergeCell ref="A35:E36"/>
    <mergeCell ref="F35:AG36"/>
    <mergeCell ref="F29:AG32"/>
    <mergeCell ref="AH35:AR35"/>
    <mergeCell ref="AH36:AR46"/>
    <mergeCell ref="A37:E38"/>
    <mergeCell ref="F37:AG38"/>
    <mergeCell ref="A41:E46"/>
    <mergeCell ref="F41:H41"/>
    <mergeCell ref="I41:K42"/>
    <mergeCell ref="L41:L42"/>
    <mergeCell ref="M41:P42"/>
    <mergeCell ref="Q41:AG42"/>
    <mergeCell ref="F42:H42"/>
    <mergeCell ref="F43:AG46"/>
  </mergeCells>
  <phoneticPr fontId="2"/>
  <dataValidations count="1">
    <dataValidation imeMode="halfAlpha" allowBlank="1" showInputMessage="1" showErrorMessage="1" sqref="AK5:AR6"/>
  </dataValidations>
  <printOptions horizontalCentered="1"/>
  <pageMargins left="0.39370078740157483" right="0.39370078740157483" top="0.74803149606299213" bottom="0.74803149606299213" header="0.31496062992125984" footer="0.31496062992125984"/>
  <pageSetup paperSize="9" orientation="portrait" r:id="rId1"/>
  <colBreaks count="1" manualBreakCount="1">
    <brk id="4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222"/>
  <sheetViews>
    <sheetView view="pageBreakPreview" zoomScaleNormal="100" zoomScaleSheetLayoutView="100" zoomScalePageLayoutView="115" workbookViewId="0">
      <selection activeCell="BT8" sqref="BS8:BT8"/>
    </sheetView>
  </sheetViews>
  <sheetFormatPr defaultRowHeight="13.5"/>
  <cols>
    <col min="1" max="4" width="2.125" style="2" customWidth="1"/>
    <col min="5" max="5" width="2.5" style="2" customWidth="1"/>
    <col min="6" max="8" width="2.125" style="2" customWidth="1"/>
    <col min="9" max="9" width="2.5" style="2" customWidth="1"/>
    <col min="10" max="13" width="2.125" style="2" customWidth="1"/>
    <col min="14" max="14" width="2.5" style="2" customWidth="1"/>
    <col min="15" max="45" width="2.125" style="2" customWidth="1"/>
    <col min="46" max="79" width="2.125" style="1" customWidth="1"/>
    <col min="80" max="16384" width="9" style="1"/>
  </cols>
  <sheetData>
    <row r="1" spans="1:45">
      <c r="B1" s="2" t="s">
        <v>456</v>
      </c>
    </row>
    <row r="3" spans="1:45" s="18" customFormat="1">
      <c r="A3" s="486" t="s">
        <v>623</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row>
    <row r="4" spans="1:45" s="18" customFormat="1">
      <c r="A4" s="487" t="s">
        <v>10</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row>
    <row r="5" spans="1:45" s="18" customFormat="1">
      <c r="A5" s="552" t="s">
        <v>11</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2"/>
      <c r="AS5" s="17"/>
    </row>
    <row r="6" spans="1:45">
      <c r="P6" s="182"/>
      <c r="Q6" s="182"/>
      <c r="R6" s="182"/>
      <c r="S6" s="182"/>
      <c r="T6" s="182"/>
      <c r="U6" s="182"/>
      <c r="V6" s="182"/>
      <c r="W6" s="182"/>
      <c r="X6" s="182"/>
      <c r="Y6" s="182"/>
      <c r="Z6" s="182"/>
      <c r="AA6" s="182"/>
      <c r="AB6" s="182"/>
      <c r="AC6" s="182"/>
      <c r="AD6" s="182"/>
      <c r="AE6" s="182"/>
      <c r="AF6" s="182"/>
      <c r="AG6" s="182"/>
    </row>
    <row r="7" spans="1:45">
      <c r="B7" s="2" t="s">
        <v>25</v>
      </c>
      <c r="P7" s="182"/>
      <c r="Q7" s="182"/>
      <c r="R7" s="182"/>
      <c r="S7" s="182"/>
      <c r="T7" s="182"/>
      <c r="U7" s="182"/>
      <c r="V7" s="182"/>
      <c r="W7" s="182"/>
      <c r="X7" s="182"/>
      <c r="Y7" s="182"/>
      <c r="Z7" s="182"/>
      <c r="AA7" s="182"/>
      <c r="AB7" s="182"/>
      <c r="AC7" s="182"/>
      <c r="AD7" s="182"/>
      <c r="AE7" s="182"/>
      <c r="AF7" s="182"/>
      <c r="AG7" s="182"/>
    </row>
    <row r="8" spans="1:45">
      <c r="C8" s="2" t="s">
        <v>457</v>
      </c>
      <c r="P8" s="182"/>
      <c r="Q8" s="182"/>
      <c r="R8" s="182"/>
      <c r="S8" s="182"/>
      <c r="T8" s="182"/>
      <c r="U8" s="182"/>
      <c r="V8" s="182"/>
      <c r="W8" s="182"/>
      <c r="X8" s="182"/>
      <c r="Y8" s="182"/>
      <c r="Z8" s="182"/>
      <c r="AA8" s="182"/>
      <c r="AB8" s="182"/>
      <c r="AC8" s="182"/>
      <c r="AD8" s="182"/>
      <c r="AE8" s="182"/>
      <c r="AF8" s="182"/>
      <c r="AG8" s="182"/>
    </row>
    <row r="9" spans="1:45" s="185" customFormat="1" ht="18" customHeight="1">
      <c r="A9" s="5"/>
      <c r="B9" s="183"/>
      <c r="C9" s="183"/>
      <c r="D9" s="553" t="s">
        <v>13</v>
      </c>
      <c r="E9" s="554"/>
      <c r="F9" s="554"/>
      <c r="G9" s="554"/>
      <c r="H9" s="554"/>
      <c r="I9" s="554"/>
      <c r="J9" s="555"/>
      <c r="K9" s="8" t="s">
        <v>533</v>
      </c>
      <c r="L9" s="562"/>
      <c r="M9" s="562"/>
      <c r="N9" s="562"/>
      <c r="O9" s="562"/>
      <c r="P9" s="316" t="s">
        <v>534</v>
      </c>
      <c r="Q9" s="562"/>
      <c r="R9" s="562"/>
      <c r="S9" s="562"/>
      <c r="T9" s="562"/>
      <c r="U9" s="562"/>
      <c r="V9" s="10" t="s">
        <v>535</v>
      </c>
      <c r="W9" s="158"/>
      <c r="X9" s="158"/>
      <c r="Y9" s="158"/>
      <c r="Z9" s="158"/>
      <c r="AA9" s="158"/>
      <c r="AB9" s="158"/>
      <c r="AC9" s="158"/>
      <c r="AD9" s="158"/>
      <c r="AE9" s="158"/>
      <c r="AF9" s="158"/>
      <c r="AG9" s="158"/>
      <c r="AH9" s="158"/>
      <c r="AI9" s="158"/>
      <c r="AJ9" s="158"/>
      <c r="AK9" s="563" t="s">
        <v>42</v>
      </c>
      <c r="AL9" s="563"/>
      <c r="AM9" s="563"/>
      <c r="AN9" s="563"/>
      <c r="AO9" s="563"/>
      <c r="AP9" s="184"/>
      <c r="AQ9" s="5"/>
      <c r="AR9" s="183"/>
      <c r="AS9" s="183"/>
    </row>
    <row r="10" spans="1:45" s="185" customFormat="1" ht="18" customHeight="1">
      <c r="A10" s="5"/>
      <c r="B10" s="183"/>
      <c r="C10" s="183"/>
      <c r="D10" s="556"/>
      <c r="E10" s="557"/>
      <c r="F10" s="557"/>
      <c r="G10" s="557"/>
      <c r="H10" s="557"/>
      <c r="I10" s="557"/>
      <c r="J10" s="558"/>
      <c r="K10" s="564"/>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6"/>
      <c r="AK10" s="563"/>
      <c r="AL10" s="563"/>
      <c r="AM10" s="563"/>
      <c r="AN10" s="563"/>
      <c r="AO10" s="563"/>
      <c r="AP10" s="184"/>
      <c r="AQ10" s="5"/>
      <c r="AR10" s="183"/>
      <c r="AS10" s="183"/>
    </row>
    <row r="11" spans="1:45" s="185" customFormat="1" ht="18" customHeight="1">
      <c r="A11" s="5"/>
      <c r="B11" s="183"/>
      <c r="C11" s="183"/>
      <c r="D11" s="559"/>
      <c r="E11" s="560"/>
      <c r="F11" s="560"/>
      <c r="G11" s="560"/>
      <c r="H11" s="560"/>
      <c r="I11" s="560"/>
      <c r="J11" s="561"/>
      <c r="K11" s="567"/>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c r="AK11" s="186"/>
      <c r="AL11" s="7" t="s">
        <v>37</v>
      </c>
      <c r="AM11" s="20"/>
      <c r="AN11" s="7" t="s">
        <v>39</v>
      </c>
      <c r="AO11" s="187"/>
      <c r="AP11" s="184"/>
      <c r="AQ11" s="5"/>
      <c r="AR11" s="183"/>
      <c r="AS11" s="183"/>
    </row>
    <row r="12" spans="1:45" s="185" customFormat="1" ht="15" customHeight="1">
      <c r="A12" s="5"/>
      <c r="B12" s="183"/>
      <c r="C12" s="183"/>
      <c r="D12" s="553" t="s">
        <v>461</v>
      </c>
      <c r="E12" s="554"/>
      <c r="F12" s="554"/>
      <c r="G12" s="554"/>
      <c r="H12" s="554"/>
      <c r="I12" s="554"/>
      <c r="J12" s="555"/>
      <c r="K12" s="587"/>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9"/>
      <c r="AP12" s="184"/>
      <c r="AQ12" s="5"/>
      <c r="AR12" s="183"/>
      <c r="AS12" s="183"/>
    </row>
    <row r="13" spans="1:45" s="185" customFormat="1" ht="15" customHeight="1">
      <c r="A13" s="5"/>
      <c r="B13" s="183"/>
      <c r="C13" s="183"/>
      <c r="D13" s="559"/>
      <c r="E13" s="560"/>
      <c r="F13" s="560"/>
      <c r="G13" s="560"/>
      <c r="H13" s="560"/>
      <c r="I13" s="560"/>
      <c r="J13" s="561"/>
      <c r="K13" s="590"/>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2"/>
      <c r="AP13" s="184"/>
      <c r="AQ13" s="5"/>
      <c r="AR13" s="183"/>
      <c r="AS13" s="183"/>
    </row>
    <row r="14" spans="1:45" s="185" customFormat="1" ht="15" customHeight="1">
      <c r="A14" s="5"/>
      <c r="B14" s="183"/>
      <c r="C14" s="183"/>
      <c r="D14" s="553" t="s">
        <v>462</v>
      </c>
      <c r="E14" s="554"/>
      <c r="F14" s="554"/>
      <c r="G14" s="554"/>
      <c r="H14" s="554"/>
      <c r="I14" s="554"/>
      <c r="J14" s="555"/>
      <c r="K14" s="587"/>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9"/>
      <c r="AP14" s="184"/>
      <c r="AQ14" s="5"/>
      <c r="AR14" s="183"/>
      <c r="AS14" s="183"/>
    </row>
    <row r="15" spans="1:45" s="185" customFormat="1" ht="15" customHeight="1">
      <c r="A15" s="5"/>
      <c r="B15" s="183"/>
      <c r="C15" s="183"/>
      <c r="D15" s="559"/>
      <c r="E15" s="560"/>
      <c r="F15" s="560"/>
      <c r="G15" s="560"/>
      <c r="H15" s="560"/>
      <c r="I15" s="560"/>
      <c r="J15" s="561"/>
      <c r="K15" s="590"/>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2"/>
      <c r="AP15" s="184"/>
      <c r="AQ15" s="5"/>
      <c r="AR15" s="183"/>
      <c r="AS15" s="183"/>
    </row>
    <row r="16" spans="1:45" s="185" customFormat="1" ht="18" customHeight="1">
      <c r="A16" s="5"/>
      <c r="B16" s="183"/>
      <c r="C16" s="183"/>
      <c r="D16" s="593" t="s">
        <v>463</v>
      </c>
      <c r="E16" s="557"/>
      <c r="F16" s="557"/>
      <c r="G16" s="557"/>
      <c r="H16" s="557"/>
      <c r="I16" s="557"/>
      <c r="J16" s="558"/>
      <c r="K16" s="584"/>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5"/>
      <c r="AO16" s="586"/>
      <c r="AP16" s="184"/>
      <c r="AQ16" s="5"/>
      <c r="AR16" s="183"/>
      <c r="AS16" s="183"/>
    </row>
    <row r="17" spans="1:45" s="185" customFormat="1" ht="18" customHeight="1">
      <c r="A17" s="5"/>
      <c r="B17" s="183"/>
      <c r="C17" s="183"/>
      <c r="D17" s="559"/>
      <c r="E17" s="560"/>
      <c r="F17" s="560"/>
      <c r="G17" s="560"/>
      <c r="H17" s="560"/>
      <c r="I17" s="560"/>
      <c r="J17" s="561"/>
      <c r="K17" s="567"/>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9"/>
      <c r="AP17" s="5"/>
      <c r="AQ17" s="5"/>
      <c r="AR17" s="183"/>
      <c r="AS17" s="183"/>
    </row>
    <row r="18" spans="1:45" s="185" customFormat="1" ht="15" customHeight="1">
      <c r="A18" s="5"/>
      <c r="B18" s="183"/>
      <c r="C18" s="183"/>
      <c r="D18" s="553" t="s">
        <v>584</v>
      </c>
      <c r="E18" s="579"/>
      <c r="F18" s="579"/>
      <c r="G18" s="579"/>
      <c r="H18" s="579"/>
      <c r="I18" s="579"/>
      <c r="J18" s="580"/>
      <c r="K18" s="584"/>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6"/>
      <c r="AP18" s="184"/>
      <c r="AQ18" s="5"/>
      <c r="AR18" s="183"/>
      <c r="AS18" s="183"/>
    </row>
    <row r="19" spans="1:45" s="185" customFormat="1" ht="15" customHeight="1">
      <c r="A19" s="5"/>
      <c r="B19" s="183"/>
      <c r="C19" s="183"/>
      <c r="D19" s="581"/>
      <c r="E19" s="582"/>
      <c r="F19" s="582"/>
      <c r="G19" s="582"/>
      <c r="H19" s="582"/>
      <c r="I19" s="582"/>
      <c r="J19" s="583"/>
      <c r="K19" s="567"/>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5"/>
      <c r="AQ19" s="5"/>
      <c r="AR19" s="183"/>
      <c r="AS19" s="183"/>
    </row>
    <row r="20" spans="1:45" s="185" customFormat="1" ht="18" customHeight="1">
      <c r="A20" s="183"/>
      <c r="B20" s="188"/>
      <c r="C20" s="2" t="s">
        <v>583</v>
      </c>
      <c r="D20" s="189"/>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5"/>
      <c r="AR20" s="183"/>
      <c r="AS20" s="183"/>
    </row>
    <row r="21" spans="1:45" s="185" customFormat="1" ht="18" customHeight="1">
      <c r="A21" s="183"/>
      <c r="B21" s="188"/>
      <c r="C21" s="183"/>
      <c r="D21" s="189"/>
      <c r="E21" s="286" t="s">
        <v>586</v>
      </c>
      <c r="F21" s="183" t="s">
        <v>585</v>
      </c>
      <c r="G21" s="183"/>
      <c r="H21" s="183"/>
      <c r="I21" s="183"/>
      <c r="J21" s="183"/>
      <c r="K21" s="183"/>
      <c r="L21" s="183"/>
      <c r="M21" s="286" t="s">
        <v>586</v>
      </c>
      <c r="N21" s="183" t="s">
        <v>587</v>
      </c>
      <c r="O21" s="183"/>
      <c r="P21" s="183"/>
      <c r="R21" s="286" t="s">
        <v>586</v>
      </c>
      <c r="S21" s="183" t="s">
        <v>588</v>
      </c>
      <c r="T21" s="183"/>
      <c r="V21" s="286" t="s">
        <v>586</v>
      </c>
      <c r="W21" s="183" t="s">
        <v>589</v>
      </c>
      <c r="X21" s="183"/>
      <c r="Y21" s="183"/>
      <c r="Z21" s="183"/>
      <c r="AB21" s="183"/>
      <c r="AD21" s="183"/>
      <c r="AE21" s="183"/>
      <c r="AF21" s="183"/>
      <c r="AG21" s="183"/>
      <c r="AH21" s="183"/>
      <c r="AI21" s="183"/>
      <c r="AJ21" s="183"/>
      <c r="AK21" s="183"/>
      <c r="AL21" s="183"/>
      <c r="AM21" s="183"/>
      <c r="AN21" s="183"/>
      <c r="AO21" s="183"/>
      <c r="AP21" s="183"/>
      <c r="AQ21" s="5"/>
      <c r="AR21" s="183"/>
      <c r="AS21" s="183"/>
    </row>
    <row r="22" spans="1:45" s="185" customFormat="1" ht="18" customHeight="1">
      <c r="A22" s="183"/>
      <c r="B22" s="188"/>
      <c r="C22" s="183"/>
      <c r="D22" s="189"/>
      <c r="E22" s="300"/>
      <c r="F22" s="183"/>
      <c r="G22" s="183"/>
      <c r="H22" s="183"/>
      <c r="I22" s="183"/>
      <c r="J22" s="183"/>
      <c r="K22" s="183"/>
      <c r="L22" s="183"/>
      <c r="M22" s="300"/>
      <c r="N22" s="183"/>
      <c r="O22" s="183"/>
      <c r="P22" s="183"/>
      <c r="R22" s="300"/>
      <c r="S22" s="183"/>
      <c r="T22" s="183"/>
      <c r="V22" s="300"/>
      <c r="W22" s="183" t="s">
        <v>609</v>
      </c>
      <c r="X22" s="183"/>
      <c r="Y22" s="183"/>
      <c r="Z22" s="183"/>
      <c r="AB22" s="183" t="s">
        <v>37</v>
      </c>
      <c r="AC22" s="594"/>
      <c r="AD22" s="594"/>
      <c r="AE22" s="594"/>
      <c r="AF22" s="594"/>
      <c r="AG22" s="594"/>
      <c r="AH22" s="594"/>
      <c r="AI22" s="594"/>
      <c r="AJ22" s="594"/>
      <c r="AK22" s="594"/>
      <c r="AL22" s="594"/>
      <c r="AM22" s="594"/>
      <c r="AN22" s="594"/>
      <c r="AO22" s="183" t="s">
        <v>39</v>
      </c>
      <c r="AP22" s="183"/>
      <c r="AQ22" s="5"/>
      <c r="AR22" s="183"/>
      <c r="AS22" s="183"/>
    </row>
    <row r="23" spans="1:45" s="185" customFormat="1" ht="18" customHeight="1">
      <c r="A23" s="183"/>
      <c r="B23" s="188"/>
      <c r="C23" s="2" t="s">
        <v>590</v>
      </c>
      <c r="D23" s="189"/>
      <c r="E23" s="5"/>
      <c r="F23" s="183"/>
      <c r="G23" s="183"/>
      <c r="H23" s="183"/>
      <c r="I23" s="183"/>
      <c r="J23" s="183"/>
      <c r="K23" s="183"/>
      <c r="L23" s="183"/>
      <c r="M23" s="183"/>
      <c r="N23" s="5"/>
      <c r="O23" s="183"/>
      <c r="P23" s="183"/>
      <c r="Q23" s="183"/>
      <c r="R23" s="183"/>
      <c r="S23" s="5"/>
      <c r="T23" s="183"/>
      <c r="U23" s="183"/>
      <c r="V23" s="183"/>
      <c r="W23" s="183"/>
      <c r="X23" s="183"/>
      <c r="Y23" s="183"/>
      <c r="Z23" s="183"/>
      <c r="AA23" s="183"/>
      <c r="AB23" s="183"/>
      <c r="AC23" s="183"/>
      <c r="AD23" s="183"/>
      <c r="AE23" s="183"/>
      <c r="AF23" s="183"/>
      <c r="AG23" s="183"/>
      <c r="AH23" s="183"/>
      <c r="AI23" s="183"/>
      <c r="AJ23" s="183"/>
      <c r="AK23" s="183"/>
      <c r="AL23" s="183"/>
      <c r="AM23" s="183"/>
      <c r="AN23" s="183"/>
      <c r="AP23" s="183"/>
      <c r="AQ23" s="5"/>
      <c r="AR23" s="183"/>
      <c r="AS23" s="183"/>
    </row>
    <row r="24" spans="1:45" s="185" customFormat="1" ht="20.25" customHeight="1">
      <c r="A24" s="183"/>
      <c r="B24" s="188"/>
      <c r="C24" s="2"/>
      <c r="D24" s="287"/>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9"/>
      <c r="AP24" s="183"/>
      <c r="AQ24" s="5"/>
      <c r="AR24" s="183"/>
      <c r="AS24" s="183"/>
    </row>
    <row r="25" spans="1:45" s="185" customFormat="1" ht="18" customHeight="1">
      <c r="A25" s="183"/>
      <c r="B25" s="188"/>
      <c r="C25" s="2" t="s">
        <v>591</v>
      </c>
      <c r="D25" s="189"/>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5"/>
      <c r="AR25" s="183"/>
      <c r="AS25" s="183"/>
    </row>
    <row r="26" spans="1:45" s="185" customFormat="1" ht="20.25" customHeight="1">
      <c r="A26" s="183"/>
      <c r="B26" s="188"/>
      <c r="C26" s="183"/>
      <c r="D26" s="287"/>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9"/>
      <c r="AP26" s="183"/>
      <c r="AQ26" s="5"/>
      <c r="AR26" s="183"/>
      <c r="AS26" s="183"/>
    </row>
    <row r="27" spans="1:45" s="185" customFormat="1" ht="18" customHeight="1">
      <c r="A27" s="183"/>
      <c r="B27" s="188"/>
      <c r="C27" s="2" t="s">
        <v>600</v>
      </c>
      <c r="D27" s="18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285"/>
      <c r="AP27" s="183"/>
      <c r="AQ27" s="5"/>
      <c r="AR27" s="183"/>
      <c r="AS27" s="183"/>
    </row>
    <row r="28" spans="1:45" ht="18" customHeight="1">
      <c r="A28" s="182"/>
      <c r="B28" s="182"/>
      <c r="C28" s="182"/>
      <c r="E28" s="286" t="s">
        <v>586</v>
      </c>
      <c r="F28" s="183" t="s">
        <v>601</v>
      </c>
      <c r="G28" s="183"/>
      <c r="H28" s="183"/>
      <c r="I28" s="183"/>
      <c r="J28" s="183"/>
      <c r="K28" s="183"/>
      <c r="L28" s="286" t="s">
        <v>586</v>
      </c>
      <c r="M28" s="183" t="s">
        <v>602</v>
      </c>
      <c r="N28" s="183"/>
      <c r="O28" s="183"/>
      <c r="P28" s="183"/>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row>
    <row r="29" spans="1:45" s="34" customFormat="1">
      <c r="A29" s="4"/>
      <c r="B29" s="6"/>
      <c r="C29" s="4" t="s">
        <v>592</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6"/>
      <c r="AS29" s="6"/>
    </row>
    <row r="30" spans="1:45" ht="18" customHeight="1">
      <c r="A30" s="191"/>
      <c r="D30" s="570"/>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c r="AN30" s="571"/>
      <c r="AO30" s="572"/>
      <c r="AP30" s="191"/>
      <c r="AQ30" s="191"/>
    </row>
    <row r="31" spans="1:45" ht="18" customHeight="1">
      <c r="A31" s="191"/>
      <c r="C31" s="192"/>
      <c r="D31" s="573"/>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5"/>
      <c r="AP31" s="191"/>
      <c r="AQ31" s="191"/>
    </row>
    <row r="32" spans="1:45" ht="18" customHeight="1">
      <c r="A32" s="191"/>
      <c r="C32" s="192"/>
      <c r="D32" s="576"/>
      <c r="E32" s="577"/>
      <c r="F32" s="577"/>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8"/>
      <c r="AP32" s="191"/>
      <c r="AQ32" s="191"/>
    </row>
    <row r="33" spans="1:45">
      <c r="A33" s="182"/>
      <c r="B33" s="182"/>
      <c r="C33" s="182"/>
      <c r="D33" s="182"/>
      <c r="E33" s="182"/>
      <c r="F33" s="182"/>
      <c r="G33" s="182"/>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row>
    <row r="34" spans="1:45">
      <c r="A34" s="4"/>
      <c r="B34" s="4" t="s">
        <v>603</v>
      </c>
      <c r="D34" s="34"/>
      <c r="E34" s="4"/>
      <c r="F34" s="4"/>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
      <c r="AL34" s="4"/>
      <c r="AM34" s="4"/>
      <c r="AN34" s="4"/>
      <c r="AO34" s="4"/>
      <c r="AP34" s="4"/>
      <c r="AQ34" s="4"/>
      <c r="AR34" s="6"/>
      <c r="AS34" s="6"/>
    </row>
    <row r="35" spans="1:45">
      <c r="A35" s="4"/>
      <c r="B35" s="6"/>
      <c r="C35" s="6"/>
      <c r="D35" s="4" t="s">
        <v>44</v>
      </c>
      <c r="E35" s="34"/>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4"/>
      <c r="AK35" s="4"/>
      <c r="AL35" s="4"/>
      <c r="AM35" s="4"/>
      <c r="AN35" s="4"/>
      <c r="AO35" s="4"/>
      <c r="AP35" s="4"/>
      <c r="AQ35" s="6"/>
      <c r="AR35" s="6"/>
      <c r="AS35" s="6"/>
    </row>
    <row r="36" spans="1:45" ht="22.5" customHeight="1">
      <c r="A36" s="4"/>
      <c r="B36" s="4"/>
      <c r="C36" s="4"/>
      <c r="D36" s="599" t="s">
        <v>56</v>
      </c>
      <c r="E36" s="599"/>
      <c r="F36" s="599"/>
      <c r="G36" s="599"/>
      <c r="H36" s="599"/>
      <c r="I36" s="599"/>
      <c r="J36" s="599"/>
      <c r="K36" s="599"/>
      <c r="L36" s="599"/>
      <c r="M36" s="599"/>
      <c r="N36" s="599"/>
      <c r="O36" s="599"/>
      <c r="P36" s="599"/>
      <c r="Q36" s="599"/>
      <c r="R36" s="599"/>
      <c r="S36" s="599"/>
      <c r="T36" s="599"/>
      <c r="U36" s="599"/>
      <c r="V36" s="600"/>
      <c r="W36" s="601"/>
      <c r="X36" s="601"/>
      <c r="Y36" s="601"/>
      <c r="Z36" s="601"/>
      <c r="AA36" s="601"/>
      <c r="AB36" s="601"/>
      <c r="AC36" s="601"/>
      <c r="AD36" s="526" t="s">
        <v>734</v>
      </c>
      <c r="AE36" s="526"/>
      <c r="AF36" s="526"/>
      <c r="AG36" s="526"/>
      <c r="AH36" s="527"/>
      <c r="AI36" s="4"/>
      <c r="AJ36" s="4"/>
      <c r="AK36" s="4"/>
      <c r="AL36" s="4"/>
      <c r="AM36" s="4"/>
      <c r="AN36" s="4"/>
      <c r="AO36" s="4"/>
      <c r="AP36" s="4"/>
      <c r="AQ36" s="4"/>
      <c r="AR36" s="4"/>
      <c r="AS36" s="4"/>
    </row>
    <row r="37" spans="1:45" ht="22.5" customHeight="1">
      <c r="A37" s="4"/>
      <c r="B37" s="4"/>
      <c r="C37" s="4"/>
      <c r="D37" s="599" t="s">
        <v>468</v>
      </c>
      <c r="E37" s="599"/>
      <c r="F37" s="599"/>
      <c r="G37" s="599"/>
      <c r="H37" s="599"/>
      <c r="I37" s="599"/>
      <c r="J37" s="599"/>
      <c r="K37" s="599"/>
      <c r="L37" s="599"/>
      <c r="M37" s="599"/>
      <c r="N37" s="599"/>
      <c r="O37" s="599"/>
      <c r="P37" s="599"/>
      <c r="Q37" s="599"/>
      <c r="R37" s="599"/>
      <c r="S37" s="599"/>
      <c r="T37" s="599"/>
      <c r="U37" s="599"/>
      <c r="V37" s="600">
        <f>IF(AG183="","",AG183)</f>
        <v>0</v>
      </c>
      <c r="W37" s="601"/>
      <c r="X37" s="601"/>
      <c r="Y37" s="601"/>
      <c r="Z37" s="601"/>
      <c r="AA37" s="601"/>
      <c r="AB37" s="601"/>
      <c r="AC37" s="601"/>
      <c r="AD37" s="526" t="s">
        <v>86</v>
      </c>
      <c r="AE37" s="526"/>
      <c r="AF37" s="526"/>
      <c r="AG37" s="526"/>
      <c r="AH37" s="527"/>
      <c r="AI37" s="4"/>
      <c r="AJ37" s="4"/>
      <c r="AK37" s="4"/>
      <c r="AL37" s="4"/>
      <c r="AM37" s="4"/>
      <c r="AN37" s="4"/>
      <c r="AO37" s="4"/>
      <c r="AP37" s="4"/>
      <c r="AQ37" s="4"/>
      <c r="AR37" s="4"/>
      <c r="AS37" s="4"/>
    </row>
    <row r="38" spans="1:45" ht="22.5" customHeight="1">
      <c r="A38" s="4"/>
      <c r="B38" s="4"/>
      <c r="C38" s="4"/>
      <c r="D38" s="549" t="s">
        <v>469</v>
      </c>
      <c r="E38" s="549"/>
      <c r="F38" s="549"/>
      <c r="G38" s="549"/>
      <c r="H38" s="549"/>
      <c r="I38" s="549"/>
      <c r="J38" s="549"/>
      <c r="K38" s="549"/>
      <c r="L38" s="549"/>
      <c r="M38" s="549"/>
      <c r="N38" s="549"/>
      <c r="O38" s="549"/>
      <c r="P38" s="549"/>
      <c r="Q38" s="549"/>
      <c r="R38" s="549"/>
      <c r="S38" s="549"/>
      <c r="T38" s="549"/>
      <c r="U38" s="549"/>
      <c r="V38" s="602" t="str">
        <f>IF($V36="","",ROUNDDOWN($V36/$V37*1000,2))</f>
        <v/>
      </c>
      <c r="W38" s="603"/>
      <c r="X38" s="603"/>
      <c r="Y38" s="603"/>
      <c r="Z38" s="603"/>
      <c r="AA38" s="603"/>
      <c r="AB38" s="603"/>
      <c r="AC38" s="603"/>
      <c r="AD38" s="526" t="s">
        <v>470</v>
      </c>
      <c r="AE38" s="526"/>
      <c r="AF38" s="526"/>
      <c r="AG38" s="526"/>
      <c r="AH38" s="527"/>
      <c r="AI38" s="4"/>
      <c r="AJ38" s="4"/>
      <c r="AK38" s="4"/>
      <c r="AL38" s="4"/>
      <c r="AM38" s="4"/>
      <c r="AN38" s="4"/>
      <c r="AO38" s="4"/>
      <c r="AP38" s="4"/>
      <c r="AQ38" s="4"/>
      <c r="AR38" s="4"/>
      <c r="AS38" s="4"/>
    </row>
    <row r="39" spans="1: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c r="A40" s="4"/>
      <c r="B40" s="4"/>
      <c r="C40" s="4"/>
      <c r="D40" s="6" t="s">
        <v>55</v>
      </c>
      <c r="E40" s="34"/>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4"/>
      <c r="AK40" s="4"/>
      <c r="AL40" s="4"/>
      <c r="AM40" s="4"/>
      <c r="AN40" s="4"/>
      <c r="AO40" s="4"/>
      <c r="AP40" s="4"/>
      <c r="AQ40" s="6"/>
      <c r="AR40" s="6"/>
      <c r="AS40" s="6"/>
    </row>
    <row r="41" spans="1:45">
      <c r="A41" s="4"/>
      <c r="B41" s="4"/>
      <c r="C41" s="4"/>
      <c r="D41" s="4"/>
      <c r="E41" s="6"/>
      <c r="F41" s="4" t="s">
        <v>471</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4"/>
      <c r="AK41" s="4"/>
      <c r="AL41" s="4"/>
      <c r="AM41" s="4"/>
      <c r="AN41" s="4"/>
      <c r="AO41" s="4"/>
      <c r="AP41" s="4"/>
    </row>
    <row r="42" spans="1:45">
      <c r="A42" s="4"/>
      <c r="B42" s="4"/>
      <c r="C42" s="4"/>
      <c r="D42" s="549" t="s">
        <v>472</v>
      </c>
      <c r="E42" s="549"/>
      <c r="F42" s="549"/>
      <c r="G42" s="549"/>
      <c r="H42" s="549"/>
      <c r="I42" s="549"/>
      <c r="J42" s="549"/>
      <c r="K42" s="549"/>
      <c r="L42" s="549"/>
      <c r="M42" s="598" t="s">
        <v>473</v>
      </c>
      <c r="N42" s="598"/>
      <c r="O42" s="598"/>
      <c r="P42" s="549" t="s">
        <v>474</v>
      </c>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5" ht="17.25" customHeight="1">
      <c r="A43" s="4"/>
      <c r="B43" s="4"/>
      <c r="C43" s="4"/>
      <c r="D43" s="549" t="s">
        <v>475</v>
      </c>
      <c r="E43" s="549"/>
      <c r="F43" s="549"/>
      <c r="G43" s="549"/>
      <c r="H43" s="549"/>
      <c r="I43" s="549"/>
      <c r="J43" s="549"/>
      <c r="K43" s="549"/>
      <c r="L43" s="549"/>
      <c r="M43" s="195" t="s">
        <v>45</v>
      </c>
      <c r="N43" s="152"/>
      <c r="O43" s="196" t="s">
        <v>46</v>
      </c>
      <c r="P43" s="615" t="s">
        <v>476</v>
      </c>
      <c r="Q43" s="615"/>
      <c r="R43" s="616" t="s">
        <v>477</v>
      </c>
      <c r="S43" s="616"/>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row>
    <row r="44" spans="1:45" ht="29.25" customHeight="1">
      <c r="A44" s="4"/>
      <c r="B44" s="4"/>
      <c r="C44" s="4"/>
      <c r="D44" s="549"/>
      <c r="E44" s="549"/>
      <c r="F44" s="549"/>
      <c r="G44" s="549"/>
      <c r="H44" s="549"/>
      <c r="I44" s="549"/>
      <c r="J44" s="549"/>
      <c r="K44" s="549"/>
      <c r="L44" s="549"/>
      <c r="M44" s="197" t="s">
        <v>47</v>
      </c>
      <c r="N44" s="153"/>
      <c r="O44" s="198" t="s">
        <v>48</v>
      </c>
      <c r="P44" s="615" t="s">
        <v>24</v>
      </c>
      <c r="Q44" s="615"/>
      <c r="R44" s="617" t="s">
        <v>479</v>
      </c>
      <c r="S44" s="617"/>
      <c r="T44" s="617"/>
      <c r="U44" s="617"/>
      <c r="V44" s="617"/>
      <c r="W44" s="617"/>
      <c r="X44" s="617"/>
      <c r="Y44" s="617"/>
      <c r="Z44" s="617"/>
      <c r="AA44" s="617"/>
      <c r="AB44" s="617"/>
      <c r="AC44" s="617"/>
      <c r="AD44" s="617"/>
      <c r="AE44" s="617"/>
      <c r="AF44" s="617"/>
      <c r="AG44" s="617"/>
      <c r="AH44" s="617"/>
      <c r="AI44" s="617"/>
      <c r="AJ44" s="617"/>
      <c r="AK44" s="617"/>
      <c r="AL44" s="617"/>
      <c r="AM44" s="617"/>
      <c r="AN44" s="617"/>
      <c r="AO44" s="617"/>
      <c r="AP44" s="617"/>
    </row>
    <row r="45" spans="1:45" ht="17.25" customHeight="1">
      <c r="A45" s="4"/>
      <c r="B45" s="4"/>
      <c r="C45" s="4"/>
      <c r="D45" s="549"/>
      <c r="E45" s="549"/>
      <c r="F45" s="549"/>
      <c r="G45" s="549"/>
      <c r="H45" s="549"/>
      <c r="I45" s="549"/>
      <c r="J45" s="549"/>
      <c r="K45" s="549"/>
      <c r="L45" s="549"/>
      <c r="M45" s="197" t="s">
        <v>45</v>
      </c>
      <c r="N45" s="153"/>
      <c r="O45" s="198" t="s">
        <v>46</v>
      </c>
      <c r="P45" s="618" t="s">
        <v>480</v>
      </c>
      <c r="Q45" s="618"/>
      <c r="R45" s="619" t="s">
        <v>481</v>
      </c>
      <c r="S45" s="619"/>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row>
    <row r="46" spans="1:45" ht="17.25" customHeight="1">
      <c r="A46" s="4"/>
      <c r="B46" s="4"/>
      <c r="C46" s="4"/>
      <c r="D46" s="549"/>
      <c r="E46" s="549"/>
      <c r="F46" s="549"/>
      <c r="G46" s="549"/>
      <c r="H46" s="549"/>
      <c r="I46" s="549"/>
      <c r="J46" s="549"/>
      <c r="K46" s="549"/>
      <c r="L46" s="549"/>
      <c r="M46" s="199" t="s">
        <v>45</v>
      </c>
      <c r="N46" s="154"/>
      <c r="O46" s="200" t="s">
        <v>46</v>
      </c>
      <c r="P46" s="620" t="s">
        <v>35</v>
      </c>
      <c r="Q46" s="620"/>
      <c r="R46" s="621" t="s">
        <v>482</v>
      </c>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row>
    <row r="47" spans="1:45">
      <c r="A47" s="4"/>
      <c r="B47" s="4"/>
      <c r="C47" s="4"/>
      <c r="D47" s="4"/>
      <c r="E47" s="201" t="s">
        <v>483</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4"/>
      <c r="AP47" s="4"/>
      <c r="AQ47" s="6"/>
      <c r="AR47" s="6"/>
      <c r="AS47" s="6"/>
    </row>
    <row r="48" spans="1:45">
      <c r="A48" s="4"/>
      <c r="B48" s="4"/>
      <c r="C48" s="4"/>
      <c r="D48" s="4"/>
      <c r="E48" s="201"/>
      <c r="F48" s="4"/>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4"/>
      <c r="AQ48" s="4"/>
      <c r="AR48" s="6"/>
      <c r="AS48" s="6"/>
    </row>
    <row r="49" spans="1:46">
      <c r="A49" s="4"/>
      <c r="B49" s="4" t="s">
        <v>604</v>
      </c>
      <c r="D49" s="4"/>
      <c r="E49" s="4"/>
      <c r="F49" s="4"/>
      <c r="G49" s="4"/>
      <c r="H49" s="4"/>
      <c r="I49" s="4"/>
      <c r="J49" s="4"/>
      <c r="K49" s="4"/>
      <c r="L49" s="4"/>
      <c r="M49" s="4"/>
      <c r="N49" s="4"/>
      <c r="O49" s="4"/>
      <c r="P49" s="4"/>
      <c r="Q49" s="4"/>
      <c r="R49" s="4"/>
      <c r="S49" s="4"/>
      <c r="T49" s="4"/>
      <c r="U49" s="4"/>
      <c r="V49" s="4"/>
      <c r="W49" s="4"/>
      <c r="X49" s="4"/>
      <c r="Y49" s="4"/>
      <c r="Z49" s="4"/>
      <c r="AA49" s="4"/>
      <c r="AB49" s="4"/>
      <c r="AC49" s="183"/>
      <c r="AD49" s="202"/>
      <c r="AE49" s="203"/>
      <c r="AF49" s="203"/>
      <c r="AG49" s="203"/>
      <c r="AH49" s="203"/>
      <c r="AI49" s="203"/>
      <c r="AJ49" s="203"/>
      <c r="AK49" s="203"/>
      <c r="AL49" s="203"/>
      <c r="AM49" s="204"/>
      <c r="AN49" s="4"/>
      <c r="AO49" s="4"/>
      <c r="AP49" s="4"/>
      <c r="AQ49" s="4"/>
      <c r="AR49" s="183"/>
      <c r="AS49" s="183"/>
    </row>
    <row r="50" spans="1:46">
      <c r="A50" s="4"/>
      <c r="B50" s="4"/>
      <c r="C50" s="4"/>
      <c r="D50" s="4" t="s">
        <v>484</v>
      </c>
      <c r="E50" s="4"/>
      <c r="F50" s="4"/>
      <c r="G50" s="4"/>
      <c r="H50" s="4"/>
      <c r="I50" s="4"/>
      <c r="J50" s="4"/>
      <c r="K50" s="4"/>
      <c r="L50" s="4"/>
      <c r="M50" s="4"/>
      <c r="N50" s="4"/>
      <c r="O50" s="4"/>
      <c r="P50" s="4"/>
      <c r="Q50" s="4"/>
      <c r="R50" s="4"/>
      <c r="S50" s="4"/>
      <c r="T50" s="4"/>
      <c r="U50" s="4"/>
      <c r="V50" s="4"/>
      <c r="W50" s="4"/>
      <c r="X50" s="4"/>
      <c r="Y50" s="4"/>
      <c r="Z50" s="4"/>
      <c r="AA50" s="4"/>
      <c r="AB50" s="4"/>
      <c r="AC50" s="183"/>
      <c r="AD50" s="202"/>
      <c r="AE50" s="203"/>
      <c r="AF50" s="203"/>
      <c r="AG50" s="203"/>
      <c r="AH50" s="203"/>
      <c r="AI50" s="203"/>
      <c r="AJ50" s="203"/>
      <c r="AK50" s="203"/>
      <c r="AL50" s="203"/>
      <c r="AM50" s="204"/>
      <c r="AN50" s="4"/>
      <c r="AO50" s="4"/>
      <c r="AP50" s="4"/>
      <c r="AQ50" s="4"/>
      <c r="AR50" s="183"/>
      <c r="AS50" s="183"/>
    </row>
    <row r="51" spans="1:46">
      <c r="A51" s="4"/>
      <c r="B51" s="4"/>
      <c r="C51" s="4"/>
      <c r="D51" s="4" t="s">
        <v>485</v>
      </c>
      <c r="E51" s="4"/>
      <c r="F51" s="4"/>
      <c r="G51" s="4"/>
      <c r="H51" s="4"/>
      <c r="I51" s="4"/>
      <c r="J51" s="4"/>
      <c r="K51" s="4"/>
      <c r="L51" s="4"/>
      <c r="M51" s="4"/>
      <c r="N51" s="4"/>
      <c r="O51" s="4"/>
      <c r="P51" s="4"/>
      <c r="Q51" s="4"/>
      <c r="R51" s="4"/>
      <c r="S51" s="4"/>
      <c r="T51" s="4"/>
      <c r="U51" s="4"/>
      <c r="V51" s="4"/>
      <c r="W51" s="4"/>
      <c r="X51" s="4"/>
      <c r="Y51" s="4"/>
      <c r="Z51" s="4"/>
      <c r="AA51" s="4"/>
      <c r="AB51" s="4"/>
      <c r="AC51" s="183"/>
      <c r="AD51" s="202"/>
      <c r="AE51" s="205"/>
      <c r="AF51" s="205"/>
      <c r="AG51" s="205"/>
      <c r="AH51" s="205"/>
      <c r="AI51" s="203"/>
      <c r="AJ51" s="203"/>
      <c r="AK51" s="203"/>
      <c r="AL51" s="203"/>
      <c r="AM51" s="204"/>
      <c r="AN51" s="4"/>
      <c r="AO51" s="4"/>
      <c r="AP51" s="4"/>
      <c r="AQ51" s="4"/>
      <c r="AR51" s="183"/>
      <c r="AS51" s="183"/>
    </row>
    <row r="52" spans="1:46" s="34" customFormat="1" ht="19.5" customHeight="1">
      <c r="A52" s="190"/>
      <c r="B52" s="2"/>
      <c r="C52" s="2"/>
      <c r="D52" s="654" t="s">
        <v>12</v>
      </c>
      <c r="E52" s="554"/>
      <c r="F52" s="554"/>
      <c r="G52" s="554"/>
      <c r="H52" s="555"/>
      <c r="I52" s="607" t="s">
        <v>8</v>
      </c>
      <c r="J52" s="608"/>
      <c r="K52" s="608"/>
      <c r="L52" s="608"/>
      <c r="M52" s="608"/>
      <c r="N52" s="608"/>
      <c r="O52" s="608"/>
      <c r="P52" s="609"/>
      <c r="Q52" s="607" t="s">
        <v>5</v>
      </c>
      <c r="R52" s="608"/>
      <c r="S52" s="609"/>
      <c r="T52" s="610"/>
      <c r="U52" s="611"/>
      <c r="V52" s="612"/>
      <c r="W52" s="607" t="s">
        <v>6</v>
      </c>
      <c r="X52" s="609"/>
      <c r="Y52" s="610"/>
      <c r="Z52" s="611"/>
      <c r="AA52" s="612"/>
      <c r="AB52" s="607" t="s">
        <v>14</v>
      </c>
      <c r="AC52" s="609"/>
      <c r="AD52" s="610"/>
      <c r="AE52" s="611"/>
      <c r="AF52" s="612"/>
      <c r="AG52" s="607" t="s">
        <v>7</v>
      </c>
      <c r="AH52" s="609"/>
      <c r="AI52" s="2"/>
      <c r="AJ52" s="2"/>
      <c r="AK52" s="2"/>
      <c r="AL52" s="2"/>
      <c r="AM52" s="2"/>
      <c r="AN52" s="2"/>
      <c r="AO52" s="2"/>
      <c r="AP52" s="2"/>
      <c r="AQ52" s="2"/>
      <c r="AR52" s="183"/>
      <c r="AS52" s="183"/>
    </row>
    <row r="53" spans="1:46" s="34" customFormat="1" ht="19.5" customHeight="1">
      <c r="A53" s="190"/>
      <c r="B53" s="2"/>
      <c r="C53" s="2"/>
      <c r="D53" s="559"/>
      <c r="E53" s="560"/>
      <c r="F53" s="560"/>
      <c r="G53" s="560"/>
      <c r="H53" s="561"/>
      <c r="I53" s="559" t="s">
        <v>1</v>
      </c>
      <c r="J53" s="560"/>
      <c r="K53" s="560"/>
      <c r="L53" s="560"/>
      <c r="M53" s="560"/>
      <c r="N53" s="560"/>
      <c r="O53" s="560"/>
      <c r="P53" s="561"/>
      <c r="Q53" s="559" t="s">
        <v>5</v>
      </c>
      <c r="R53" s="560"/>
      <c r="S53" s="561"/>
      <c r="T53" s="604"/>
      <c r="U53" s="605"/>
      <c r="V53" s="606"/>
      <c r="W53" s="559" t="s">
        <v>6</v>
      </c>
      <c r="X53" s="561"/>
      <c r="Y53" s="604"/>
      <c r="Z53" s="605"/>
      <c r="AA53" s="606"/>
      <c r="AB53" s="559" t="s">
        <v>14</v>
      </c>
      <c r="AC53" s="561"/>
      <c r="AD53" s="604"/>
      <c r="AE53" s="605"/>
      <c r="AF53" s="606"/>
      <c r="AG53" s="559" t="s">
        <v>7</v>
      </c>
      <c r="AH53" s="561"/>
      <c r="AI53" s="2"/>
      <c r="AJ53" s="2"/>
      <c r="AK53" s="2"/>
      <c r="AL53" s="2"/>
      <c r="AM53" s="2"/>
      <c r="AN53" s="2"/>
      <c r="AO53" s="2"/>
      <c r="AP53" s="2"/>
      <c r="AQ53" s="2"/>
      <c r="AR53" s="183"/>
      <c r="AS53" s="183"/>
    </row>
    <row r="54" spans="1:46" s="34" customFormat="1" ht="14.25" customHeight="1">
      <c r="A54" s="19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183"/>
      <c r="AS54" s="183"/>
    </row>
    <row r="55" spans="1:46" s="34" customFormat="1" ht="16.5" customHeight="1">
      <c r="A55" s="190"/>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183"/>
      <c r="AS55" s="183"/>
    </row>
    <row r="56" spans="1:46">
      <c r="A56" s="6"/>
      <c r="B56" s="12" t="s">
        <v>605</v>
      </c>
      <c r="C56" s="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1"/>
    </row>
    <row r="57" spans="1:46" ht="13.5" customHeight="1">
      <c r="A57" s="6"/>
      <c r="B57" s="4"/>
      <c r="C57" s="553" t="s">
        <v>3</v>
      </c>
      <c r="D57" s="579"/>
      <c r="E57" s="579"/>
      <c r="F57" s="579"/>
      <c r="G57" s="579"/>
      <c r="H57" s="579"/>
      <c r="I57" s="580"/>
      <c r="J57" s="622"/>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3"/>
      <c r="AI57" s="623"/>
      <c r="AJ57" s="623"/>
      <c r="AK57" s="623"/>
      <c r="AL57" s="623"/>
      <c r="AM57" s="623"/>
      <c r="AN57" s="623"/>
      <c r="AO57" s="624"/>
      <c r="AP57" s="14"/>
      <c r="AQ57" s="14"/>
    </row>
    <row r="58" spans="1:46" ht="13.5" customHeight="1">
      <c r="A58" s="6"/>
      <c r="B58" s="4"/>
      <c r="C58" s="593"/>
      <c r="D58" s="613"/>
      <c r="E58" s="613"/>
      <c r="F58" s="613"/>
      <c r="G58" s="613"/>
      <c r="H58" s="613"/>
      <c r="I58" s="614"/>
      <c r="J58" s="625"/>
      <c r="K58" s="626"/>
      <c r="L58" s="626"/>
      <c r="M58" s="626"/>
      <c r="N58" s="626"/>
      <c r="O58" s="626"/>
      <c r="P58" s="626"/>
      <c r="Q58" s="626"/>
      <c r="R58" s="626"/>
      <c r="S58" s="626"/>
      <c r="T58" s="626"/>
      <c r="U58" s="626"/>
      <c r="V58" s="626"/>
      <c r="W58" s="626"/>
      <c r="X58" s="626"/>
      <c r="Y58" s="626"/>
      <c r="Z58" s="626"/>
      <c r="AA58" s="626"/>
      <c r="AB58" s="626"/>
      <c r="AC58" s="626"/>
      <c r="AD58" s="626"/>
      <c r="AE58" s="626"/>
      <c r="AF58" s="626"/>
      <c r="AG58" s="626"/>
      <c r="AH58" s="626"/>
      <c r="AI58" s="626"/>
      <c r="AJ58" s="626"/>
      <c r="AK58" s="626"/>
      <c r="AL58" s="626"/>
      <c r="AM58" s="626"/>
      <c r="AN58" s="626"/>
      <c r="AO58" s="627"/>
      <c r="AP58" s="15"/>
      <c r="AQ58" s="15"/>
    </row>
    <row r="59" spans="1:46" ht="13.5" customHeight="1">
      <c r="A59" s="6"/>
      <c r="B59" s="4"/>
      <c r="C59" s="581"/>
      <c r="D59" s="582"/>
      <c r="E59" s="582"/>
      <c r="F59" s="582"/>
      <c r="G59" s="582"/>
      <c r="H59" s="582"/>
      <c r="I59" s="583"/>
      <c r="J59" s="628"/>
      <c r="K59" s="629"/>
      <c r="L59" s="629"/>
      <c r="M59" s="629"/>
      <c r="N59" s="629"/>
      <c r="O59" s="629"/>
      <c r="P59" s="629"/>
      <c r="Q59" s="629"/>
      <c r="R59" s="629"/>
      <c r="S59" s="629"/>
      <c r="T59" s="629"/>
      <c r="U59" s="629"/>
      <c r="V59" s="629"/>
      <c r="W59" s="629"/>
      <c r="X59" s="629"/>
      <c r="Y59" s="629"/>
      <c r="Z59" s="629"/>
      <c r="AA59" s="629"/>
      <c r="AB59" s="629"/>
      <c r="AC59" s="629"/>
      <c r="AD59" s="629"/>
      <c r="AE59" s="629"/>
      <c r="AF59" s="629"/>
      <c r="AG59" s="629"/>
      <c r="AH59" s="629"/>
      <c r="AI59" s="629"/>
      <c r="AJ59" s="629"/>
      <c r="AK59" s="629"/>
      <c r="AL59" s="629"/>
      <c r="AM59" s="629"/>
      <c r="AN59" s="629"/>
      <c r="AO59" s="630"/>
      <c r="AP59" s="15"/>
      <c r="AQ59" s="15"/>
    </row>
    <row r="60" spans="1:46" ht="13.5" customHeight="1">
      <c r="A60" s="6"/>
      <c r="B60" s="4"/>
      <c r="C60" s="553" t="s">
        <v>15</v>
      </c>
      <c r="D60" s="554"/>
      <c r="E60" s="554"/>
      <c r="F60" s="554"/>
      <c r="G60" s="554"/>
      <c r="H60" s="554"/>
      <c r="I60" s="555"/>
      <c r="J60" s="622"/>
      <c r="K60" s="623"/>
      <c r="L60" s="623"/>
      <c r="M60" s="623"/>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L60" s="623"/>
      <c r="AM60" s="623"/>
      <c r="AN60" s="623"/>
      <c r="AO60" s="624"/>
      <c r="AP60" s="15"/>
      <c r="AQ60" s="15"/>
    </row>
    <row r="61" spans="1:46" ht="13.5" customHeight="1">
      <c r="A61" s="6"/>
      <c r="B61" s="4"/>
      <c r="C61" s="559"/>
      <c r="D61" s="560"/>
      <c r="E61" s="560"/>
      <c r="F61" s="560"/>
      <c r="G61" s="560"/>
      <c r="H61" s="560"/>
      <c r="I61" s="561"/>
      <c r="J61" s="628"/>
      <c r="K61" s="629"/>
      <c r="L61" s="629"/>
      <c r="M61" s="629"/>
      <c r="N61" s="629"/>
      <c r="O61" s="629"/>
      <c r="P61" s="629"/>
      <c r="Q61" s="629"/>
      <c r="R61" s="629"/>
      <c r="S61" s="629"/>
      <c r="T61" s="629"/>
      <c r="U61" s="629"/>
      <c r="V61" s="629"/>
      <c r="W61" s="629"/>
      <c r="X61" s="629"/>
      <c r="Y61" s="629"/>
      <c r="Z61" s="629"/>
      <c r="AA61" s="629"/>
      <c r="AB61" s="629"/>
      <c r="AC61" s="629"/>
      <c r="AD61" s="629"/>
      <c r="AE61" s="629"/>
      <c r="AF61" s="629"/>
      <c r="AG61" s="629"/>
      <c r="AH61" s="629"/>
      <c r="AI61" s="629"/>
      <c r="AJ61" s="629"/>
      <c r="AK61" s="629"/>
      <c r="AL61" s="629"/>
      <c r="AM61" s="629"/>
      <c r="AN61" s="629"/>
      <c r="AO61" s="630"/>
      <c r="AP61" s="15"/>
      <c r="AQ61" s="15"/>
    </row>
    <row r="62" spans="1:46" ht="13.5" customHeight="1">
      <c r="A62" s="6"/>
      <c r="B62" s="4"/>
      <c r="C62" s="667" t="s">
        <v>36</v>
      </c>
      <c r="D62" s="692"/>
      <c r="E62" s="692"/>
      <c r="F62" s="692"/>
      <c r="G62" s="692"/>
      <c r="H62" s="692"/>
      <c r="I62" s="693"/>
      <c r="J62" s="694"/>
      <c r="K62" s="695"/>
      <c r="L62" s="695"/>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6"/>
      <c r="AK62" s="695"/>
      <c r="AL62" s="695"/>
      <c r="AM62" s="695"/>
      <c r="AN62" s="695"/>
      <c r="AO62" s="697"/>
      <c r="AP62" s="15"/>
      <c r="AQ62" s="15"/>
    </row>
    <row r="63" spans="1:46" ht="13.5" customHeight="1">
      <c r="A63" s="6"/>
      <c r="B63" s="4"/>
      <c r="C63" s="674" t="s">
        <v>26</v>
      </c>
      <c r="D63" s="698"/>
      <c r="E63" s="698"/>
      <c r="F63" s="698"/>
      <c r="G63" s="698"/>
      <c r="H63" s="698"/>
      <c r="I63" s="699"/>
      <c r="J63" s="700"/>
      <c r="K63" s="701"/>
      <c r="L63" s="701"/>
      <c r="M63" s="701"/>
      <c r="N63" s="701"/>
      <c r="O63" s="701"/>
      <c r="P63" s="701"/>
      <c r="Q63" s="701"/>
      <c r="R63" s="701"/>
      <c r="S63" s="701"/>
      <c r="T63" s="701"/>
      <c r="U63" s="701"/>
      <c r="V63" s="701"/>
      <c r="W63" s="701"/>
      <c r="X63" s="701"/>
      <c r="Y63" s="701"/>
      <c r="Z63" s="701"/>
      <c r="AA63" s="701"/>
      <c r="AB63" s="701"/>
      <c r="AC63" s="701"/>
      <c r="AD63" s="701"/>
      <c r="AE63" s="701"/>
      <c r="AF63" s="701"/>
      <c r="AG63" s="701"/>
      <c r="AH63" s="701"/>
      <c r="AI63" s="701"/>
      <c r="AJ63" s="701"/>
      <c r="AK63" s="701"/>
      <c r="AL63" s="701"/>
      <c r="AM63" s="701"/>
      <c r="AN63" s="701"/>
      <c r="AO63" s="702"/>
      <c r="AP63" s="15"/>
      <c r="AQ63" s="15"/>
    </row>
    <row r="64" spans="1:46" ht="13.5" customHeight="1">
      <c r="A64" s="6"/>
      <c r="B64" s="4"/>
      <c r="C64" s="559"/>
      <c r="D64" s="560"/>
      <c r="E64" s="560"/>
      <c r="F64" s="560"/>
      <c r="G64" s="560"/>
      <c r="H64" s="560"/>
      <c r="I64" s="561"/>
      <c r="J64" s="634"/>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6"/>
      <c r="AP64" s="15"/>
      <c r="AQ64" s="15"/>
    </row>
    <row r="65" spans="1:50" ht="13.5" customHeight="1">
      <c r="A65" s="6"/>
      <c r="B65" s="4"/>
      <c r="C65" s="553" t="s">
        <v>16</v>
      </c>
      <c r="D65" s="554"/>
      <c r="E65" s="554"/>
      <c r="F65" s="554"/>
      <c r="G65" s="554"/>
      <c r="H65" s="554"/>
      <c r="I65" s="555"/>
      <c r="J65" s="631"/>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c r="AM65" s="632"/>
      <c r="AN65" s="632"/>
      <c r="AO65" s="633"/>
      <c r="AP65" s="15"/>
      <c r="AQ65" s="15"/>
    </row>
    <row r="66" spans="1:50" ht="13.5" customHeight="1">
      <c r="A66" s="6"/>
      <c r="B66" s="4"/>
      <c r="C66" s="559"/>
      <c r="D66" s="560"/>
      <c r="E66" s="560"/>
      <c r="F66" s="560"/>
      <c r="G66" s="560"/>
      <c r="H66" s="560"/>
      <c r="I66" s="561"/>
      <c r="J66" s="634"/>
      <c r="K66" s="635"/>
      <c r="L66" s="635"/>
      <c r="M66" s="635"/>
      <c r="N66" s="635"/>
      <c r="O66" s="635"/>
      <c r="P66" s="635"/>
      <c r="Q66" s="635"/>
      <c r="R66" s="635"/>
      <c r="S66" s="635"/>
      <c r="T66" s="635"/>
      <c r="U66" s="635"/>
      <c r="V66" s="635"/>
      <c r="W66" s="635"/>
      <c r="X66" s="635"/>
      <c r="Y66" s="635"/>
      <c r="Z66" s="635"/>
      <c r="AA66" s="635"/>
      <c r="AB66" s="635"/>
      <c r="AC66" s="635"/>
      <c r="AD66" s="635"/>
      <c r="AE66" s="635"/>
      <c r="AF66" s="635"/>
      <c r="AG66" s="635"/>
      <c r="AH66" s="635"/>
      <c r="AI66" s="635"/>
      <c r="AJ66" s="635"/>
      <c r="AK66" s="635"/>
      <c r="AL66" s="635"/>
      <c r="AM66" s="635"/>
      <c r="AN66" s="635"/>
      <c r="AO66" s="636"/>
      <c r="AP66" s="16"/>
      <c r="AQ66" s="16"/>
    </row>
    <row r="67" spans="1:50" ht="13.5" customHeight="1">
      <c r="A67" s="6"/>
      <c r="B67" s="4"/>
      <c r="C67" s="553" t="s">
        <v>13</v>
      </c>
      <c r="D67" s="554"/>
      <c r="E67" s="554"/>
      <c r="F67" s="554"/>
      <c r="G67" s="554"/>
      <c r="H67" s="554"/>
      <c r="I67" s="555"/>
      <c r="J67" s="313" t="s">
        <v>37</v>
      </c>
      <c r="K67" s="562"/>
      <c r="L67" s="562"/>
      <c r="M67" s="562"/>
      <c r="N67" s="562"/>
      <c r="O67" s="316" t="s">
        <v>38</v>
      </c>
      <c r="P67" s="562"/>
      <c r="Q67" s="562"/>
      <c r="R67" s="562"/>
      <c r="S67" s="562"/>
      <c r="T67" s="562"/>
      <c r="U67" s="314" t="s">
        <v>39</v>
      </c>
      <c r="V67" s="248"/>
      <c r="W67" s="314"/>
      <c r="X67" s="314"/>
      <c r="Y67" s="314"/>
      <c r="Z67" s="314"/>
      <c r="AA67" s="314"/>
      <c r="AB67" s="314"/>
      <c r="AC67" s="314"/>
      <c r="AD67" s="314"/>
      <c r="AE67" s="314"/>
      <c r="AF67" s="314"/>
      <c r="AG67" s="314"/>
      <c r="AH67" s="314"/>
      <c r="AI67" s="314"/>
      <c r="AJ67" s="314"/>
      <c r="AK67" s="314"/>
      <c r="AL67" s="314"/>
      <c r="AM67" s="314"/>
      <c r="AN67" s="314"/>
      <c r="AO67" s="315"/>
      <c r="AP67" s="16"/>
      <c r="AQ67" s="16"/>
    </row>
    <row r="68" spans="1:50" ht="13.5" customHeight="1">
      <c r="A68" s="6"/>
      <c r="B68" s="4"/>
      <c r="C68" s="556"/>
      <c r="D68" s="557"/>
      <c r="E68" s="557"/>
      <c r="F68" s="557"/>
      <c r="G68" s="557"/>
      <c r="H68" s="557"/>
      <c r="I68" s="558"/>
      <c r="J68" s="637"/>
      <c r="K68" s="638"/>
      <c r="L68" s="638"/>
      <c r="M68" s="638"/>
      <c r="N68" s="638"/>
      <c r="O68" s="638"/>
      <c r="P68" s="638"/>
      <c r="Q68" s="638"/>
      <c r="R68" s="638"/>
      <c r="S68" s="638"/>
      <c r="T68" s="638"/>
      <c r="U68" s="638"/>
      <c r="V68" s="638"/>
      <c r="W68" s="638"/>
      <c r="X68" s="638"/>
      <c r="Y68" s="638"/>
      <c r="Z68" s="638"/>
      <c r="AA68" s="638"/>
      <c r="AB68" s="638"/>
      <c r="AC68" s="638"/>
      <c r="AD68" s="638"/>
      <c r="AE68" s="638"/>
      <c r="AF68" s="638"/>
      <c r="AG68" s="638"/>
      <c r="AH68" s="638"/>
      <c r="AI68" s="638"/>
      <c r="AJ68" s="638"/>
      <c r="AK68" s="638"/>
      <c r="AL68" s="638"/>
      <c r="AM68" s="638"/>
      <c r="AN68" s="638"/>
      <c r="AO68" s="639"/>
      <c r="AP68" s="3"/>
      <c r="AQ68" s="3"/>
    </row>
    <row r="69" spans="1:50" ht="13.5" customHeight="1">
      <c r="A69" s="6"/>
      <c r="B69" s="4"/>
      <c r="C69" s="559"/>
      <c r="D69" s="560"/>
      <c r="E69" s="560"/>
      <c r="F69" s="560"/>
      <c r="G69" s="560"/>
      <c r="H69" s="560"/>
      <c r="I69" s="561"/>
      <c r="J69" s="634"/>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635"/>
      <c r="AJ69" s="635"/>
      <c r="AK69" s="635"/>
      <c r="AL69" s="635"/>
      <c r="AM69" s="635"/>
      <c r="AN69" s="635"/>
      <c r="AO69" s="636"/>
      <c r="AP69" s="3"/>
      <c r="AQ69" s="3"/>
    </row>
    <row r="70" spans="1:50" ht="21.75" customHeight="1">
      <c r="A70" s="6"/>
      <c r="B70" s="4"/>
      <c r="C70" s="640" t="s">
        <v>2</v>
      </c>
      <c r="D70" s="662"/>
      <c r="E70" s="662"/>
      <c r="F70" s="662"/>
      <c r="G70" s="662"/>
      <c r="H70" s="662"/>
      <c r="I70" s="663"/>
      <c r="J70" s="643"/>
      <c r="K70" s="644"/>
      <c r="L70" s="644"/>
      <c r="M70" s="318" t="s">
        <v>38</v>
      </c>
      <c r="N70" s="644"/>
      <c r="O70" s="644"/>
      <c r="P70" s="644"/>
      <c r="Q70" s="644"/>
      <c r="R70" s="317" t="s">
        <v>38</v>
      </c>
      <c r="S70" s="644"/>
      <c r="T70" s="644"/>
      <c r="U70" s="664"/>
      <c r="V70" s="640" t="s">
        <v>17</v>
      </c>
      <c r="W70" s="662"/>
      <c r="X70" s="662"/>
      <c r="Y70" s="662"/>
      <c r="Z70" s="662"/>
      <c r="AA70" s="662"/>
      <c r="AB70" s="663"/>
      <c r="AC70" s="643"/>
      <c r="AD70" s="644"/>
      <c r="AE70" s="644"/>
      <c r="AF70" s="318" t="s">
        <v>38</v>
      </c>
      <c r="AG70" s="644"/>
      <c r="AH70" s="644"/>
      <c r="AI70" s="644"/>
      <c r="AJ70" s="644"/>
      <c r="AK70" s="317" t="s">
        <v>38</v>
      </c>
      <c r="AL70" s="665"/>
      <c r="AM70" s="665"/>
      <c r="AN70" s="665"/>
      <c r="AO70" s="666"/>
      <c r="AP70" s="3"/>
      <c r="AQ70" s="3"/>
    </row>
    <row r="71" spans="1:50" ht="24" customHeight="1">
      <c r="A71" s="6"/>
      <c r="B71" s="4"/>
      <c r="C71" s="716" t="s">
        <v>54</v>
      </c>
      <c r="D71" s="662"/>
      <c r="E71" s="662"/>
      <c r="F71" s="662"/>
      <c r="G71" s="662"/>
      <c r="H71" s="662"/>
      <c r="I71" s="663"/>
      <c r="J71" s="717"/>
      <c r="K71" s="718"/>
      <c r="L71" s="718"/>
      <c r="M71" s="718"/>
      <c r="N71" s="718"/>
      <c r="O71" s="718"/>
      <c r="P71" s="718"/>
      <c r="Q71" s="718"/>
      <c r="R71" s="718"/>
      <c r="S71" s="718"/>
      <c r="T71" s="718"/>
      <c r="U71" s="718"/>
      <c r="V71" s="718"/>
      <c r="W71" s="718"/>
      <c r="X71" s="718"/>
      <c r="Y71" s="718"/>
      <c r="Z71" s="718"/>
      <c r="AA71" s="718"/>
      <c r="AB71" s="718"/>
      <c r="AC71" s="718"/>
      <c r="AD71" s="718"/>
      <c r="AE71" s="718"/>
      <c r="AF71" s="718"/>
      <c r="AG71" s="718"/>
      <c r="AH71" s="718"/>
      <c r="AI71" s="718"/>
      <c r="AJ71" s="718"/>
      <c r="AK71" s="718"/>
      <c r="AL71" s="718"/>
      <c r="AM71" s="718"/>
      <c r="AN71" s="718"/>
      <c r="AO71" s="719"/>
      <c r="AP71" s="3"/>
      <c r="AQ71" s="3"/>
    </row>
    <row r="72" spans="1:50" s="34" customFormat="1" ht="22.5" customHeight="1">
      <c r="A72" s="182"/>
      <c r="B72" s="182"/>
      <c r="C72" s="182"/>
      <c r="D72" s="182"/>
      <c r="E72" s="182"/>
      <c r="F72" s="182"/>
      <c r="G72" s="182"/>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2"/>
      <c r="AS72" s="2"/>
      <c r="AT72" s="290"/>
      <c r="AU72" s="290"/>
      <c r="AV72" s="290"/>
      <c r="AW72" s="290"/>
      <c r="AX72" s="291"/>
    </row>
    <row r="73" spans="1:50" s="34" customFormat="1" ht="14.25" customHeight="1">
      <c r="A73" s="182"/>
      <c r="B73" s="182"/>
      <c r="C73" s="182"/>
      <c r="D73" s="182"/>
      <c r="E73" s="182"/>
      <c r="F73" s="182"/>
      <c r="G73" s="182"/>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2"/>
      <c r="AS73" s="2"/>
      <c r="AT73" s="290"/>
      <c r="AU73" s="290"/>
      <c r="AV73" s="290"/>
      <c r="AW73" s="290"/>
      <c r="AX73" s="291"/>
    </row>
    <row r="74" spans="1:50" s="185" customFormat="1" ht="18" customHeight="1">
      <c r="A74" s="6"/>
      <c r="B74" s="4" t="s">
        <v>41</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183"/>
      <c r="AS74" s="183"/>
    </row>
    <row r="75" spans="1:50" s="185" customFormat="1" ht="18" customHeight="1">
      <c r="A75" s="183"/>
      <c r="B75" s="183"/>
      <c r="C75" s="480" t="s">
        <v>3</v>
      </c>
      <c r="D75" s="481"/>
      <c r="E75" s="481"/>
      <c r="F75" s="481"/>
      <c r="G75" s="482"/>
      <c r="H75" s="835"/>
      <c r="I75" s="836"/>
      <c r="J75" s="836"/>
      <c r="K75" s="836"/>
      <c r="L75" s="836"/>
      <c r="M75" s="836"/>
      <c r="N75" s="836"/>
      <c r="O75" s="836"/>
      <c r="P75" s="836"/>
      <c r="Q75" s="836"/>
      <c r="R75" s="836"/>
      <c r="S75" s="836"/>
      <c r="T75" s="836"/>
      <c r="U75" s="836"/>
      <c r="V75" s="836"/>
      <c r="W75" s="836"/>
      <c r="X75" s="836"/>
      <c r="Y75" s="836"/>
      <c r="Z75" s="836"/>
      <c r="AA75" s="836"/>
      <c r="AB75" s="836"/>
      <c r="AC75" s="836"/>
      <c r="AD75" s="836"/>
      <c r="AE75" s="836"/>
      <c r="AF75" s="836"/>
      <c r="AG75" s="836"/>
      <c r="AH75" s="836"/>
      <c r="AI75" s="836"/>
      <c r="AJ75" s="836"/>
      <c r="AK75" s="836"/>
      <c r="AL75" s="836"/>
      <c r="AM75" s="836"/>
      <c r="AN75" s="836"/>
      <c r="AO75" s="836"/>
      <c r="AP75" s="836"/>
      <c r="AQ75" s="836"/>
      <c r="AR75" s="837"/>
      <c r="AS75" s="183"/>
      <c r="AT75" s="183"/>
    </row>
    <row r="76" spans="1:50" s="185" customFormat="1" ht="18" customHeight="1">
      <c r="A76" s="183"/>
      <c r="B76" s="183"/>
      <c r="C76" s="760"/>
      <c r="D76" s="761"/>
      <c r="E76" s="761"/>
      <c r="F76" s="761"/>
      <c r="G76" s="762"/>
      <c r="H76" s="838"/>
      <c r="I76" s="839"/>
      <c r="J76" s="839"/>
      <c r="K76" s="839"/>
      <c r="L76" s="839"/>
      <c r="M76" s="839"/>
      <c r="N76" s="839"/>
      <c r="O76" s="839"/>
      <c r="P76" s="839"/>
      <c r="Q76" s="839"/>
      <c r="R76" s="839"/>
      <c r="S76" s="839"/>
      <c r="T76" s="839"/>
      <c r="U76" s="839"/>
      <c r="V76" s="839"/>
      <c r="W76" s="839"/>
      <c r="X76" s="839"/>
      <c r="Y76" s="839"/>
      <c r="Z76" s="839"/>
      <c r="AA76" s="839"/>
      <c r="AB76" s="839"/>
      <c r="AC76" s="839"/>
      <c r="AD76" s="839"/>
      <c r="AE76" s="839"/>
      <c r="AF76" s="839"/>
      <c r="AG76" s="839"/>
      <c r="AH76" s="839"/>
      <c r="AI76" s="839"/>
      <c r="AJ76" s="839"/>
      <c r="AK76" s="839"/>
      <c r="AL76" s="839"/>
      <c r="AM76" s="839"/>
      <c r="AN76" s="839"/>
      <c r="AO76" s="839"/>
      <c r="AP76" s="839"/>
      <c r="AQ76" s="839"/>
      <c r="AR76" s="840"/>
      <c r="AS76" s="183"/>
      <c r="AT76" s="183"/>
    </row>
    <row r="77" spans="1:50" s="34" customFormat="1" ht="18" customHeight="1">
      <c r="A77" s="183"/>
      <c r="B77" s="183"/>
      <c r="C77" s="483"/>
      <c r="D77" s="484"/>
      <c r="E77" s="484"/>
      <c r="F77" s="484"/>
      <c r="G77" s="485"/>
      <c r="H77" s="841"/>
      <c r="I77" s="842"/>
      <c r="J77" s="842"/>
      <c r="K77" s="842"/>
      <c r="L77" s="842"/>
      <c r="M77" s="842"/>
      <c r="N77" s="842"/>
      <c r="O77" s="842"/>
      <c r="P77" s="842"/>
      <c r="Q77" s="842"/>
      <c r="R77" s="842"/>
      <c r="S77" s="842"/>
      <c r="T77" s="842"/>
      <c r="U77" s="842"/>
      <c r="V77" s="842"/>
      <c r="W77" s="842"/>
      <c r="X77" s="842"/>
      <c r="Y77" s="842"/>
      <c r="Z77" s="842"/>
      <c r="AA77" s="842"/>
      <c r="AB77" s="842"/>
      <c r="AC77" s="842"/>
      <c r="AD77" s="842"/>
      <c r="AE77" s="842"/>
      <c r="AF77" s="842"/>
      <c r="AG77" s="842"/>
      <c r="AH77" s="842"/>
      <c r="AI77" s="842"/>
      <c r="AJ77" s="842"/>
      <c r="AK77" s="842"/>
      <c r="AL77" s="842"/>
      <c r="AM77" s="842"/>
      <c r="AN77" s="842"/>
      <c r="AO77" s="842"/>
      <c r="AP77" s="842"/>
      <c r="AQ77" s="842"/>
      <c r="AR77" s="843"/>
      <c r="AS77" s="6"/>
      <c r="AT77" s="6"/>
    </row>
    <row r="78" spans="1:50" s="34" customFormat="1" ht="18" customHeight="1">
      <c r="A78" s="183"/>
      <c r="B78" s="183"/>
      <c r="C78" s="480" t="s">
        <v>449</v>
      </c>
      <c r="D78" s="481"/>
      <c r="E78" s="481"/>
      <c r="F78" s="481"/>
      <c r="G78" s="482"/>
      <c r="H78" s="835"/>
      <c r="I78" s="836"/>
      <c r="J78" s="836"/>
      <c r="K78" s="836"/>
      <c r="L78" s="836"/>
      <c r="M78" s="836"/>
      <c r="N78" s="836"/>
      <c r="O78" s="836"/>
      <c r="P78" s="836"/>
      <c r="Q78" s="836"/>
      <c r="R78" s="836"/>
      <c r="S78" s="836"/>
      <c r="T78" s="836"/>
      <c r="U78" s="836"/>
      <c r="V78" s="836"/>
      <c r="W78" s="836"/>
      <c r="X78" s="836"/>
      <c r="Y78" s="836"/>
      <c r="Z78" s="836"/>
      <c r="AA78" s="836"/>
      <c r="AB78" s="836"/>
      <c r="AC78" s="836"/>
      <c r="AD78" s="836"/>
      <c r="AE78" s="836"/>
      <c r="AF78" s="836"/>
      <c r="AG78" s="836"/>
      <c r="AH78" s="836"/>
      <c r="AI78" s="836"/>
      <c r="AJ78" s="836"/>
      <c r="AK78" s="836"/>
      <c r="AL78" s="836"/>
      <c r="AM78" s="836"/>
      <c r="AN78" s="836"/>
      <c r="AO78" s="836"/>
      <c r="AP78" s="836"/>
      <c r="AQ78" s="836"/>
      <c r="AR78" s="837"/>
      <c r="AS78" s="6"/>
      <c r="AT78" s="6"/>
    </row>
    <row r="79" spans="1:50" s="34" customFormat="1" ht="18" customHeight="1">
      <c r="A79" s="183"/>
      <c r="B79" s="183"/>
      <c r="C79" s="760"/>
      <c r="D79" s="761"/>
      <c r="E79" s="761"/>
      <c r="F79" s="761"/>
      <c r="G79" s="762"/>
      <c r="H79" s="838"/>
      <c r="I79" s="839"/>
      <c r="J79" s="839"/>
      <c r="K79" s="839"/>
      <c r="L79" s="839"/>
      <c r="M79" s="839"/>
      <c r="N79" s="839"/>
      <c r="O79" s="839"/>
      <c r="P79" s="839"/>
      <c r="Q79" s="839"/>
      <c r="R79" s="839"/>
      <c r="S79" s="839"/>
      <c r="T79" s="839"/>
      <c r="U79" s="839"/>
      <c r="V79" s="839"/>
      <c r="W79" s="839"/>
      <c r="X79" s="839"/>
      <c r="Y79" s="839"/>
      <c r="Z79" s="839"/>
      <c r="AA79" s="839"/>
      <c r="AB79" s="839"/>
      <c r="AC79" s="839"/>
      <c r="AD79" s="839"/>
      <c r="AE79" s="839"/>
      <c r="AF79" s="839"/>
      <c r="AG79" s="839"/>
      <c r="AH79" s="839"/>
      <c r="AI79" s="839"/>
      <c r="AJ79" s="839"/>
      <c r="AK79" s="839"/>
      <c r="AL79" s="839"/>
      <c r="AM79" s="839"/>
      <c r="AN79" s="839"/>
      <c r="AO79" s="839"/>
      <c r="AP79" s="839"/>
      <c r="AQ79" s="839"/>
      <c r="AR79" s="840"/>
      <c r="AS79" s="6"/>
      <c r="AT79" s="6"/>
    </row>
    <row r="80" spans="1:50" s="34" customFormat="1" ht="13.5" customHeight="1">
      <c r="A80" s="183"/>
      <c r="B80" s="183"/>
      <c r="C80" s="483"/>
      <c r="D80" s="484"/>
      <c r="E80" s="484"/>
      <c r="F80" s="484"/>
      <c r="G80" s="485"/>
      <c r="H80" s="841"/>
      <c r="I80" s="842"/>
      <c r="J80" s="842"/>
      <c r="K80" s="842"/>
      <c r="L80" s="842"/>
      <c r="M80" s="842"/>
      <c r="N80" s="842"/>
      <c r="O80" s="842"/>
      <c r="P80" s="842"/>
      <c r="Q80" s="842"/>
      <c r="R80" s="842"/>
      <c r="S80" s="842"/>
      <c r="T80" s="842"/>
      <c r="U80" s="842"/>
      <c r="V80" s="842"/>
      <c r="W80" s="842"/>
      <c r="X80" s="842"/>
      <c r="Y80" s="842"/>
      <c r="Z80" s="842"/>
      <c r="AA80" s="842"/>
      <c r="AB80" s="842"/>
      <c r="AC80" s="842"/>
      <c r="AD80" s="842"/>
      <c r="AE80" s="842"/>
      <c r="AF80" s="842"/>
      <c r="AG80" s="842"/>
      <c r="AH80" s="842"/>
      <c r="AI80" s="842"/>
      <c r="AJ80" s="842"/>
      <c r="AK80" s="842"/>
      <c r="AL80" s="842"/>
      <c r="AM80" s="842"/>
      <c r="AN80" s="842"/>
      <c r="AO80" s="842"/>
      <c r="AP80" s="842"/>
      <c r="AQ80" s="842"/>
      <c r="AR80" s="843"/>
      <c r="AS80" s="6"/>
      <c r="AT80" s="6"/>
    </row>
    <row r="81" spans="1:49" s="214" customFormat="1" ht="13.5" customHeight="1">
      <c r="A81" s="183"/>
      <c r="B81" s="183"/>
      <c r="C81" s="480" t="s">
        <v>16</v>
      </c>
      <c r="D81" s="481"/>
      <c r="E81" s="481"/>
      <c r="F81" s="481"/>
      <c r="G81" s="482"/>
      <c r="H81" s="631"/>
      <c r="I81" s="632"/>
      <c r="J81" s="632"/>
      <c r="K81" s="632"/>
      <c r="L81" s="632"/>
      <c r="M81" s="632"/>
      <c r="N81" s="632"/>
      <c r="O81" s="632"/>
      <c r="P81" s="632"/>
      <c r="Q81" s="632"/>
      <c r="R81" s="632"/>
      <c r="S81" s="632"/>
      <c r="T81" s="632"/>
      <c r="U81" s="632"/>
      <c r="V81" s="632"/>
      <c r="W81" s="632"/>
      <c r="X81" s="632"/>
      <c r="Y81" s="632"/>
      <c r="Z81" s="632"/>
      <c r="AA81" s="632"/>
      <c r="AB81" s="632"/>
      <c r="AC81" s="632"/>
      <c r="AD81" s="632"/>
      <c r="AE81" s="632"/>
      <c r="AF81" s="632"/>
      <c r="AG81" s="632"/>
      <c r="AH81" s="632"/>
      <c r="AI81" s="632"/>
      <c r="AJ81" s="632"/>
      <c r="AK81" s="632"/>
      <c r="AL81" s="632"/>
      <c r="AM81" s="632"/>
      <c r="AN81" s="632"/>
      <c r="AO81" s="632"/>
      <c r="AP81" s="632"/>
      <c r="AQ81" s="632"/>
      <c r="AR81" s="633"/>
      <c r="AS81" s="213"/>
      <c r="AT81" s="213"/>
    </row>
    <row r="82" spans="1:49" s="34" customFormat="1" ht="13.5" customHeight="1">
      <c r="A82" s="183"/>
      <c r="B82" s="183"/>
      <c r="C82" s="483"/>
      <c r="D82" s="484"/>
      <c r="E82" s="484"/>
      <c r="F82" s="484"/>
      <c r="G82" s="485"/>
      <c r="H82" s="634"/>
      <c r="I82" s="635"/>
      <c r="J82" s="635"/>
      <c r="K82" s="635"/>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5"/>
      <c r="AI82" s="635"/>
      <c r="AJ82" s="635"/>
      <c r="AK82" s="635"/>
      <c r="AL82" s="635"/>
      <c r="AM82" s="635"/>
      <c r="AN82" s="635"/>
      <c r="AO82" s="635"/>
      <c r="AP82" s="635"/>
      <c r="AQ82" s="635"/>
      <c r="AR82" s="636"/>
      <c r="AS82" s="6"/>
      <c r="AT82" s="6"/>
    </row>
    <row r="83" spans="1:49" ht="14.25">
      <c r="A83" s="183"/>
      <c r="B83" s="183"/>
      <c r="C83" s="480" t="s">
        <v>13</v>
      </c>
      <c r="D83" s="481"/>
      <c r="E83" s="481"/>
      <c r="F83" s="481"/>
      <c r="G83" s="482"/>
      <c r="H83" s="313" t="s">
        <v>37</v>
      </c>
      <c r="I83" s="562"/>
      <c r="J83" s="562"/>
      <c r="K83" s="562"/>
      <c r="L83" s="562"/>
      <c r="M83" s="316" t="s">
        <v>38</v>
      </c>
      <c r="N83" s="562"/>
      <c r="O83" s="562"/>
      <c r="P83" s="562"/>
      <c r="Q83" s="562"/>
      <c r="R83" s="562"/>
      <c r="S83" s="314" t="s">
        <v>39</v>
      </c>
      <c r="T83" s="314"/>
      <c r="U83" s="314"/>
      <c r="V83" s="314"/>
      <c r="W83" s="314"/>
      <c r="X83" s="314"/>
      <c r="Y83" s="314"/>
      <c r="Z83" s="314"/>
      <c r="AA83" s="314"/>
      <c r="AB83" s="314"/>
      <c r="AC83" s="314"/>
      <c r="AD83" s="314"/>
      <c r="AE83" s="314"/>
      <c r="AF83" s="314"/>
      <c r="AG83" s="314"/>
      <c r="AH83" s="314"/>
      <c r="AI83" s="314"/>
      <c r="AJ83" s="314"/>
      <c r="AK83" s="314"/>
      <c r="AL83" s="314"/>
      <c r="AM83" s="314"/>
      <c r="AN83" s="314"/>
      <c r="AO83" s="314"/>
      <c r="AP83" s="314"/>
      <c r="AQ83" s="314"/>
      <c r="AR83" s="315"/>
      <c r="AT83" s="2"/>
    </row>
    <row r="84" spans="1:49" s="185" customFormat="1" ht="13.5" customHeight="1">
      <c r="A84" s="183"/>
      <c r="B84" s="183"/>
      <c r="C84" s="760"/>
      <c r="D84" s="761"/>
      <c r="E84" s="761"/>
      <c r="F84" s="761"/>
      <c r="G84" s="762"/>
      <c r="H84" s="850"/>
      <c r="I84" s="851"/>
      <c r="J84" s="851"/>
      <c r="K84" s="851"/>
      <c r="L84" s="851"/>
      <c r="M84" s="851"/>
      <c r="N84" s="851"/>
      <c r="O84" s="851"/>
      <c r="P84" s="851"/>
      <c r="Q84" s="851"/>
      <c r="R84" s="851"/>
      <c r="S84" s="851"/>
      <c r="T84" s="851"/>
      <c r="U84" s="851"/>
      <c r="V84" s="851"/>
      <c r="W84" s="851"/>
      <c r="X84" s="851"/>
      <c r="Y84" s="851"/>
      <c r="Z84" s="851"/>
      <c r="AA84" s="851"/>
      <c r="AB84" s="851"/>
      <c r="AC84" s="851"/>
      <c r="AD84" s="851"/>
      <c r="AE84" s="851"/>
      <c r="AF84" s="851"/>
      <c r="AG84" s="851"/>
      <c r="AH84" s="851"/>
      <c r="AI84" s="851"/>
      <c r="AJ84" s="851"/>
      <c r="AK84" s="851"/>
      <c r="AL84" s="851"/>
      <c r="AM84" s="851"/>
      <c r="AN84" s="851"/>
      <c r="AO84" s="851"/>
      <c r="AP84" s="851"/>
      <c r="AQ84" s="851"/>
      <c r="AR84" s="852"/>
      <c r="AS84" s="183"/>
      <c r="AT84" s="183"/>
    </row>
    <row r="85" spans="1:49" s="185" customFormat="1" ht="13.5" customHeight="1">
      <c r="A85" s="183"/>
      <c r="B85" s="183"/>
      <c r="C85" s="483"/>
      <c r="D85" s="484"/>
      <c r="E85" s="484"/>
      <c r="F85" s="484"/>
      <c r="G85" s="485"/>
      <c r="H85" s="847"/>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848"/>
      <c r="AJ85" s="848"/>
      <c r="AK85" s="848"/>
      <c r="AL85" s="848"/>
      <c r="AM85" s="848"/>
      <c r="AN85" s="848"/>
      <c r="AO85" s="848"/>
      <c r="AP85" s="848"/>
      <c r="AQ85" s="848"/>
      <c r="AR85" s="849"/>
      <c r="AS85" s="183"/>
      <c r="AT85" s="183"/>
    </row>
    <row r="86" spans="1:49" s="185" customFormat="1" ht="18" customHeight="1">
      <c r="A86" s="183"/>
      <c r="B86" s="183"/>
      <c r="C86" s="778" t="s">
        <v>2</v>
      </c>
      <c r="D86" s="779"/>
      <c r="E86" s="779"/>
      <c r="F86" s="779"/>
      <c r="G86" s="780"/>
      <c r="H86" s="643"/>
      <c r="I86" s="644"/>
      <c r="J86" s="644"/>
      <c r="K86" s="644"/>
      <c r="L86" s="318" t="s">
        <v>38</v>
      </c>
      <c r="M86" s="644"/>
      <c r="N86" s="644"/>
      <c r="O86" s="644"/>
      <c r="P86" s="644"/>
      <c r="Q86" s="317" t="s">
        <v>38</v>
      </c>
      <c r="R86" s="644"/>
      <c r="S86" s="644"/>
      <c r="T86" s="644"/>
      <c r="U86" s="644"/>
      <c r="V86" s="664"/>
      <c r="W86" s="781" t="s">
        <v>17</v>
      </c>
      <c r="X86" s="781"/>
      <c r="Y86" s="781"/>
      <c r="Z86" s="781"/>
      <c r="AA86" s="781"/>
      <c r="AB86" s="781"/>
      <c r="AC86" s="781"/>
      <c r="AD86" s="643"/>
      <c r="AE86" s="644"/>
      <c r="AF86" s="644"/>
      <c r="AG86" s="644"/>
      <c r="AH86" s="318" t="s">
        <v>38</v>
      </c>
      <c r="AI86" s="644"/>
      <c r="AJ86" s="644"/>
      <c r="AK86" s="644"/>
      <c r="AL86" s="644"/>
      <c r="AM86" s="317" t="s">
        <v>38</v>
      </c>
      <c r="AN86" s="644"/>
      <c r="AO86" s="644"/>
      <c r="AP86" s="644"/>
      <c r="AQ86" s="644"/>
      <c r="AR86" s="664"/>
      <c r="AS86" s="183"/>
      <c r="AT86" s="183"/>
    </row>
    <row r="87" spans="1:49" s="185" customFormat="1" ht="18" customHeight="1">
      <c r="A87" s="215"/>
      <c r="B87" s="215"/>
      <c r="C87" s="778" t="s">
        <v>501</v>
      </c>
      <c r="D87" s="779"/>
      <c r="E87" s="779"/>
      <c r="F87" s="779"/>
      <c r="G87" s="780"/>
      <c r="H87" s="782" t="str">
        <f>IFERROR(VLOOKUP($AT$87,日本標準産業分類!$B$4:$C$120,2,FALSE),"")</f>
        <v/>
      </c>
      <c r="I87" s="783"/>
      <c r="J87" s="783"/>
      <c r="K87" s="783"/>
      <c r="L87" s="783"/>
      <c r="M87" s="783"/>
      <c r="N87" s="783"/>
      <c r="O87" s="783"/>
      <c r="P87" s="783"/>
      <c r="Q87" s="783"/>
      <c r="R87" s="783"/>
      <c r="S87" s="783"/>
      <c r="T87" s="783"/>
      <c r="U87" s="783"/>
      <c r="V87" s="783"/>
      <c r="W87" s="783"/>
      <c r="X87" s="783"/>
      <c r="Y87" s="783"/>
      <c r="Z87" s="783"/>
      <c r="AA87" s="783"/>
      <c r="AB87" s="783"/>
      <c r="AC87" s="784"/>
      <c r="AD87" s="785"/>
      <c r="AE87" s="785"/>
      <c r="AF87" s="785"/>
      <c r="AG87" s="785"/>
      <c r="AH87" s="785"/>
      <c r="AI87" s="785"/>
      <c r="AJ87" s="785"/>
      <c r="AK87" s="785"/>
      <c r="AL87" s="785"/>
      <c r="AM87" s="785"/>
      <c r="AN87" s="785"/>
      <c r="AO87" s="785"/>
      <c r="AP87" s="785"/>
      <c r="AQ87" s="785"/>
      <c r="AR87" s="786"/>
      <c r="AS87" s="183"/>
      <c r="AT87" s="790"/>
      <c r="AU87" s="790"/>
      <c r="AV87" s="790"/>
      <c r="AW87" s="790"/>
    </row>
    <row r="88" spans="1:49" ht="18" customHeight="1">
      <c r="A88" s="183"/>
      <c r="B88" s="183"/>
      <c r="C88" s="778" t="s">
        <v>735</v>
      </c>
      <c r="D88" s="779"/>
      <c r="E88" s="779"/>
      <c r="F88" s="779"/>
      <c r="G88" s="780"/>
      <c r="H88" s="787"/>
      <c r="I88" s="788"/>
      <c r="J88" s="788"/>
      <c r="K88" s="788"/>
      <c r="L88" s="788"/>
      <c r="M88" s="788"/>
      <c r="N88" s="788"/>
      <c r="O88" s="788"/>
      <c r="P88" s="788"/>
      <c r="Q88" s="788"/>
      <c r="R88" s="788"/>
      <c r="S88" s="788"/>
      <c r="T88" s="779" t="s">
        <v>439</v>
      </c>
      <c r="U88" s="779"/>
      <c r="V88" s="780"/>
      <c r="W88" s="789" t="s">
        <v>502</v>
      </c>
      <c r="X88" s="789"/>
      <c r="Y88" s="789"/>
      <c r="Z88" s="789"/>
      <c r="AA88" s="789"/>
      <c r="AB88" s="789"/>
      <c r="AC88" s="789"/>
      <c r="AD88" s="787"/>
      <c r="AE88" s="788"/>
      <c r="AF88" s="788"/>
      <c r="AG88" s="788"/>
      <c r="AH88" s="788"/>
      <c r="AI88" s="788"/>
      <c r="AJ88" s="788"/>
      <c r="AK88" s="788"/>
      <c r="AL88" s="788"/>
      <c r="AM88" s="788"/>
      <c r="AN88" s="788"/>
      <c r="AO88" s="788"/>
      <c r="AP88" s="216" t="s">
        <v>503</v>
      </c>
      <c r="AQ88" s="162"/>
      <c r="AR88" s="163"/>
      <c r="AT88" s="2"/>
    </row>
    <row r="89" spans="1:49" ht="18" customHeight="1">
      <c r="A89" s="183"/>
      <c r="B89" s="183"/>
      <c r="C89" s="553" t="s">
        <v>736</v>
      </c>
      <c r="D89" s="579"/>
      <c r="E89" s="579"/>
      <c r="F89" s="579"/>
      <c r="G89" s="580"/>
      <c r="H89" s="813" t="s">
        <v>504</v>
      </c>
      <c r="I89" s="662"/>
      <c r="J89" s="662"/>
      <c r="K89" s="662"/>
      <c r="L89" s="663"/>
      <c r="M89" s="813" t="s">
        <v>505</v>
      </c>
      <c r="N89" s="662"/>
      <c r="O89" s="662"/>
      <c r="P89" s="663"/>
      <c r="Q89" s="823"/>
      <c r="R89" s="824"/>
      <c r="S89" s="824"/>
      <c r="T89" s="824"/>
      <c r="U89" s="824"/>
      <c r="V89" s="824"/>
      <c r="W89" s="824"/>
      <c r="X89" s="824"/>
      <c r="Y89" s="824"/>
      <c r="Z89" s="779" t="s">
        <v>439</v>
      </c>
      <c r="AA89" s="779"/>
      <c r="AB89" s="780"/>
      <c r="AC89" s="640" t="s">
        <v>737</v>
      </c>
      <c r="AD89" s="662"/>
      <c r="AE89" s="662"/>
      <c r="AF89" s="662"/>
      <c r="AG89" s="663"/>
      <c r="AH89" s="823"/>
      <c r="AI89" s="824"/>
      <c r="AJ89" s="824"/>
      <c r="AK89" s="824"/>
      <c r="AL89" s="824"/>
      <c r="AM89" s="824"/>
      <c r="AN89" s="824"/>
      <c r="AO89" s="824"/>
      <c r="AP89" s="779" t="s">
        <v>439</v>
      </c>
      <c r="AQ89" s="779"/>
      <c r="AR89" s="780"/>
      <c r="AT89" s="2"/>
    </row>
    <row r="90" spans="1:49" ht="18" customHeight="1">
      <c r="A90" s="183"/>
      <c r="B90" s="183"/>
      <c r="C90" s="814" t="s">
        <v>506</v>
      </c>
      <c r="D90" s="815"/>
      <c r="E90" s="815"/>
      <c r="F90" s="815"/>
      <c r="G90" s="816"/>
      <c r="H90" s="309" t="s">
        <v>47</v>
      </c>
      <c r="I90" s="311"/>
      <c r="J90" s="218" t="s">
        <v>48</v>
      </c>
      <c r="K90" s="219" t="s">
        <v>507</v>
      </c>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1"/>
      <c r="AT90" s="2"/>
    </row>
    <row r="91" spans="1:49" ht="18" customHeight="1">
      <c r="A91" s="6"/>
      <c r="B91" s="6"/>
      <c r="C91" s="817"/>
      <c r="D91" s="818"/>
      <c r="E91" s="818"/>
      <c r="F91" s="818"/>
      <c r="G91" s="819"/>
      <c r="H91" s="222" t="s">
        <v>47</v>
      </c>
      <c r="I91" s="157"/>
      <c r="J91" s="223" t="s">
        <v>48</v>
      </c>
      <c r="K91" s="204" t="s">
        <v>508</v>
      </c>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24"/>
      <c r="AT91" s="2"/>
    </row>
    <row r="92" spans="1:49" s="185" customFormat="1" ht="18" customHeight="1">
      <c r="A92" s="6"/>
      <c r="B92" s="6"/>
      <c r="C92" s="820"/>
      <c r="D92" s="821"/>
      <c r="E92" s="821"/>
      <c r="F92" s="821"/>
      <c r="G92" s="822"/>
      <c r="H92" s="310" t="s">
        <v>47</v>
      </c>
      <c r="I92" s="312"/>
      <c r="J92" s="226" t="s">
        <v>48</v>
      </c>
      <c r="K92" s="299" t="s">
        <v>509</v>
      </c>
      <c r="L92" s="299"/>
      <c r="M92" s="299"/>
      <c r="N92" s="299"/>
      <c r="O92" s="825"/>
      <c r="P92" s="825"/>
      <c r="Q92" s="825"/>
      <c r="R92" s="825"/>
      <c r="S92" s="825"/>
      <c r="T92" s="825"/>
      <c r="U92" s="825"/>
      <c r="V92" s="825"/>
      <c r="W92" s="825"/>
      <c r="X92" s="825"/>
      <c r="Y92" s="825"/>
      <c r="Z92" s="825"/>
      <c r="AA92" s="825"/>
      <c r="AB92" s="825"/>
      <c r="AC92" s="825"/>
      <c r="AD92" s="825"/>
      <c r="AE92" s="825"/>
      <c r="AF92" s="825"/>
      <c r="AG92" s="825"/>
      <c r="AH92" s="825"/>
      <c r="AI92" s="825"/>
      <c r="AJ92" s="825"/>
      <c r="AK92" s="825"/>
      <c r="AL92" s="825"/>
      <c r="AM92" s="825"/>
      <c r="AN92" s="825"/>
      <c r="AO92" s="825"/>
      <c r="AP92" s="825"/>
      <c r="AQ92" s="299" t="s">
        <v>39</v>
      </c>
      <c r="AR92" s="228"/>
      <c r="AS92" s="183"/>
      <c r="AT92" s="183"/>
    </row>
    <row r="93" spans="1:49" s="185" customFormat="1" ht="13.5" customHeight="1">
      <c r="A93" s="6"/>
      <c r="B93" s="308"/>
      <c r="C93" s="308"/>
      <c r="D93" s="308"/>
      <c r="E93" s="308"/>
      <c r="F93" s="308"/>
      <c r="G93" s="230"/>
      <c r="H93" s="231"/>
      <c r="I93" s="223"/>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183"/>
      <c r="AS93" s="183"/>
    </row>
    <row r="94" spans="1:49" s="185" customFormat="1" ht="18" customHeight="1">
      <c r="A94" s="183"/>
      <c r="B94" s="183"/>
      <c r="C94" s="480" t="s">
        <v>3</v>
      </c>
      <c r="D94" s="481"/>
      <c r="E94" s="481"/>
      <c r="F94" s="481"/>
      <c r="G94" s="482"/>
      <c r="H94" s="835"/>
      <c r="I94" s="836"/>
      <c r="J94" s="836"/>
      <c r="K94" s="836"/>
      <c r="L94" s="836"/>
      <c r="M94" s="836"/>
      <c r="N94" s="836"/>
      <c r="O94" s="836"/>
      <c r="P94" s="836"/>
      <c r="Q94" s="836"/>
      <c r="R94" s="836"/>
      <c r="S94" s="836"/>
      <c r="T94" s="836"/>
      <c r="U94" s="836"/>
      <c r="V94" s="836"/>
      <c r="W94" s="836"/>
      <c r="X94" s="836"/>
      <c r="Y94" s="836"/>
      <c r="Z94" s="836"/>
      <c r="AA94" s="836"/>
      <c r="AB94" s="836"/>
      <c r="AC94" s="836"/>
      <c r="AD94" s="836"/>
      <c r="AE94" s="836"/>
      <c r="AF94" s="836"/>
      <c r="AG94" s="836"/>
      <c r="AH94" s="836"/>
      <c r="AI94" s="836"/>
      <c r="AJ94" s="836"/>
      <c r="AK94" s="836"/>
      <c r="AL94" s="836"/>
      <c r="AM94" s="836"/>
      <c r="AN94" s="836"/>
      <c r="AO94" s="836"/>
      <c r="AP94" s="836"/>
      <c r="AQ94" s="836"/>
      <c r="AR94" s="837"/>
      <c r="AS94" s="183"/>
      <c r="AT94" s="183"/>
    </row>
    <row r="95" spans="1:49" s="185" customFormat="1" ht="18" customHeight="1">
      <c r="A95" s="183"/>
      <c r="B95" s="183"/>
      <c r="C95" s="760"/>
      <c r="D95" s="761"/>
      <c r="E95" s="761"/>
      <c r="F95" s="761"/>
      <c r="G95" s="762"/>
      <c r="H95" s="838"/>
      <c r="I95" s="839"/>
      <c r="J95" s="839"/>
      <c r="K95" s="839"/>
      <c r="L95" s="839"/>
      <c r="M95" s="839"/>
      <c r="N95" s="839"/>
      <c r="O95" s="839"/>
      <c r="P95" s="839"/>
      <c r="Q95" s="839"/>
      <c r="R95" s="839"/>
      <c r="S95" s="839"/>
      <c r="T95" s="839"/>
      <c r="U95" s="839"/>
      <c r="V95" s="839"/>
      <c r="W95" s="839"/>
      <c r="X95" s="839"/>
      <c r="Y95" s="839"/>
      <c r="Z95" s="839"/>
      <c r="AA95" s="839"/>
      <c r="AB95" s="839"/>
      <c r="AC95" s="839"/>
      <c r="AD95" s="839"/>
      <c r="AE95" s="839"/>
      <c r="AF95" s="839"/>
      <c r="AG95" s="839"/>
      <c r="AH95" s="839"/>
      <c r="AI95" s="839"/>
      <c r="AJ95" s="839"/>
      <c r="AK95" s="839"/>
      <c r="AL95" s="839"/>
      <c r="AM95" s="839"/>
      <c r="AN95" s="839"/>
      <c r="AO95" s="839"/>
      <c r="AP95" s="839"/>
      <c r="AQ95" s="839"/>
      <c r="AR95" s="840"/>
      <c r="AS95" s="183"/>
      <c r="AT95" s="183"/>
    </row>
    <row r="96" spans="1:49" s="34" customFormat="1" ht="18" customHeight="1">
      <c r="A96" s="183"/>
      <c r="B96" s="183"/>
      <c r="C96" s="483"/>
      <c r="D96" s="484"/>
      <c r="E96" s="484"/>
      <c r="F96" s="484"/>
      <c r="G96" s="485"/>
      <c r="H96" s="841"/>
      <c r="I96" s="842"/>
      <c r="J96" s="842"/>
      <c r="K96" s="842"/>
      <c r="L96" s="842"/>
      <c r="M96" s="842"/>
      <c r="N96" s="842"/>
      <c r="O96" s="842"/>
      <c r="P96" s="842"/>
      <c r="Q96" s="842"/>
      <c r="R96" s="842"/>
      <c r="S96" s="842"/>
      <c r="T96" s="842"/>
      <c r="U96" s="842"/>
      <c r="V96" s="842"/>
      <c r="W96" s="842"/>
      <c r="X96" s="842"/>
      <c r="Y96" s="842"/>
      <c r="Z96" s="842"/>
      <c r="AA96" s="842"/>
      <c r="AB96" s="842"/>
      <c r="AC96" s="842"/>
      <c r="AD96" s="842"/>
      <c r="AE96" s="842"/>
      <c r="AF96" s="842"/>
      <c r="AG96" s="842"/>
      <c r="AH96" s="842"/>
      <c r="AI96" s="842"/>
      <c r="AJ96" s="842"/>
      <c r="AK96" s="842"/>
      <c r="AL96" s="842"/>
      <c r="AM96" s="842"/>
      <c r="AN96" s="842"/>
      <c r="AO96" s="842"/>
      <c r="AP96" s="842"/>
      <c r="AQ96" s="842"/>
      <c r="AR96" s="843"/>
      <c r="AS96" s="6"/>
      <c r="AT96" s="6"/>
    </row>
    <row r="97" spans="1:49" s="34" customFormat="1" ht="18" customHeight="1">
      <c r="A97" s="183"/>
      <c r="B97" s="183"/>
      <c r="C97" s="480" t="s">
        <v>449</v>
      </c>
      <c r="D97" s="481"/>
      <c r="E97" s="481"/>
      <c r="F97" s="481"/>
      <c r="G97" s="482"/>
      <c r="H97" s="835"/>
      <c r="I97" s="836"/>
      <c r="J97" s="836"/>
      <c r="K97" s="836"/>
      <c r="L97" s="836"/>
      <c r="M97" s="836"/>
      <c r="N97" s="836"/>
      <c r="O97" s="836"/>
      <c r="P97" s="836"/>
      <c r="Q97" s="836"/>
      <c r="R97" s="836"/>
      <c r="S97" s="836"/>
      <c r="T97" s="836"/>
      <c r="U97" s="836"/>
      <c r="V97" s="836"/>
      <c r="W97" s="836"/>
      <c r="X97" s="836"/>
      <c r="Y97" s="836"/>
      <c r="Z97" s="836"/>
      <c r="AA97" s="836"/>
      <c r="AB97" s="836"/>
      <c r="AC97" s="836"/>
      <c r="AD97" s="836"/>
      <c r="AE97" s="836"/>
      <c r="AF97" s="836"/>
      <c r="AG97" s="836"/>
      <c r="AH97" s="836"/>
      <c r="AI97" s="836"/>
      <c r="AJ97" s="836"/>
      <c r="AK97" s="836"/>
      <c r="AL97" s="836"/>
      <c r="AM97" s="836"/>
      <c r="AN97" s="836"/>
      <c r="AO97" s="836"/>
      <c r="AP97" s="836"/>
      <c r="AQ97" s="836"/>
      <c r="AR97" s="837"/>
      <c r="AS97" s="6"/>
      <c r="AT97" s="6"/>
    </row>
    <row r="98" spans="1:49" s="34" customFormat="1" ht="18" customHeight="1">
      <c r="A98" s="183"/>
      <c r="B98" s="183"/>
      <c r="C98" s="760"/>
      <c r="D98" s="761"/>
      <c r="E98" s="761"/>
      <c r="F98" s="761"/>
      <c r="G98" s="762"/>
      <c r="H98" s="838"/>
      <c r="I98" s="839"/>
      <c r="J98" s="839"/>
      <c r="K98" s="839"/>
      <c r="L98" s="839"/>
      <c r="M98" s="839"/>
      <c r="N98" s="839"/>
      <c r="O98" s="839"/>
      <c r="P98" s="839"/>
      <c r="Q98" s="839"/>
      <c r="R98" s="839"/>
      <c r="S98" s="839"/>
      <c r="T98" s="839"/>
      <c r="U98" s="839"/>
      <c r="V98" s="839"/>
      <c r="W98" s="839"/>
      <c r="X98" s="839"/>
      <c r="Y98" s="839"/>
      <c r="Z98" s="839"/>
      <c r="AA98" s="839"/>
      <c r="AB98" s="839"/>
      <c r="AC98" s="839"/>
      <c r="AD98" s="839"/>
      <c r="AE98" s="839"/>
      <c r="AF98" s="839"/>
      <c r="AG98" s="839"/>
      <c r="AH98" s="839"/>
      <c r="AI98" s="839"/>
      <c r="AJ98" s="839"/>
      <c r="AK98" s="839"/>
      <c r="AL98" s="839"/>
      <c r="AM98" s="839"/>
      <c r="AN98" s="839"/>
      <c r="AO98" s="839"/>
      <c r="AP98" s="839"/>
      <c r="AQ98" s="839"/>
      <c r="AR98" s="840"/>
      <c r="AS98" s="6"/>
      <c r="AT98" s="6"/>
    </row>
    <row r="99" spans="1:49" s="34" customFormat="1" ht="13.5" customHeight="1">
      <c r="A99" s="183"/>
      <c r="B99" s="183"/>
      <c r="C99" s="483"/>
      <c r="D99" s="484"/>
      <c r="E99" s="484"/>
      <c r="F99" s="484"/>
      <c r="G99" s="485"/>
      <c r="H99" s="841"/>
      <c r="I99" s="842"/>
      <c r="J99" s="842"/>
      <c r="K99" s="842"/>
      <c r="L99" s="842"/>
      <c r="M99" s="842"/>
      <c r="N99" s="842"/>
      <c r="O99" s="842"/>
      <c r="P99" s="842"/>
      <c r="Q99" s="842"/>
      <c r="R99" s="842"/>
      <c r="S99" s="842"/>
      <c r="T99" s="842"/>
      <c r="U99" s="842"/>
      <c r="V99" s="842"/>
      <c r="W99" s="842"/>
      <c r="X99" s="842"/>
      <c r="Y99" s="842"/>
      <c r="Z99" s="842"/>
      <c r="AA99" s="842"/>
      <c r="AB99" s="842"/>
      <c r="AC99" s="842"/>
      <c r="AD99" s="842"/>
      <c r="AE99" s="842"/>
      <c r="AF99" s="842"/>
      <c r="AG99" s="842"/>
      <c r="AH99" s="842"/>
      <c r="AI99" s="842"/>
      <c r="AJ99" s="842"/>
      <c r="AK99" s="842"/>
      <c r="AL99" s="842"/>
      <c r="AM99" s="842"/>
      <c r="AN99" s="842"/>
      <c r="AO99" s="842"/>
      <c r="AP99" s="842"/>
      <c r="AQ99" s="842"/>
      <c r="AR99" s="843"/>
      <c r="AS99" s="6"/>
      <c r="AT99" s="6"/>
    </row>
    <row r="100" spans="1:49" s="214" customFormat="1" ht="13.5" customHeight="1">
      <c r="A100" s="183"/>
      <c r="B100" s="183"/>
      <c r="C100" s="480" t="s">
        <v>16</v>
      </c>
      <c r="D100" s="481"/>
      <c r="E100" s="481"/>
      <c r="F100" s="481"/>
      <c r="G100" s="482"/>
      <c r="H100" s="844"/>
      <c r="I100" s="845"/>
      <c r="J100" s="845"/>
      <c r="K100" s="845"/>
      <c r="L100" s="845"/>
      <c r="M100" s="845"/>
      <c r="N100" s="845"/>
      <c r="O100" s="845"/>
      <c r="P100" s="845"/>
      <c r="Q100" s="845"/>
      <c r="R100" s="845"/>
      <c r="S100" s="845"/>
      <c r="T100" s="845"/>
      <c r="U100" s="845"/>
      <c r="V100" s="845"/>
      <c r="W100" s="845"/>
      <c r="X100" s="845"/>
      <c r="Y100" s="845"/>
      <c r="Z100" s="845"/>
      <c r="AA100" s="845"/>
      <c r="AB100" s="845"/>
      <c r="AC100" s="845"/>
      <c r="AD100" s="845"/>
      <c r="AE100" s="845"/>
      <c r="AF100" s="845"/>
      <c r="AG100" s="845"/>
      <c r="AH100" s="845"/>
      <c r="AI100" s="845"/>
      <c r="AJ100" s="845"/>
      <c r="AK100" s="845"/>
      <c r="AL100" s="845"/>
      <c r="AM100" s="845"/>
      <c r="AN100" s="845"/>
      <c r="AO100" s="845"/>
      <c r="AP100" s="845"/>
      <c r="AQ100" s="845"/>
      <c r="AR100" s="846"/>
      <c r="AS100" s="213"/>
      <c r="AT100" s="213"/>
    </row>
    <row r="101" spans="1:49" s="34" customFormat="1" ht="13.5" customHeight="1">
      <c r="A101" s="183"/>
      <c r="B101" s="183"/>
      <c r="C101" s="483"/>
      <c r="D101" s="484"/>
      <c r="E101" s="484"/>
      <c r="F101" s="484"/>
      <c r="G101" s="485"/>
      <c r="H101" s="847"/>
      <c r="I101" s="848"/>
      <c r="J101" s="848"/>
      <c r="K101" s="848"/>
      <c r="L101" s="848"/>
      <c r="M101" s="848"/>
      <c r="N101" s="848"/>
      <c r="O101" s="848"/>
      <c r="P101" s="848"/>
      <c r="Q101" s="848"/>
      <c r="R101" s="848"/>
      <c r="S101" s="848"/>
      <c r="T101" s="848"/>
      <c r="U101" s="848"/>
      <c r="V101" s="848"/>
      <c r="W101" s="848"/>
      <c r="X101" s="848"/>
      <c r="Y101" s="848"/>
      <c r="Z101" s="848"/>
      <c r="AA101" s="848"/>
      <c r="AB101" s="848"/>
      <c r="AC101" s="848"/>
      <c r="AD101" s="848"/>
      <c r="AE101" s="848"/>
      <c r="AF101" s="848"/>
      <c r="AG101" s="848"/>
      <c r="AH101" s="848"/>
      <c r="AI101" s="848"/>
      <c r="AJ101" s="848"/>
      <c r="AK101" s="848"/>
      <c r="AL101" s="848"/>
      <c r="AM101" s="848"/>
      <c r="AN101" s="848"/>
      <c r="AO101" s="848"/>
      <c r="AP101" s="848"/>
      <c r="AQ101" s="848"/>
      <c r="AR101" s="849"/>
      <c r="AS101" s="6"/>
      <c r="AT101" s="6"/>
    </row>
    <row r="102" spans="1:49" ht="14.25">
      <c r="A102" s="183"/>
      <c r="B102" s="183"/>
      <c r="C102" s="480" t="s">
        <v>13</v>
      </c>
      <c r="D102" s="481"/>
      <c r="E102" s="481"/>
      <c r="F102" s="481"/>
      <c r="G102" s="482"/>
      <c r="H102" s="313" t="s">
        <v>37</v>
      </c>
      <c r="I102" s="562"/>
      <c r="J102" s="562"/>
      <c r="K102" s="562"/>
      <c r="L102" s="562"/>
      <c r="M102" s="316" t="s">
        <v>38</v>
      </c>
      <c r="N102" s="562"/>
      <c r="O102" s="562"/>
      <c r="P102" s="562"/>
      <c r="Q102" s="562"/>
      <c r="R102" s="562"/>
      <c r="S102" s="314" t="s">
        <v>39</v>
      </c>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5"/>
      <c r="AT102" s="2"/>
    </row>
    <row r="103" spans="1:49" s="185" customFormat="1" ht="13.5" customHeight="1">
      <c r="A103" s="183"/>
      <c r="B103" s="183"/>
      <c r="C103" s="760"/>
      <c r="D103" s="761"/>
      <c r="E103" s="761"/>
      <c r="F103" s="761"/>
      <c r="G103" s="762"/>
      <c r="H103" s="777"/>
      <c r="I103" s="638"/>
      <c r="J103" s="638"/>
      <c r="K103" s="638"/>
      <c r="L103" s="638"/>
      <c r="M103" s="638"/>
      <c r="N103" s="638"/>
      <c r="O103" s="638"/>
      <c r="P103" s="638"/>
      <c r="Q103" s="638"/>
      <c r="R103" s="638"/>
      <c r="S103" s="638"/>
      <c r="T103" s="638"/>
      <c r="U103" s="638"/>
      <c r="V103" s="638"/>
      <c r="W103" s="638"/>
      <c r="X103" s="638"/>
      <c r="Y103" s="638"/>
      <c r="Z103" s="638"/>
      <c r="AA103" s="638"/>
      <c r="AB103" s="638"/>
      <c r="AC103" s="638"/>
      <c r="AD103" s="638"/>
      <c r="AE103" s="638"/>
      <c r="AF103" s="638"/>
      <c r="AG103" s="638"/>
      <c r="AH103" s="638"/>
      <c r="AI103" s="638"/>
      <c r="AJ103" s="638"/>
      <c r="AK103" s="638"/>
      <c r="AL103" s="638"/>
      <c r="AM103" s="638"/>
      <c r="AN103" s="638"/>
      <c r="AO103" s="638"/>
      <c r="AP103" s="638"/>
      <c r="AQ103" s="638"/>
      <c r="AR103" s="639"/>
      <c r="AS103" s="183"/>
      <c r="AT103" s="183"/>
    </row>
    <row r="104" spans="1:49" s="185" customFormat="1">
      <c r="A104" s="183"/>
      <c r="B104" s="183"/>
      <c r="C104" s="483"/>
      <c r="D104" s="484"/>
      <c r="E104" s="484"/>
      <c r="F104" s="484"/>
      <c r="G104" s="485"/>
      <c r="H104" s="634"/>
      <c r="I104" s="635"/>
      <c r="J104" s="635"/>
      <c r="K104" s="635"/>
      <c r="L104" s="635"/>
      <c r="M104" s="635"/>
      <c r="N104" s="635"/>
      <c r="O104" s="635"/>
      <c r="P104" s="635"/>
      <c r="Q104" s="635"/>
      <c r="R104" s="635"/>
      <c r="S104" s="635"/>
      <c r="T104" s="635"/>
      <c r="U104" s="635"/>
      <c r="V104" s="635"/>
      <c r="W104" s="635"/>
      <c r="X104" s="635"/>
      <c r="Y104" s="635"/>
      <c r="Z104" s="635"/>
      <c r="AA104" s="635"/>
      <c r="AB104" s="635"/>
      <c r="AC104" s="635"/>
      <c r="AD104" s="635"/>
      <c r="AE104" s="635"/>
      <c r="AF104" s="635"/>
      <c r="AG104" s="635"/>
      <c r="AH104" s="635"/>
      <c r="AI104" s="635"/>
      <c r="AJ104" s="635"/>
      <c r="AK104" s="635"/>
      <c r="AL104" s="635"/>
      <c r="AM104" s="635"/>
      <c r="AN104" s="635"/>
      <c r="AO104" s="635"/>
      <c r="AP104" s="635"/>
      <c r="AQ104" s="635"/>
      <c r="AR104" s="636"/>
      <c r="AS104" s="183"/>
      <c r="AT104" s="183"/>
    </row>
    <row r="105" spans="1:49" s="185" customFormat="1" ht="18" customHeight="1">
      <c r="A105" s="183"/>
      <c r="B105" s="183"/>
      <c r="C105" s="778" t="s">
        <v>2</v>
      </c>
      <c r="D105" s="779"/>
      <c r="E105" s="779"/>
      <c r="F105" s="779"/>
      <c r="G105" s="780"/>
      <c r="H105" s="643"/>
      <c r="I105" s="644"/>
      <c r="J105" s="644"/>
      <c r="K105" s="644"/>
      <c r="L105" s="318" t="s">
        <v>38</v>
      </c>
      <c r="M105" s="644"/>
      <c r="N105" s="644"/>
      <c r="O105" s="644"/>
      <c r="P105" s="644"/>
      <c r="Q105" s="317" t="s">
        <v>38</v>
      </c>
      <c r="R105" s="644"/>
      <c r="S105" s="644"/>
      <c r="T105" s="644"/>
      <c r="U105" s="644"/>
      <c r="V105" s="664"/>
      <c r="W105" s="781" t="s">
        <v>17</v>
      </c>
      <c r="X105" s="781"/>
      <c r="Y105" s="781"/>
      <c r="Z105" s="781"/>
      <c r="AA105" s="781"/>
      <c r="AB105" s="781"/>
      <c r="AC105" s="781"/>
      <c r="AD105" s="643"/>
      <c r="AE105" s="644"/>
      <c r="AF105" s="644"/>
      <c r="AG105" s="644"/>
      <c r="AH105" s="318" t="s">
        <v>38</v>
      </c>
      <c r="AI105" s="644"/>
      <c r="AJ105" s="644"/>
      <c r="AK105" s="644"/>
      <c r="AL105" s="644"/>
      <c r="AM105" s="317" t="s">
        <v>38</v>
      </c>
      <c r="AN105" s="644"/>
      <c r="AO105" s="644"/>
      <c r="AP105" s="644"/>
      <c r="AQ105" s="644"/>
      <c r="AR105" s="664"/>
      <c r="AS105" s="183"/>
      <c r="AT105" s="183"/>
    </row>
    <row r="106" spans="1:49" s="185" customFormat="1" ht="18" customHeight="1">
      <c r="A106" s="215"/>
      <c r="B106" s="215"/>
      <c r="C106" s="778" t="s">
        <v>501</v>
      </c>
      <c r="D106" s="779"/>
      <c r="E106" s="779"/>
      <c r="F106" s="779"/>
      <c r="G106" s="780"/>
      <c r="H106" s="782" t="str">
        <f>IFERROR(VLOOKUP($AT$87,日本標準産業分類!$B$4:$C$120,2,FALSE),"")</f>
        <v/>
      </c>
      <c r="I106" s="783"/>
      <c r="J106" s="783"/>
      <c r="K106" s="783"/>
      <c r="L106" s="783"/>
      <c r="M106" s="783"/>
      <c r="N106" s="783"/>
      <c r="O106" s="783"/>
      <c r="P106" s="783"/>
      <c r="Q106" s="783"/>
      <c r="R106" s="783"/>
      <c r="S106" s="783"/>
      <c r="T106" s="783"/>
      <c r="U106" s="783"/>
      <c r="V106" s="783"/>
      <c r="W106" s="783"/>
      <c r="X106" s="783"/>
      <c r="Y106" s="783"/>
      <c r="Z106" s="783"/>
      <c r="AA106" s="783"/>
      <c r="AB106" s="783"/>
      <c r="AC106" s="784"/>
      <c r="AD106" s="785"/>
      <c r="AE106" s="785"/>
      <c r="AF106" s="785"/>
      <c r="AG106" s="785"/>
      <c r="AH106" s="785"/>
      <c r="AI106" s="785"/>
      <c r="AJ106" s="785"/>
      <c r="AK106" s="785"/>
      <c r="AL106" s="785"/>
      <c r="AM106" s="785"/>
      <c r="AN106" s="785"/>
      <c r="AO106" s="785"/>
      <c r="AP106" s="785"/>
      <c r="AQ106" s="785"/>
      <c r="AR106" s="786"/>
      <c r="AS106" s="183"/>
      <c r="AT106" s="790"/>
      <c r="AU106" s="790"/>
      <c r="AV106" s="790"/>
      <c r="AW106" s="790"/>
    </row>
    <row r="107" spans="1:49" ht="18" customHeight="1">
      <c r="A107" s="183"/>
      <c r="B107" s="183"/>
      <c r="C107" s="778" t="s">
        <v>735</v>
      </c>
      <c r="D107" s="779"/>
      <c r="E107" s="779"/>
      <c r="F107" s="779"/>
      <c r="G107" s="780"/>
      <c r="H107" s="787"/>
      <c r="I107" s="788"/>
      <c r="J107" s="788"/>
      <c r="K107" s="788"/>
      <c r="L107" s="788"/>
      <c r="M107" s="788"/>
      <c r="N107" s="788"/>
      <c r="O107" s="788"/>
      <c r="P107" s="788"/>
      <c r="Q107" s="788"/>
      <c r="R107" s="788"/>
      <c r="S107" s="788"/>
      <c r="T107" s="779" t="s">
        <v>439</v>
      </c>
      <c r="U107" s="779"/>
      <c r="V107" s="780"/>
      <c r="W107" s="789" t="s">
        <v>502</v>
      </c>
      <c r="X107" s="789"/>
      <c r="Y107" s="789"/>
      <c r="Z107" s="789"/>
      <c r="AA107" s="789"/>
      <c r="AB107" s="789"/>
      <c r="AC107" s="789"/>
      <c r="AD107" s="787"/>
      <c r="AE107" s="788"/>
      <c r="AF107" s="788"/>
      <c r="AG107" s="788"/>
      <c r="AH107" s="788"/>
      <c r="AI107" s="788"/>
      <c r="AJ107" s="788"/>
      <c r="AK107" s="788"/>
      <c r="AL107" s="788"/>
      <c r="AM107" s="788"/>
      <c r="AN107" s="788"/>
      <c r="AO107" s="788"/>
      <c r="AP107" s="216" t="s">
        <v>503</v>
      </c>
      <c r="AQ107" s="162"/>
      <c r="AR107" s="163"/>
      <c r="AT107" s="2"/>
    </row>
    <row r="108" spans="1:49" ht="18" customHeight="1">
      <c r="A108" s="183"/>
      <c r="B108" s="183"/>
      <c r="C108" s="553" t="s">
        <v>736</v>
      </c>
      <c r="D108" s="579"/>
      <c r="E108" s="579"/>
      <c r="F108" s="579"/>
      <c r="G108" s="580"/>
      <c r="H108" s="813" t="s">
        <v>504</v>
      </c>
      <c r="I108" s="662"/>
      <c r="J108" s="662"/>
      <c r="K108" s="662"/>
      <c r="L108" s="663"/>
      <c r="M108" s="813" t="s">
        <v>505</v>
      </c>
      <c r="N108" s="662"/>
      <c r="O108" s="662"/>
      <c r="P108" s="663"/>
      <c r="Q108" s="823"/>
      <c r="R108" s="824"/>
      <c r="S108" s="824"/>
      <c r="T108" s="824"/>
      <c r="U108" s="824"/>
      <c r="V108" s="824"/>
      <c r="W108" s="824"/>
      <c r="X108" s="824"/>
      <c r="Y108" s="824"/>
      <c r="Z108" s="779" t="s">
        <v>439</v>
      </c>
      <c r="AA108" s="779"/>
      <c r="AB108" s="780"/>
      <c r="AC108" s="640" t="s">
        <v>737</v>
      </c>
      <c r="AD108" s="662"/>
      <c r="AE108" s="662"/>
      <c r="AF108" s="662"/>
      <c r="AG108" s="663"/>
      <c r="AH108" s="823"/>
      <c r="AI108" s="824"/>
      <c r="AJ108" s="824"/>
      <c r="AK108" s="824"/>
      <c r="AL108" s="824"/>
      <c r="AM108" s="824"/>
      <c r="AN108" s="824"/>
      <c r="AO108" s="824"/>
      <c r="AP108" s="779" t="s">
        <v>439</v>
      </c>
      <c r="AQ108" s="779"/>
      <c r="AR108" s="780"/>
      <c r="AT108" s="2"/>
    </row>
    <row r="109" spans="1:49" ht="18" customHeight="1">
      <c r="A109" s="183"/>
      <c r="B109" s="183"/>
      <c r="C109" s="814" t="s">
        <v>506</v>
      </c>
      <c r="D109" s="815"/>
      <c r="E109" s="815"/>
      <c r="F109" s="815"/>
      <c r="G109" s="816"/>
      <c r="H109" s="309" t="s">
        <v>47</v>
      </c>
      <c r="I109" s="311"/>
      <c r="J109" s="218" t="s">
        <v>48</v>
      </c>
      <c r="K109" s="219" t="s">
        <v>507</v>
      </c>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220"/>
      <c r="AM109" s="220"/>
      <c r="AN109" s="220"/>
      <c r="AO109" s="220"/>
      <c r="AP109" s="220"/>
      <c r="AQ109" s="220"/>
      <c r="AR109" s="221"/>
      <c r="AT109" s="2"/>
    </row>
    <row r="110" spans="1:49" ht="18" customHeight="1">
      <c r="A110" s="6"/>
      <c r="B110" s="6"/>
      <c r="C110" s="817"/>
      <c r="D110" s="818"/>
      <c r="E110" s="818"/>
      <c r="F110" s="818"/>
      <c r="G110" s="819"/>
      <c r="H110" s="222" t="s">
        <v>47</v>
      </c>
      <c r="I110" s="157"/>
      <c r="J110" s="223" t="s">
        <v>48</v>
      </c>
      <c r="K110" s="204" t="s">
        <v>508</v>
      </c>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24"/>
      <c r="AT110" s="2"/>
    </row>
    <row r="111" spans="1:49" s="185" customFormat="1" ht="18" customHeight="1">
      <c r="A111" s="6"/>
      <c r="B111" s="6"/>
      <c r="C111" s="820"/>
      <c r="D111" s="821"/>
      <c r="E111" s="821"/>
      <c r="F111" s="821"/>
      <c r="G111" s="822"/>
      <c r="H111" s="310" t="s">
        <v>47</v>
      </c>
      <c r="I111" s="312"/>
      <c r="J111" s="226" t="s">
        <v>48</v>
      </c>
      <c r="K111" s="299" t="s">
        <v>509</v>
      </c>
      <c r="L111" s="299"/>
      <c r="M111" s="299"/>
      <c r="N111" s="299"/>
      <c r="O111" s="825"/>
      <c r="P111" s="825"/>
      <c r="Q111" s="825"/>
      <c r="R111" s="825"/>
      <c r="S111" s="825"/>
      <c r="T111" s="825"/>
      <c r="U111" s="825"/>
      <c r="V111" s="825"/>
      <c r="W111" s="825"/>
      <c r="X111" s="825"/>
      <c r="Y111" s="825"/>
      <c r="Z111" s="825"/>
      <c r="AA111" s="825"/>
      <c r="AB111" s="825"/>
      <c r="AC111" s="825"/>
      <c r="AD111" s="825"/>
      <c r="AE111" s="825"/>
      <c r="AF111" s="825"/>
      <c r="AG111" s="825"/>
      <c r="AH111" s="825"/>
      <c r="AI111" s="825"/>
      <c r="AJ111" s="825"/>
      <c r="AK111" s="825"/>
      <c r="AL111" s="825"/>
      <c r="AM111" s="825"/>
      <c r="AN111" s="825"/>
      <c r="AO111" s="825"/>
      <c r="AP111" s="825"/>
      <c r="AQ111" s="299" t="s">
        <v>39</v>
      </c>
      <c r="AR111" s="228"/>
      <c r="AS111" s="183"/>
      <c r="AT111" s="183"/>
    </row>
    <row r="112" spans="1:49" s="185" customFormat="1" ht="18" customHeight="1">
      <c r="A112" s="6"/>
      <c r="C112" s="4" t="s">
        <v>739</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183"/>
      <c r="AS112" s="183"/>
    </row>
    <row r="113" spans="1:45" s="185" customFormat="1" ht="13.5" customHeight="1">
      <c r="A113" s="6"/>
      <c r="B113" s="4"/>
      <c r="C113" s="4"/>
      <c r="D113" s="4"/>
      <c r="E113" s="4"/>
      <c r="F113" s="4"/>
      <c r="G113" s="4"/>
      <c r="H113" s="4"/>
      <c r="I113" s="4"/>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183"/>
      <c r="AS113" s="183"/>
    </row>
    <row r="114" spans="1:45" s="185" customFormat="1" ht="13.5" customHeight="1">
      <c r="A114" s="6"/>
      <c r="B114" s="4"/>
      <c r="C114" s="4"/>
      <c r="D114" s="4"/>
      <c r="E114" s="4"/>
      <c r="F114" s="4"/>
      <c r="G114" s="4"/>
      <c r="H114" s="4"/>
      <c r="I114" s="4"/>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183"/>
      <c r="AS114" s="183"/>
    </row>
    <row r="115" spans="1:45" s="185" customFormat="1" ht="13.5" customHeight="1">
      <c r="A115" s="6"/>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6"/>
      <c r="AR115" s="183"/>
      <c r="AS115" s="183"/>
    </row>
    <row r="116" spans="1:45" s="185" customFormat="1" ht="13.5" customHeight="1">
      <c r="A116" s="6"/>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6"/>
      <c r="AR116" s="183"/>
      <c r="AS116" s="183"/>
    </row>
    <row r="117" spans="1:45" s="185" customFormat="1" ht="13.5" customHeight="1">
      <c r="A117" s="6"/>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6"/>
      <c r="AR117" s="183"/>
      <c r="AS117" s="183"/>
    </row>
    <row r="118" spans="1:45" s="185" customFormat="1" ht="13.5" customHeight="1">
      <c r="A118" s="6"/>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6"/>
      <c r="AR118" s="183"/>
      <c r="AS118" s="183"/>
    </row>
    <row r="119" spans="1:45" s="185" customFormat="1" ht="13.5" customHeight="1">
      <c r="A119" s="6"/>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6"/>
      <c r="AR119" s="183"/>
      <c r="AS119" s="183"/>
    </row>
    <row r="120" spans="1:45" s="185" customFormat="1" ht="13.5" customHeight="1">
      <c r="A120" s="6"/>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6"/>
      <c r="AR120" s="183"/>
      <c r="AS120" s="183"/>
    </row>
    <row r="121" spans="1:45" s="185" customFormat="1" ht="13.5" customHeight="1">
      <c r="A121" s="6"/>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6"/>
      <c r="AR121" s="183"/>
      <c r="AS121" s="183"/>
    </row>
    <row r="122" spans="1:45" s="185" customFormat="1" ht="13.5" customHeight="1">
      <c r="A122" s="6"/>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6"/>
      <c r="AR122" s="183"/>
      <c r="AS122" s="183"/>
    </row>
    <row r="123" spans="1:45" s="185" customFormat="1" ht="13.5" customHeight="1">
      <c r="A123" s="6"/>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6"/>
      <c r="AR123" s="183"/>
      <c r="AS123" s="183"/>
    </row>
    <row r="124" spans="1:45" s="185" customFormat="1" ht="13.5" customHeight="1">
      <c r="A124" s="6"/>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6"/>
      <c r="AR124" s="183"/>
      <c r="AS124" s="183"/>
    </row>
    <row r="125" spans="1:45" s="185" customFormat="1" ht="13.5" customHeight="1">
      <c r="A125" s="6"/>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6"/>
      <c r="AR125" s="183"/>
      <c r="AS125" s="183"/>
    </row>
    <row r="126" spans="1:45" s="185" customFormat="1" ht="13.5" customHeight="1">
      <c r="A126" s="6"/>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6"/>
      <c r="AR126" s="183"/>
      <c r="AS126" s="183"/>
    </row>
    <row r="127" spans="1:45" s="185" customFormat="1" ht="13.5" customHeight="1">
      <c r="A127" s="6"/>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6"/>
      <c r="AR127" s="183"/>
      <c r="AS127" s="183"/>
    </row>
    <row r="128" spans="1:45" s="185" customFormat="1" ht="13.5" customHeight="1">
      <c r="A128" s="2"/>
      <c r="B128" s="182"/>
      <c r="C128" s="182"/>
      <c r="D128" s="182"/>
      <c r="E128" s="182"/>
      <c r="F128" s="182"/>
      <c r="G128" s="182"/>
      <c r="H128" s="182"/>
      <c r="I128" s="182"/>
      <c r="J128" s="182"/>
      <c r="K128" s="182"/>
      <c r="L128" s="182"/>
      <c r="M128" s="182"/>
      <c r="N128" s="182"/>
      <c r="O128" s="182"/>
      <c r="P128" s="182"/>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2"/>
      <c r="AR128" s="183"/>
      <c r="AS128" s="183"/>
    </row>
    <row r="129" spans="1:45" s="185" customFormat="1" ht="18" customHeight="1">
      <c r="A129" s="6"/>
      <c r="B129" s="4" t="s">
        <v>613</v>
      </c>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183"/>
      <c r="AS129" s="183"/>
    </row>
    <row r="130" spans="1:45" s="185" customFormat="1" ht="18" customHeight="1">
      <c r="A130" s="6"/>
      <c r="B130" s="4"/>
      <c r="C130" s="304" t="s">
        <v>624</v>
      </c>
      <c r="D130" s="299"/>
      <c r="E130" s="299"/>
      <c r="F130" s="299"/>
      <c r="G130" s="299"/>
      <c r="H130" s="299"/>
      <c r="I130" s="299"/>
      <c r="J130" s="299"/>
      <c r="K130" s="299"/>
      <c r="L130" s="299"/>
      <c r="M130" s="299"/>
      <c r="N130" s="299"/>
      <c r="O130" s="299"/>
      <c r="P130" s="299"/>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183"/>
      <c r="AS130" s="183"/>
    </row>
    <row r="131" spans="1:45" s="34" customFormat="1" ht="13.5" customHeight="1">
      <c r="A131" s="183"/>
      <c r="B131" s="206"/>
      <c r="C131" s="553" t="s">
        <v>3</v>
      </c>
      <c r="D131" s="579"/>
      <c r="E131" s="579"/>
      <c r="F131" s="579"/>
      <c r="G131" s="579"/>
      <c r="H131" s="579"/>
      <c r="I131" s="580"/>
      <c r="J131" s="622"/>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4"/>
      <c r="AI131" s="645" t="s">
        <v>91</v>
      </c>
      <c r="AJ131" s="646"/>
      <c r="AK131" s="646"/>
      <c r="AL131" s="646"/>
      <c r="AM131" s="646"/>
      <c r="AN131" s="646"/>
      <c r="AO131" s="647"/>
      <c r="AP131" s="319"/>
      <c r="AQ131" s="320"/>
      <c r="AR131" s="6"/>
      <c r="AS131" s="6"/>
    </row>
    <row r="132" spans="1:45" s="34" customFormat="1" ht="13.5" customHeight="1">
      <c r="A132" s="183"/>
      <c r="B132" s="183"/>
      <c r="C132" s="593"/>
      <c r="D132" s="613"/>
      <c r="E132" s="613"/>
      <c r="F132" s="613"/>
      <c r="G132" s="613"/>
      <c r="H132" s="613"/>
      <c r="I132" s="614"/>
      <c r="J132" s="625"/>
      <c r="K132" s="626"/>
      <c r="L132" s="626"/>
      <c r="M132" s="626"/>
      <c r="N132" s="626"/>
      <c r="O132" s="626"/>
      <c r="P132" s="626"/>
      <c r="Q132" s="626"/>
      <c r="R132" s="626"/>
      <c r="S132" s="626"/>
      <c r="T132" s="626"/>
      <c r="U132" s="626"/>
      <c r="V132" s="626"/>
      <c r="W132" s="626"/>
      <c r="X132" s="626"/>
      <c r="Y132" s="626"/>
      <c r="Z132" s="626"/>
      <c r="AA132" s="626"/>
      <c r="AB132" s="626"/>
      <c r="AC132" s="626"/>
      <c r="AD132" s="626"/>
      <c r="AE132" s="626"/>
      <c r="AF132" s="626"/>
      <c r="AG132" s="626"/>
      <c r="AH132" s="627"/>
      <c r="AI132" s="648"/>
      <c r="AJ132" s="649"/>
      <c r="AK132" s="649"/>
      <c r="AL132" s="649"/>
      <c r="AM132" s="649"/>
      <c r="AN132" s="649"/>
      <c r="AO132" s="650"/>
      <c r="AP132" s="319"/>
      <c r="AQ132" s="320"/>
      <c r="AR132" s="6"/>
      <c r="AS132" s="6"/>
    </row>
    <row r="133" spans="1:45" s="34" customFormat="1">
      <c r="A133" s="183"/>
      <c r="B133" s="183"/>
      <c r="C133" s="581"/>
      <c r="D133" s="582"/>
      <c r="E133" s="582"/>
      <c r="F133" s="582"/>
      <c r="G133" s="582"/>
      <c r="H133" s="582"/>
      <c r="I133" s="583"/>
      <c r="J133" s="628"/>
      <c r="K133" s="629"/>
      <c r="L133" s="629"/>
      <c r="M133" s="629"/>
      <c r="N133" s="629"/>
      <c r="O133" s="629"/>
      <c r="P133" s="629"/>
      <c r="Q133" s="629"/>
      <c r="R133" s="629"/>
      <c r="S133" s="629"/>
      <c r="T133" s="629"/>
      <c r="U133" s="629"/>
      <c r="V133" s="629"/>
      <c r="W133" s="629"/>
      <c r="X133" s="629"/>
      <c r="Y133" s="629"/>
      <c r="Z133" s="629"/>
      <c r="AA133" s="629"/>
      <c r="AB133" s="629"/>
      <c r="AC133" s="629"/>
      <c r="AD133" s="629"/>
      <c r="AE133" s="629"/>
      <c r="AF133" s="629"/>
      <c r="AG133" s="629"/>
      <c r="AH133" s="630"/>
      <c r="AI133" s="648"/>
      <c r="AJ133" s="649"/>
      <c r="AK133" s="649"/>
      <c r="AL133" s="649"/>
      <c r="AM133" s="649"/>
      <c r="AN133" s="649"/>
      <c r="AO133" s="650"/>
      <c r="AP133" s="319"/>
      <c r="AQ133" s="320"/>
      <c r="AR133" s="6"/>
      <c r="AS133" s="6"/>
    </row>
    <row r="134" spans="1:45" s="34" customFormat="1" ht="13.5" customHeight="1">
      <c r="A134" s="183"/>
      <c r="B134" s="183"/>
      <c r="C134" s="553" t="s">
        <v>15</v>
      </c>
      <c r="D134" s="579"/>
      <c r="E134" s="579"/>
      <c r="F134" s="579"/>
      <c r="G134" s="579"/>
      <c r="H134" s="579"/>
      <c r="I134" s="580"/>
      <c r="J134" s="631"/>
      <c r="K134" s="632"/>
      <c r="L134" s="632"/>
      <c r="M134" s="632"/>
      <c r="N134" s="632"/>
      <c r="O134" s="632"/>
      <c r="P134" s="632"/>
      <c r="Q134" s="632"/>
      <c r="R134" s="632"/>
      <c r="S134" s="632"/>
      <c r="T134" s="632"/>
      <c r="U134" s="632"/>
      <c r="V134" s="632"/>
      <c r="W134" s="632"/>
      <c r="X134" s="632"/>
      <c r="Y134" s="632"/>
      <c r="Z134" s="632"/>
      <c r="AA134" s="632"/>
      <c r="AB134" s="632"/>
      <c r="AC134" s="632"/>
      <c r="AD134" s="632"/>
      <c r="AE134" s="632"/>
      <c r="AF134" s="632"/>
      <c r="AG134" s="632"/>
      <c r="AH134" s="633"/>
      <c r="AI134" s="648"/>
      <c r="AJ134" s="649"/>
      <c r="AK134" s="649"/>
      <c r="AL134" s="649"/>
      <c r="AM134" s="649"/>
      <c r="AN134" s="649"/>
      <c r="AO134" s="650"/>
      <c r="AP134" s="319"/>
      <c r="AQ134" s="320"/>
      <c r="AR134" s="6"/>
      <c r="AS134" s="6"/>
    </row>
    <row r="135" spans="1:45" s="34" customFormat="1">
      <c r="A135" s="183"/>
      <c r="B135" s="183"/>
      <c r="C135" s="581"/>
      <c r="D135" s="582"/>
      <c r="E135" s="582"/>
      <c r="F135" s="582"/>
      <c r="G135" s="582"/>
      <c r="H135" s="582"/>
      <c r="I135" s="583"/>
      <c r="J135" s="634"/>
      <c r="K135" s="635"/>
      <c r="L135" s="635"/>
      <c r="M135" s="635"/>
      <c r="N135" s="635"/>
      <c r="O135" s="635"/>
      <c r="P135" s="635"/>
      <c r="Q135" s="635"/>
      <c r="R135" s="635"/>
      <c r="S135" s="635"/>
      <c r="T135" s="635"/>
      <c r="U135" s="635"/>
      <c r="V135" s="635"/>
      <c r="W135" s="635"/>
      <c r="X135" s="635"/>
      <c r="Y135" s="635"/>
      <c r="Z135" s="635"/>
      <c r="AA135" s="635"/>
      <c r="AB135" s="635"/>
      <c r="AC135" s="635"/>
      <c r="AD135" s="635"/>
      <c r="AE135" s="635"/>
      <c r="AF135" s="635"/>
      <c r="AG135" s="635"/>
      <c r="AH135" s="636"/>
      <c r="AI135" s="651"/>
      <c r="AJ135" s="652"/>
      <c r="AK135" s="652"/>
      <c r="AL135" s="652"/>
      <c r="AM135" s="652"/>
      <c r="AN135" s="652"/>
      <c r="AO135" s="653"/>
      <c r="AP135" s="319"/>
      <c r="AQ135" s="320"/>
      <c r="AR135" s="6"/>
      <c r="AS135" s="6"/>
    </row>
    <row r="136" spans="1:45" ht="13.5" customHeight="1">
      <c r="A136" s="183"/>
      <c r="B136" s="183"/>
      <c r="C136" s="667" t="s">
        <v>486</v>
      </c>
      <c r="D136" s="668"/>
      <c r="E136" s="668"/>
      <c r="F136" s="668"/>
      <c r="G136" s="668"/>
      <c r="H136" s="668"/>
      <c r="I136" s="669"/>
      <c r="J136" s="829"/>
      <c r="K136" s="830"/>
      <c r="L136" s="830"/>
      <c r="M136" s="830"/>
      <c r="N136" s="830"/>
      <c r="O136" s="830"/>
      <c r="P136" s="830"/>
      <c r="Q136" s="830"/>
      <c r="R136" s="830"/>
      <c r="S136" s="830"/>
      <c r="T136" s="830"/>
      <c r="U136" s="830"/>
      <c r="V136" s="830"/>
      <c r="W136" s="830"/>
      <c r="X136" s="830"/>
      <c r="Y136" s="830"/>
      <c r="Z136" s="830"/>
      <c r="AA136" s="830"/>
      <c r="AB136" s="830"/>
      <c r="AC136" s="830"/>
      <c r="AD136" s="830"/>
      <c r="AE136" s="830"/>
      <c r="AF136" s="830"/>
      <c r="AG136" s="830"/>
      <c r="AH136" s="830"/>
      <c r="AI136" s="830"/>
      <c r="AJ136" s="831"/>
      <c r="AK136" s="830"/>
      <c r="AL136" s="830"/>
      <c r="AM136" s="830"/>
      <c r="AN136" s="830"/>
      <c r="AO136" s="832"/>
      <c r="AP136" s="209"/>
      <c r="AQ136" s="210"/>
    </row>
    <row r="137" spans="1:45" ht="13.5" customHeight="1">
      <c r="A137" s="183"/>
      <c r="B137" s="183"/>
      <c r="C137" s="674" t="s">
        <v>487</v>
      </c>
      <c r="D137" s="675"/>
      <c r="E137" s="675"/>
      <c r="F137" s="675"/>
      <c r="G137" s="675"/>
      <c r="H137" s="675"/>
      <c r="I137" s="676"/>
      <c r="J137" s="677"/>
      <c r="K137" s="678"/>
      <c r="L137" s="678"/>
      <c r="M137" s="678"/>
      <c r="N137" s="678"/>
      <c r="O137" s="678"/>
      <c r="P137" s="678"/>
      <c r="Q137" s="678"/>
      <c r="R137" s="678"/>
      <c r="S137" s="678"/>
      <c r="T137" s="678"/>
      <c r="U137" s="678"/>
      <c r="V137" s="678"/>
      <c r="W137" s="678"/>
      <c r="X137" s="678"/>
      <c r="Y137" s="678"/>
      <c r="Z137" s="678"/>
      <c r="AA137" s="678"/>
      <c r="AB137" s="678"/>
      <c r="AC137" s="678"/>
      <c r="AD137" s="678"/>
      <c r="AE137" s="678"/>
      <c r="AF137" s="678"/>
      <c r="AG137" s="678"/>
      <c r="AH137" s="678"/>
      <c r="AI137" s="678"/>
      <c r="AJ137" s="678"/>
      <c r="AK137" s="678"/>
      <c r="AL137" s="678"/>
      <c r="AM137" s="678"/>
      <c r="AN137" s="678"/>
      <c r="AO137" s="679"/>
      <c r="AP137" s="160"/>
      <c r="AQ137" s="161"/>
    </row>
    <row r="138" spans="1:45">
      <c r="A138" s="183"/>
      <c r="B138" s="183"/>
      <c r="C138" s="581"/>
      <c r="D138" s="582"/>
      <c r="E138" s="582"/>
      <c r="F138" s="582"/>
      <c r="G138" s="582"/>
      <c r="H138" s="582"/>
      <c r="I138" s="583"/>
      <c r="J138" s="680"/>
      <c r="K138" s="681"/>
      <c r="L138" s="681"/>
      <c r="M138" s="681"/>
      <c r="N138" s="681"/>
      <c r="O138" s="681"/>
      <c r="P138" s="681"/>
      <c r="Q138" s="681"/>
      <c r="R138" s="681"/>
      <c r="S138" s="681"/>
      <c r="T138" s="681"/>
      <c r="U138" s="681"/>
      <c r="V138" s="681"/>
      <c r="W138" s="681"/>
      <c r="X138" s="681"/>
      <c r="Y138" s="681"/>
      <c r="Z138" s="681"/>
      <c r="AA138" s="681"/>
      <c r="AB138" s="681"/>
      <c r="AC138" s="681"/>
      <c r="AD138" s="681"/>
      <c r="AE138" s="681"/>
      <c r="AF138" s="681"/>
      <c r="AG138" s="681"/>
      <c r="AH138" s="681"/>
      <c r="AI138" s="681"/>
      <c r="AJ138" s="681"/>
      <c r="AK138" s="681"/>
      <c r="AL138" s="681"/>
      <c r="AM138" s="681"/>
      <c r="AN138" s="681"/>
      <c r="AO138" s="682"/>
      <c r="AP138" s="160"/>
      <c r="AQ138" s="161"/>
    </row>
    <row r="139" spans="1:45" ht="13.5" customHeight="1">
      <c r="A139" s="183"/>
      <c r="B139" s="183"/>
      <c r="C139" s="553" t="s">
        <v>16</v>
      </c>
      <c r="D139" s="579"/>
      <c r="E139" s="579"/>
      <c r="F139" s="579"/>
      <c r="G139" s="579"/>
      <c r="H139" s="579"/>
      <c r="I139" s="580"/>
      <c r="J139" s="631"/>
      <c r="K139" s="632"/>
      <c r="L139" s="632"/>
      <c r="M139" s="632"/>
      <c r="N139" s="632"/>
      <c r="O139" s="632"/>
      <c r="P139" s="632"/>
      <c r="Q139" s="632"/>
      <c r="R139" s="632"/>
      <c r="S139" s="632"/>
      <c r="T139" s="632"/>
      <c r="U139" s="632"/>
      <c r="V139" s="632"/>
      <c r="W139" s="632"/>
      <c r="X139" s="632"/>
      <c r="Y139" s="632"/>
      <c r="Z139" s="632"/>
      <c r="AA139" s="632"/>
      <c r="AB139" s="632"/>
      <c r="AC139" s="632"/>
      <c r="AD139" s="632"/>
      <c r="AE139" s="632"/>
      <c r="AF139" s="632"/>
      <c r="AG139" s="632"/>
      <c r="AH139" s="632"/>
      <c r="AI139" s="632"/>
      <c r="AJ139" s="632"/>
      <c r="AK139" s="632"/>
      <c r="AL139" s="632"/>
      <c r="AM139" s="632"/>
      <c r="AN139" s="632"/>
      <c r="AO139" s="633"/>
      <c r="AP139" s="160"/>
      <c r="AQ139" s="161"/>
    </row>
    <row r="140" spans="1:45">
      <c r="A140" s="183"/>
      <c r="B140" s="183"/>
      <c r="C140" s="581"/>
      <c r="D140" s="582"/>
      <c r="E140" s="582"/>
      <c r="F140" s="582"/>
      <c r="G140" s="582"/>
      <c r="H140" s="582"/>
      <c r="I140" s="583"/>
      <c r="J140" s="634"/>
      <c r="K140" s="635"/>
      <c r="L140" s="635"/>
      <c r="M140" s="635"/>
      <c r="N140" s="635"/>
      <c r="O140" s="635"/>
      <c r="P140" s="635"/>
      <c r="Q140" s="635"/>
      <c r="R140" s="635"/>
      <c r="S140" s="635"/>
      <c r="T140" s="635"/>
      <c r="U140" s="635"/>
      <c r="V140" s="635"/>
      <c r="W140" s="635"/>
      <c r="X140" s="635"/>
      <c r="Y140" s="635"/>
      <c r="Z140" s="635"/>
      <c r="AA140" s="635"/>
      <c r="AB140" s="635"/>
      <c r="AC140" s="635"/>
      <c r="AD140" s="635"/>
      <c r="AE140" s="635"/>
      <c r="AF140" s="635"/>
      <c r="AG140" s="635"/>
      <c r="AH140" s="635"/>
      <c r="AI140" s="635"/>
      <c r="AJ140" s="635"/>
      <c r="AK140" s="635"/>
      <c r="AL140" s="635"/>
      <c r="AM140" s="635"/>
      <c r="AN140" s="635"/>
      <c r="AO140" s="636"/>
      <c r="AP140" s="160"/>
      <c r="AQ140" s="161"/>
    </row>
    <row r="141" spans="1:45" ht="13.5" customHeight="1">
      <c r="A141" s="183"/>
      <c r="B141" s="183"/>
      <c r="C141" s="553" t="s">
        <v>13</v>
      </c>
      <c r="D141" s="579"/>
      <c r="E141" s="579"/>
      <c r="F141" s="579"/>
      <c r="G141" s="579"/>
      <c r="H141" s="579"/>
      <c r="I141" s="580"/>
      <c r="J141" s="313" t="s">
        <v>529</v>
      </c>
      <c r="K141" s="562"/>
      <c r="L141" s="562"/>
      <c r="M141" s="562"/>
      <c r="N141" s="562"/>
      <c r="O141" s="316" t="s">
        <v>530</v>
      </c>
      <c r="P141" s="562"/>
      <c r="Q141" s="562"/>
      <c r="R141" s="562"/>
      <c r="S141" s="562"/>
      <c r="T141" s="562"/>
      <c r="U141" s="314" t="s">
        <v>531</v>
      </c>
      <c r="V141" s="245"/>
      <c r="W141" s="314"/>
      <c r="X141" s="314"/>
      <c r="Y141" s="314"/>
      <c r="Z141" s="314"/>
      <c r="AA141" s="314"/>
      <c r="AB141" s="314"/>
      <c r="AC141" s="314"/>
      <c r="AD141" s="314"/>
      <c r="AE141" s="314"/>
      <c r="AF141" s="314"/>
      <c r="AG141" s="314"/>
      <c r="AH141" s="314"/>
      <c r="AI141" s="314"/>
      <c r="AJ141" s="314"/>
      <c r="AK141" s="314"/>
      <c r="AL141" s="314"/>
      <c r="AM141" s="314"/>
      <c r="AN141" s="314"/>
      <c r="AO141" s="314"/>
      <c r="AP141" s="160"/>
      <c r="AQ141" s="161"/>
    </row>
    <row r="142" spans="1:45">
      <c r="A142" s="183"/>
      <c r="B142" s="183"/>
      <c r="C142" s="593"/>
      <c r="D142" s="613"/>
      <c r="E142" s="613"/>
      <c r="F142" s="613"/>
      <c r="G142" s="613"/>
      <c r="H142" s="613"/>
      <c r="I142" s="614"/>
      <c r="J142" s="637"/>
      <c r="K142" s="638"/>
      <c r="L142" s="638"/>
      <c r="M142" s="638"/>
      <c r="N142" s="638"/>
      <c r="O142" s="638"/>
      <c r="P142" s="638"/>
      <c r="Q142" s="638"/>
      <c r="R142" s="638"/>
      <c r="S142" s="638"/>
      <c r="T142" s="638"/>
      <c r="U142" s="638"/>
      <c r="V142" s="638"/>
      <c r="W142" s="638"/>
      <c r="X142" s="638"/>
      <c r="Y142" s="638"/>
      <c r="Z142" s="638"/>
      <c r="AA142" s="638"/>
      <c r="AB142" s="638"/>
      <c r="AC142" s="638"/>
      <c r="AD142" s="638"/>
      <c r="AE142" s="638"/>
      <c r="AF142" s="638"/>
      <c r="AG142" s="638"/>
      <c r="AH142" s="638"/>
      <c r="AI142" s="638"/>
      <c r="AJ142" s="638"/>
      <c r="AK142" s="638"/>
      <c r="AL142" s="638"/>
      <c r="AM142" s="638"/>
      <c r="AN142" s="638"/>
      <c r="AO142" s="639"/>
      <c r="AP142" s="160"/>
      <c r="AQ142" s="161"/>
    </row>
    <row r="143" spans="1:45">
      <c r="A143" s="183"/>
      <c r="B143" s="183"/>
      <c r="C143" s="581"/>
      <c r="D143" s="582"/>
      <c r="E143" s="582"/>
      <c r="F143" s="582"/>
      <c r="G143" s="582"/>
      <c r="H143" s="582"/>
      <c r="I143" s="583"/>
      <c r="J143" s="634"/>
      <c r="K143" s="635"/>
      <c r="L143" s="635"/>
      <c r="M143" s="635"/>
      <c r="N143" s="635"/>
      <c r="O143" s="635"/>
      <c r="P143" s="635"/>
      <c r="Q143" s="635"/>
      <c r="R143" s="635"/>
      <c r="S143" s="635"/>
      <c r="T143" s="635"/>
      <c r="U143" s="635"/>
      <c r="V143" s="635"/>
      <c r="W143" s="635"/>
      <c r="X143" s="635"/>
      <c r="Y143" s="635"/>
      <c r="Z143" s="635"/>
      <c r="AA143" s="635"/>
      <c r="AB143" s="635"/>
      <c r="AC143" s="635"/>
      <c r="AD143" s="635"/>
      <c r="AE143" s="635"/>
      <c r="AF143" s="635"/>
      <c r="AG143" s="635"/>
      <c r="AH143" s="635"/>
      <c r="AI143" s="635"/>
      <c r="AJ143" s="635"/>
      <c r="AK143" s="635"/>
      <c r="AL143" s="635"/>
      <c r="AM143" s="635"/>
      <c r="AN143" s="635"/>
      <c r="AO143" s="636"/>
      <c r="AP143" s="160"/>
      <c r="AQ143" s="161"/>
    </row>
    <row r="144" spans="1:45" ht="13.5" customHeight="1">
      <c r="A144" s="183"/>
      <c r="B144" s="183"/>
      <c r="C144" s="640" t="s">
        <v>2</v>
      </c>
      <c r="D144" s="641"/>
      <c r="E144" s="641"/>
      <c r="F144" s="641"/>
      <c r="G144" s="641"/>
      <c r="H144" s="641"/>
      <c r="I144" s="642"/>
      <c r="J144" s="643"/>
      <c r="K144" s="644"/>
      <c r="L144" s="644"/>
      <c r="M144" s="318" t="s">
        <v>530</v>
      </c>
      <c r="N144" s="644"/>
      <c r="O144" s="644"/>
      <c r="P144" s="644"/>
      <c r="Q144" s="644"/>
      <c r="R144" s="318" t="s">
        <v>530</v>
      </c>
      <c r="S144" s="644"/>
      <c r="T144" s="644"/>
      <c r="U144" s="664"/>
      <c r="V144" s="640" t="s">
        <v>17</v>
      </c>
      <c r="W144" s="662"/>
      <c r="X144" s="662"/>
      <c r="Y144" s="662"/>
      <c r="Z144" s="662"/>
      <c r="AA144" s="662"/>
      <c r="AB144" s="663"/>
      <c r="AC144" s="643"/>
      <c r="AD144" s="644"/>
      <c r="AE144" s="644"/>
      <c r="AF144" s="318" t="s">
        <v>530</v>
      </c>
      <c r="AG144" s="644"/>
      <c r="AH144" s="644"/>
      <c r="AI144" s="644"/>
      <c r="AJ144" s="644"/>
      <c r="AK144" s="318" t="s">
        <v>530</v>
      </c>
      <c r="AL144" s="660"/>
      <c r="AM144" s="660"/>
      <c r="AN144" s="660"/>
      <c r="AO144" s="661"/>
      <c r="AP144" s="211"/>
      <c r="AQ144" s="212"/>
    </row>
    <row r="145" spans="1:45" ht="13.5" customHeight="1">
      <c r="A145" s="183"/>
      <c r="B145" s="183"/>
      <c r="C145" s="716" t="s">
        <v>532</v>
      </c>
      <c r="D145" s="750"/>
      <c r="E145" s="750"/>
      <c r="F145" s="750"/>
      <c r="G145" s="750"/>
      <c r="H145" s="750"/>
      <c r="I145" s="751"/>
      <c r="J145" s="752"/>
      <c r="K145" s="753"/>
      <c r="L145" s="753"/>
      <c r="M145" s="753"/>
      <c r="N145" s="753"/>
      <c r="O145" s="753"/>
      <c r="P145" s="753"/>
      <c r="Q145" s="753"/>
      <c r="R145" s="753"/>
      <c r="S145" s="753"/>
      <c r="T145" s="753"/>
      <c r="U145" s="753"/>
      <c r="V145" s="753"/>
      <c r="W145" s="753"/>
      <c r="X145" s="753"/>
      <c r="Y145" s="753"/>
      <c r="Z145" s="753"/>
      <c r="AA145" s="753"/>
      <c r="AB145" s="753"/>
      <c r="AC145" s="753"/>
      <c r="AD145" s="753"/>
      <c r="AE145" s="753"/>
      <c r="AF145" s="753"/>
      <c r="AG145" s="753"/>
      <c r="AH145" s="753"/>
      <c r="AI145" s="753"/>
      <c r="AJ145" s="753"/>
      <c r="AK145" s="753"/>
      <c r="AL145" s="753"/>
      <c r="AM145" s="753"/>
      <c r="AN145" s="753"/>
      <c r="AO145" s="754"/>
      <c r="AP145" s="160"/>
      <c r="AQ145" s="161"/>
    </row>
    <row r="146" spans="1:45">
      <c r="A146" s="6"/>
      <c r="B146" s="4"/>
      <c r="C146" s="210"/>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1:45" s="34" customFormat="1" ht="13.5" customHeight="1">
      <c r="A147" s="183"/>
      <c r="B147" s="206"/>
      <c r="C147" s="553" t="s">
        <v>3</v>
      </c>
      <c r="D147" s="579"/>
      <c r="E147" s="579"/>
      <c r="F147" s="579"/>
      <c r="G147" s="579"/>
      <c r="H147" s="579"/>
      <c r="I147" s="580"/>
      <c r="J147" s="622"/>
      <c r="K147" s="623"/>
      <c r="L147" s="623"/>
      <c r="M147" s="623"/>
      <c r="N147" s="623"/>
      <c r="O147" s="623"/>
      <c r="P147" s="623"/>
      <c r="Q147" s="623"/>
      <c r="R147" s="623"/>
      <c r="S147" s="623"/>
      <c r="T147" s="623"/>
      <c r="U147" s="623"/>
      <c r="V147" s="623"/>
      <c r="W147" s="623"/>
      <c r="X147" s="623"/>
      <c r="Y147" s="623"/>
      <c r="Z147" s="623"/>
      <c r="AA147" s="623"/>
      <c r="AB147" s="623"/>
      <c r="AC147" s="623"/>
      <c r="AD147" s="623"/>
      <c r="AE147" s="623"/>
      <c r="AF147" s="623"/>
      <c r="AG147" s="623"/>
      <c r="AH147" s="624"/>
      <c r="AI147" s="645" t="s">
        <v>91</v>
      </c>
      <c r="AJ147" s="646"/>
      <c r="AK147" s="646"/>
      <c r="AL147" s="646"/>
      <c r="AM147" s="646"/>
      <c r="AN147" s="646"/>
      <c r="AO147" s="647"/>
      <c r="AP147" s="319"/>
      <c r="AQ147" s="320"/>
      <c r="AR147" s="6"/>
      <c r="AS147" s="6"/>
    </row>
    <row r="148" spans="1:45" s="34" customFormat="1" ht="13.5" customHeight="1">
      <c r="A148" s="183"/>
      <c r="B148" s="183"/>
      <c r="C148" s="593"/>
      <c r="D148" s="613"/>
      <c r="E148" s="613"/>
      <c r="F148" s="613"/>
      <c r="G148" s="613"/>
      <c r="H148" s="613"/>
      <c r="I148" s="614"/>
      <c r="J148" s="625"/>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7"/>
      <c r="AI148" s="648"/>
      <c r="AJ148" s="649"/>
      <c r="AK148" s="649"/>
      <c r="AL148" s="649"/>
      <c r="AM148" s="649"/>
      <c r="AN148" s="649"/>
      <c r="AO148" s="650"/>
      <c r="AP148" s="319"/>
      <c r="AQ148" s="320"/>
      <c r="AR148" s="6"/>
      <c r="AS148" s="6"/>
    </row>
    <row r="149" spans="1:45" s="34" customFormat="1">
      <c r="A149" s="183"/>
      <c r="B149" s="183"/>
      <c r="C149" s="581"/>
      <c r="D149" s="582"/>
      <c r="E149" s="582"/>
      <c r="F149" s="582"/>
      <c r="G149" s="582"/>
      <c r="H149" s="582"/>
      <c r="I149" s="583"/>
      <c r="J149" s="628"/>
      <c r="K149" s="629"/>
      <c r="L149" s="629"/>
      <c r="M149" s="629"/>
      <c r="N149" s="629"/>
      <c r="O149" s="629"/>
      <c r="P149" s="629"/>
      <c r="Q149" s="629"/>
      <c r="R149" s="629"/>
      <c r="S149" s="629"/>
      <c r="T149" s="629"/>
      <c r="U149" s="629"/>
      <c r="V149" s="629"/>
      <c r="W149" s="629"/>
      <c r="X149" s="629"/>
      <c r="Y149" s="629"/>
      <c r="Z149" s="629"/>
      <c r="AA149" s="629"/>
      <c r="AB149" s="629"/>
      <c r="AC149" s="629"/>
      <c r="AD149" s="629"/>
      <c r="AE149" s="629"/>
      <c r="AF149" s="629"/>
      <c r="AG149" s="629"/>
      <c r="AH149" s="630"/>
      <c r="AI149" s="648"/>
      <c r="AJ149" s="649"/>
      <c r="AK149" s="649"/>
      <c r="AL149" s="649"/>
      <c r="AM149" s="649"/>
      <c r="AN149" s="649"/>
      <c r="AO149" s="650"/>
      <c r="AP149" s="319"/>
      <c r="AQ149" s="320"/>
      <c r="AR149" s="6"/>
      <c r="AS149" s="6"/>
    </row>
    <row r="150" spans="1:45" s="34" customFormat="1" ht="13.5" customHeight="1">
      <c r="A150" s="183"/>
      <c r="B150" s="183"/>
      <c r="C150" s="553" t="s">
        <v>15</v>
      </c>
      <c r="D150" s="579"/>
      <c r="E150" s="579"/>
      <c r="F150" s="579"/>
      <c r="G150" s="579"/>
      <c r="H150" s="579"/>
      <c r="I150" s="580"/>
      <c r="J150" s="631"/>
      <c r="K150" s="632"/>
      <c r="L150" s="632"/>
      <c r="M150" s="632"/>
      <c r="N150" s="632"/>
      <c r="O150" s="632"/>
      <c r="P150" s="632"/>
      <c r="Q150" s="632"/>
      <c r="R150" s="632"/>
      <c r="S150" s="632"/>
      <c r="T150" s="632"/>
      <c r="U150" s="632"/>
      <c r="V150" s="632"/>
      <c r="W150" s="632"/>
      <c r="X150" s="632"/>
      <c r="Y150" s="632"/>
      <c r="Z150" s="632"/>
      <c r="AA150" s="632"/>
      <c r="AB150" s="632"/>
      <c r="AC150" s="632"/>
      <c r="AD150" s="632"/>
      <c r="AE150" s="632"/>
      <c r="AF150" s="632"/>
      <c r="AG150" s="632"/>
      <c r="AH150" s="633"/>
      <c r="AI150" s="648"/>
      <c r="AJ150" s="649"/>
      <c r="AK150" s="649"/>
      <c r="AL150" s="649"/>
      <c r="AM150" s="649"/>
      <c r="AN150" s="649"/>
      <c r="AO150" s="650"/>
      <c r="AP150" s="319"/>
      <c r="AQ150" s="320"/>
      <c r="AR150" s="6"/>
      <c r="AS150" s="6"/>
    </row>
    <row r="151" spans="1:45" s="34" customFormat="1">
      <c r="A151" s="183"/>
      <c r="B151" s="183"/>
      <c r="C151" s="581"/>
      <c r="D151" s="582"/>
      <c r="E151" s="582"/>
      <c r="F151" s="582"/>
      <c r="G151" s="582"/>
      <c r="H151" s="582"/>
      <c r="I151" s="583"/>
      <c r="J151" s="634"/>
      <c r="K151" s="635"/>
      <c r="L151" s="635"/>
      <c r="M151" s="635"/>
      <c r="N151" s="635"/>
      <c r="O151" s="635"/>
      <c r="P151" s="635"/>
      <c r="Q151" s="635"/>
      <c r="R151" s="635"/>
      <c r="S151" s="635"/>
      <c r="T151" s="635"/>
      <c r="U151" s="635"/>
      <c r="V151" s="635"/>
      <c r="W151" s="635"/>
      <c r="X151" s="635"/>
      <c r="Y151" s="635"/>
      <c r="Z151" s="635"/>
      <c r="AA151" s="635"/>
      <c r="AB151" s="635"/>
      <c r="AC151" s="635"/>
      <c r="AD151" s="635"/>
      <c r="AE151" s="635"/>
      <c r="AF151" s="635"/>
      <c r="AG151" s="635"/>
      <c r="AH151" s="636"/>
      <c r="AI151" s="651"/>
      <c r="AJ151" s="652"/>
      <c r="AK151" s="652"/>
      <c r="AL151" s="652"/>
      <c r="AM151" s="652"/>
      <c r="AN151" s="652"/>
      <c r="AO151" s="653"/>
      <c r="AP151" s="319"/>
      <c r="AQ151" s="320"/>
      <c r="AR151" s="6"/>
      <c r="AS151" s="6"/>
    </row>
    <row r="152" spans="1:45" ht="13.5" customHeight="1">
      <c r="A152" s="183"/>
      <c r="B152" s="183"/>
      <c r="C152" s="667" t="s">
        <v>486</v>
      </c>
      <c r="D152" s="668"/>
      <c r="E152" s="668"/>
      <c r="F152" s="668"/>
      <c r="G152" s="668"/>
      <c r="H152" s="668"/>
      <c r="I152" s="669"/>
      <c r="J152" s="694"/>
      <c r="K152" s="695"/>
      <c r="L152" s="695"/>
      <c r="M152" s="695"/>
      <c r="N152" s="695"/>
      <c r="O152" s="695"/>
      <c r="P152" s="695"/>
      <c r="Q152" s="695"/>
      <c r="R152" s="695"/>
      <c r="S152" s="695"/>
      <c r="T152" s="695"/>
      <c r="U152" s="695"/>
      <c r="V152" s="695"/>
      <c r="W152" s="695"/>
      <c r="X152" s="695"/>
      <c r="Y152" s="695"/>
      <c r="Z152" s="695"/>
      <c r="AA152" s="695"/>
      <c r="AB152" s="695"/>
      <c r="AC152" s="695"/>
      <c r="AD152" s="695"/>
      <c r="AE152" s="695"/>
      <c r="AF152" s="695"/>
      <c r="AG152" s="695"/>
      <c r="AH152" s="695"/>
      <c r="AI152" s="695"/>
      <c r="AJ152" s="696"/>
      <c r="AK152" s="695"/>
      <c r="AL152" s="695"/>
      <c r="AM152" s="695"/>
      <c r="AN152" s="695"/>
      <c r="AO152" s="697"/>
      <c r="AP152" s="209"/>
      <c r="AQ152" s="210"/>
    </row>
    <row r="153" spans="1:45" ht="13.5" customHeight="1">
      <c r="A153" s="183"/>
      <c r="B153" s="183"/>
      <c r="C153" s="674" t="s">
        <v>487</v>
      </c>
      <c r="D153" s="675"/>
      <c r="E153" s="675"/>
      <c r="F153" s="675"/>
      <c r="G153" s="675"/>
      <c r="H153" s="675"/>
      <c r="I153" s="676"/>
      <c r="J153" s="700"/>
      <c r="K153" s="701"/>
      <c r="L153" s="701"/>
      <c r="M153" s="701"/>
      <c r="N153" s="701"/>
      <c r="O153" s="701"/>
      <c r="P153" s="701"/>
      <c r="Q153" s="701"/>
      <c r="R153" s="701"/>
      <c r="S153" s="701"/>
      <c r="T153" s="701"/>
      <c r="U153" s="701"/>
      <c r="V153" s="701"/>
      <c r="W153" s="701"/>
      <c r="X153" s="701"/>
      <c r="Y153" s="701"/>
      <c r="Z153" s="701"/>
      <c r="AA153" s="701"/>
      <c r="AB153" s="701"/>
      <c r="AC153" s="701"/>
      <c r="AD153" s="701"/>
      <c r="AE153" s="701"/>
      <c r="AF153" s="701"/>
      <c r="AG153" s="701"/>
      <c r="AH153" s="701"/>
      <c r="AI153" s="701"/>
      <c r="AJ153" s="701"/>
      <c r="AK153" s="701"/>
      <c r="AL153" s="701"/>
      <c r="AM153" s="701"/>
      <c r="AN153" s="701"/>
      <c r="AO153" s="702"/>
      <c r="AP153" s="160"/>
      <c r="AQ153" s="161"/>
    </row>
    <row r="154" spans="1:45">
      <c r="A154" s="183"/>
      <c r="B154" s="183"/>
      <c r="C154" s="581"/>
      <c r="D154" s="582"/>
      <c r="E154" s="582"/>
      <c r="F154" s="582"/>
      <c r="G154" s="582"/>
      <c r="H154" s="582"/>
      <c r="I154" s="583"/>
      <c r="J154" s="634"/>
      <c r="K154" s="635"/>
      <c r="L154" s="635"/>
      <c r="M154" s="635"/>
      <c r="N154" s="635"/>
      <c r="O154" s="635"/>
      <c r="P154" s="635"/>
      <c r="Q154" s="635"/>
      <c r="R154" s="635"/>
      <c r="S154" s="635"/>
      <c r="T154" s="635"/>
      <c r="U154" s="635"/>
      <c r="V154" s="635"/>
      <c r="W154" s="635"/>
      <c r="X154" s="635"/>
      <c r="Y154" s="635"/>
      <c r="Z154" s="635"/>
      <c r="AA154" s="635"/>
      <c r="AB154" s="635"/>
      <c r="AC154" s="635"/>
      <c r="AD154" s="635"/>
      <c r="AE154" s="635"/>
      <c r="AF154" s="635"/>
      <c r="AG154" s="635"/>
      <c r="AH154" s="635"/>
      <c r="AI154" s="635"/>
      <c r="AJ154" s="635"/>
      <c r="AK154" s="635"/>
      <c r="AL154" s="635"/>
      <c r="AM154" s="635"/>
      <c r="AN154" s="635"/>
      <c r="AO154" s="636"/>
      <c r="AP154" s="160"/>
      <c r="AQ154" s="161"/>
    </row>
    <row r="155" spans="1:45" ht="13.5" customHeight="1">
      <c r="A155" s="183"/>
      <c r="B155" s="183"/>
      <c r="C155" s="553" t="s">
        <v>16</v>
      </c>
      <c r="D155" s="579"/>
      <c r="E155" s="579"/>
      <c r="F155" s="579"/>
      <c r="G155" s="579"/>
      <c r="H155" s="579"/>
      <c r="I155" s="580"/>
      <c r="J155" s="631"/>
      <c r="K155" s="632"/>
      <c r="L155" s="632"/>
      <c r="M155" s="632"/>
      <c r="N155" s="632"/>
      <c r="O155" s="632"/>
      <c r="P155" s="632"/>
      <c r="Q155" s="632"/>
      <c r="R155" s="632"/>
      <c r="S155" s="632"/>
      <c r="T155" s="632"/>
      <c r="U155" s="632"/>
      <c r="V155" s="632"/>
      <c r="W155" s="632"/>
      <c r="X155" s="632"/>
      <c r="Y155" s="632"/>
      <c r="Z155" s="632"/>
      <c r="AA155" s="632"/>
      <c r="AB155" s="632"/>
      <c r="AC155" s="632"/>
      <c r="AD155" s="632"/>
      <c r="AE155" s="632"/>
      <c r="AF155" s="632"/>
      <c r="AG155" s="632"/>
      <c r="AH155" s="632"/>
      <c r="AI155" s="632"/>
      <c r="AJ155" s="632"/>
      <c r="AK155" s="632"/>
      <c r="AL155" s="632"/>
      <c r="AM155" s="632"/>
      <c r="AN155" s="632"/>
      <c r="AO155" s="633"/>
      <c r="AP155" s="160"/>
      <c r="AQ155" s="161"/>
    </row>
    <row r="156" spans="1:45">
      <c r="A156" s="183"/>
      <c r="B156" s="183"/>
      <c r="C156" s="581"/>
      <c r="D156" s="582"/>
      <c r="E156" s="582"/>
      <c r="F156" s="582"/>
      <c r="G156" s="582"/>
      <c r="H156" s="582"/>
      <c r="I156" s="583"/>
      <c r="J156" s="634"/>
      <c r="K156" s="635"/>
      <c r="L156" s="635"/>
      <c r="M156" s="635"/>
      <c r="N156" s="635"/>
      <c r="O156" s="635"/>
      <c r="P156" s="635"/>
      <c r="Q156" s="635"/>
      <c r="R156" s="635"/>
      <c r="S156" s="635"/>
      <c r="T156" s="635"/>
      <c r="U156" s="635"/>
      <c r="V156" s="635"/>
      <c r="W156" s="635"/>
      <c r="X156" s="635"/>
      <c r="Y156" s="635"/>
      <c r="Z156" s="635"/>
      <c r="AA156" s="635"/>
      <c r="AB156" s="635"/>
      <c r="AC156" s="635"/>
      <c r="AD156" s="635"/>
      <c r="AE156" s="635"/>
      <c r="AF156" s="635"/>
      <c r="AG156" s="635"/>
      <c r="AH156" s="635"/>
      <c r="AI156" s="635"/>
      <c r="AJ156" s="635"/>
      <c r="AK156" s="635"/>
      <c r="AL156" s="635"/>
      <c r="AM156" s="635"/>
      <c r="AN156" s="635"/>
      <c r="AO156" s="636"/>
      <c r="AP156" s="160"/>
      <c r="AQ156" s="161"/>
    </row>
    <row r="157" spans="1:45" ht="13.5" customHeight="1">
      <c r="A157" s="183"/>
      <c r="B157" s="183"/>
      <c r="C157" s="553" t="s">
        <v>13</v>
      </c>
      <c r="D157" s="579"/>
      <c r="E157" s="579"/>
      <c r="F157" s="579"/>
      <c r="G157" s="579"/>
      <c r="H157" s="579"/>
      <c r="I157" s="580"/>
      <c r="J157" s="8" t="s">
        <v>529</v>
      </c>
      <c r="K157" s="562"/>
      <c r="L157" s="562"/>
      <c r="M157" s="562"/>
      <c r="N157" s="562"/>
      <c r="O157" s="9" t="s">
        <v>530</v>
      </c>
      <c r="P157" s="562"/>
      <c r="Q157" s="562"/>
      <c r="R157" s="562"/>
      <c r="S157" s="562"/>
      <c r="T157" s="562"/>
      <c r="U157" s="10" t="s">
        <v>531</v>
      </c>
      <c r="V157" s="183"/>
      <c r="W157" s="158"/>
      <c r="X157" s="158"/>
      <c r="Y157" s="158"/>
      <c r="Z157" s="158"/>
      <c r="AA157" s="158"/>
      <c r="AB157" s="158"/>
      <c r="AC157" s="158"/>
      <c r="AD157" s="158"/>
      <c r="AE157" s="158"/>
      <c r="AF157" s="158"/>
      <c r="AG157" s="158"/>
      <c r="AH157" s="158"/>
      <c r="AI157" s="158"/>
      <c r="AJ157" s="158"/>
      <c r="AK157" s="158"/>
      <c r="AL157" s="158"/>
      <c r="AM157" s="158"/>
      <c r="AN157" s="158"/>
      <c r="AO157" s="158"/>
      <c r="AP157" s="160"/>
      <c r="AQ157" s="161"/>
    </row>
    <row r="158" spans="1:45">
      <c r="A158" s="183"/>
      <c r="B158" s="183"/>
      <c r="C158" s="593"/>
      <c r="D158" s="613"/>
      <c r="E158" s="613"/>
      <c r="F158" s="613"/>
      <c r="G158" s="613"/>
      <c r="H158" s="613"/>
      <c r="I158" s="614"/>
      <c r="J158" s="637"/>
      <c r="K158" s="638"/>
      <c r="L158" s="638"/>
      <c r="M158" s="638"/>
      <c r="N158" s="638"/>
      <c r="O158" s="638"/>
      <c r="P158" s="638"/>
      <c r="Q158" s="638"/>
      <c r="R158" s="638"/>
      <c r="S158" s="638"/>
      <c r="T158" s="638"/>
      <c r="U158" s="638"/>
      <c r="V158" s="638"/>
      <c r="W158" s="638"/>
      <c r="X158" s="638"/>
      <c r="Y158" s="638"/>
      <c r="Z158" s="638"/>
      <c r="AA158" s="638"/>
      <c r="AB158" s="638"/>
      <c r="AC158" s="638"/>
      <c r="AD158" s="638"/>
      <c r="AE158" s="638"/>
      <c r="AF158" s="638"/>
      <c r="AG158" s="638"/>
      <c r="AH158" s="638"/>
      <c r="AI158" s="638"/>
      <c r="AJ158" s="638"/>
      <c r="AK158" s="638"/>
      <c r="AL158" s="638"/>
      <c r="AM158" s="638"/>
      <c r="AN158" s="638"/>
      <c r="AO158" s="639"/>
      <c r="AP158" s="160"/>
      <c r="AQ158" s="161"/>
    </row>
    <row r="159" spans="1:45">
      <c r="A159" s="183"/>
      <c r="B159" s="183"/>
      <c r="C159" s="581"/>
      <c r="D159" s="582"/>
      <c r="E159" s="582"/>
      <c r="F159" s="582"/>
      <c r="G159" s="582"/>
      <c r="H159" s="582"/>
      <c r="I159" s="583"/>
      <c r="J159" s="634"/>
      <c r="K159" s="635"/>
      <c r="L159" s="635"/>
      <c r="M159" s="635"/>
      <c r="N159" s="635"/>
      <c r="O159" s="635"/>
      <c r="P159" s="635"/>
      <c r="Q159" s="635"/>
      <c r="R159" s="635"/>
      <c r="S159" s="635"/>
      <c r="T159" s="635"/>
      <c r="U159" s="635"/>
      <c r="V159" s="635"/>
      <c r="W159" s="635"/>
      <c r="X159" s="635"/>
      <c r="Y159" s="635"/>
      <c r="Z159" s="635"/>
      <c r="AA159" s="635"/>
      <c r="AB159" s="635"/>
      <c r="AC159" s="635"/>
      <c r="AD159" s="635"/>
      <c r="AE159" s="635"/>
      <c r="AF159" s="635"/>
      <c r="AG159" s="635"/>
      <c r="AH159" s="635"/>
      <c r="AI159" s="635"/>
      <c r="AJ159" s="635"/>
      <c r="AK159" s="635"/>
      <c r="AL159" s="635"/>
      <c r="AM159" s="635"/>
      <c r="AN159" s="635"/>
      <c r="AO159" s="636"/>
      <c r="AP159" s="160"/>
      <c r="AQ159" s="161"/>
    </row>
    <row r="160" spans="1:45" ht="13.5" customHeight="1">
      <c r="A160" s="183"/>
      <c r="B160" s="183"/>
      <c r="C160" s="640" t="s">
        <v>2</v>
      </c>
      <c r="D160" s="641"/>
      <c r="E160" s="641"/>
      <c r="F160" s="641"/>
      <c r="G160" s="641"/>
      <c r="H160" s="641"/>
      <c r="I160" s="642"/>
      <c r="J160" s="643"/>
      <c r="K160" s="644"/>
      <c r="L160" s="644"/>
      <c r="M160" s="318" t="s">
        <v>530</v>
      </c>
      <c r="N160" s="644"/>
      <c r="O160" s="644"/>
      <c r="P160" s="644"/>
      <c r="Q160" s="644"/>
      <c r="R160" s="318" t="s">
        <v>530</v>
      </c>
      <c r="S160" s="644"/>
      <c r="T160" s="644"/>
      <c r="U160" s="664"/>
      <c r="V160" s="640" t="s">
        <v>17</v>
      </c>
      <c r="W160" s="662"/>
      <c r="X160" s="662"/>
      <c r="Y160" s="662"/>
      <c r="Z160" s="662"/>
      <c r="AA160" s="662"/>
      <c r="AB160" s="663"/>
      <c r="AC160" s="643"/>
      <c r="AD160" s="644"/>
      <c r="AE160" s="644"/>
      <c r="AF160" s="318" t="s">
        <v>530</v>
      </c>
      <c r="AG160" s="644"/>
      <c r="AH160" s="644"/>
      <c r="AI160" s="644"/>
      <c r="AJ160" s="644"/>
      <c r="AK160" s="318" t="s">
        <v>530</v>
      </c>
      <c r="AL160" s="660"/>
      <c r="AM160" s="660"/>
      <c r="AN160" s="660"/>
      <c r="AO160" s="661"/>
      <c r="AP160" s="211"/>
      <c r="AQ160" s="212"/>
    </row>
    <row r="161" spans="1:46" ht="13.5" customHeight="1">
      <c r="A161" s="183"/>
      <c r="B161" s="183"/>
      <c r="C161" s="716" t="s">
        <v>532</v>
      </c>
      <c r="D161" s="750"/>
      <c r="E161" s="750"/>
      <c r="F161" s="750"/>
      <c r="G161" s="750"/>
      <c r="H161" s="750"/>
      <c r="I161" s="751"/>
      <c r="J161" s="752"/>
      <c r="K161" s="753"/>
      <c r="L161" s="753"/>
      <c r="M161" s="753"/>
      <c r="N161" s="753"/>
      <c r="O161" s="753"/>
      <c r="P161" s="753"/>
      <c r="Q161" s="753"/>
      <c r="R161" s="753"/>
      <c r="S161" s="753"/>
      <c r="T161" s="753"/>
      <c r="U161" s="753"/>
      <c r="V161" s="753"/>
      <c r="W161" s="753"/>
      <c r="X161" s="753"/>
      <c r="Y161" s="753"/>
      <c r="Z161" s="753"/>
      <c r="AA161" s="753"/>
      <c r="AB161" s="753"/>
      <c r="AC161" s="753"/>
      <c r="AD161" s="753"/>
      <c r="AE161" s="753"/>
      <c r="AF161" s="753"/>
      <c r="AG161" s="753"/>
      <c r="AH161" s="753"/>
      <c r="AI161" s="753"/>
      <c r="AJ161" s="753"/>
      <c r="AK161" s="753"/>
      <c r="AL161" s="753"/>
      <c r="AM161" s="753"/>
      <c r="AN161" s="753"/>
      <c r="AO161" s="754"/>
      <c r="AP161" s="160"/>
      <c r="AQ161" s="161"/>
    </row>
    <row r="162" spans="1:46">
      <c r="A162" s="6"/>
      <c r="B162" s="4"/>
      <c r="C162" s="210" t="s">
        <v>490</v>
      </c>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1:46" ht="18"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1:46" ht="18"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1:46">
      <c r="A165" s="6"/>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1:46" s="2" customFormat="1">
      <c r="A166" s="4"/>
      <c r="B166" s="4" t="s">
        <v>614</v>
      </c>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T166" s="1"/>
    </row>
    <row r="167" spans="1:46" s="2" customForma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T167" s="1"/>
    </row>
    <row r="168" spans="1:46" s="2" customFormat="1" ht="13.5" customHeight="1">
      <c r="C168" s="2" t="s">
        <v>491</v>
      </c>
      <c r="AT168" s="1"/>
    </row>
    <row r="169" spans="1:46" s="2" customFormat="1" ht="13.5" customHeight="1">
      <c r="A169" s="180"/>
      <c r="B169" s="180"/>
      <c r="C169" s="654" t="s">
        <v>453</v>
      </c>
      <c r="D169" s="554"/>
      <c r="E169" s="554"/>
      <c r="F169" s="554"/>
      <c r="G169" s="554"/>
      <c r="H169" s="554"/>
      <c r="I169" s="554"/>
      <c r="J169" s="554"/>
      <c r="K169" s="554"/>
      <c r="L169" s="554"/>
      <c r="M169" s="555"/>
      <c r="N169" s="654" t="s">
        <v>18</v>
      </c>
      <c r="O169" s="554"/>
      <c r="P169" s="554"/>
      <c r="Q169" s="554"/>
      <c r="R169" s="554"/>
      <c r="S169" s="554"/>
      <c r="T169" s="554"/>
      <c r="U169" s="555"/>
      <c r="V169" s="654" t="s">
        <v>0</v>
      </c>
      <c r="W169" s="720"/>
      <c r="X169" s="720"/>
      <c r="Y169" s="720"/>
      <c r="Z169" s="720"/>
      <c r="AA169" s="720"/>
      <c r="AB169" s="720"/>
      <c r="AC169" s="721"/>
      <c r="AD169" s="725" t="s">
        <v>19</v>
      </c>
      <c r="AE169" s="726"/>
      <c r="AF169" s="727"/>
      <c r="AG169" s="654" t="s">
        <v>20</v>
      </c>
      <c r="AH169" s="554"/>
      <c r="AI169" s="554"/>
      <c r="AJ169" s="554"/>
      <c r="AK169" s="554"/>
      <c r="AL169" s="554"/>
      <c r="AM169" s="554"/>
      <c r="AN169" s="554"/>
      <c r="AO169" s="555"/>
      <c r="AP169" s="4"/>
      <c r="AT169" s="1"/>
    </row>
    <row r="170" spans="1:46" s="2" customFormat="1">
      <c r="A170" s="180"/>
      <c r="B170" s="180"/>
      <c r="C170" s="559"/>
      <c r="D170" s="560"/>
      <c r="E170" s="560"/>
      <c r="F170" s="560"/>
      <c r="G170" s="560"/>
      <c r="H170" s="560"/>
      <c r="I170" s="560"/>
      <c r="J170" s="560"/>
      <c r="K170" s="560"/>
      <c r="L170" s="560"/>
      <c r="M170" s="561"/>
      <c r="N170" s="559"/>
      <c r="O170" s="560"/>
      <c r="P170" s="560"/>
      <c r="Q170" s="560"/>
      <c r="R170" s="560"/>
      <c r="S170" s="560"/>
      <c r="T170" s="560"/>
      <c r="U170" s="561"/>
      <c r="V170" s="722"/>
      <c r="W170" s="723"/>
      <c r="X170" s="723"/>
      <c r="Y170" s="723"/>
      <c r="Z170" s="723"/>
      <c r="AA170" s="723"/>
      <c r="AB170" s="723"/>
      <c r="AC170" s="724"/>
      <c r="AD170" s="728"/>
      <c r="AE170" s="729"/>
      <c r="AF170" s="730"/>
      <c r="AG170" s="559"/>
      <c r="AH170" s="560"/>
      <c r="AI170" s="560"/>
      <c r="AJ170" s="560"/>
      <c r="AK170" s="560"/>
      <c r="AL170" s="560"/>
      <c r="AM170" s="560"/>
      <c r="AN170" s="560"/>
      <c r="AO170" s="561"/>
      <c r="AP170" s="4"/>
      <c r="AT170" s="1"/>
    </row>
    <row r="171" spans="1:46" s="2" customFormat="1" ht="13.5" customHeight="1">
      <c r="A171" s="180"/>
      <c r="B171" s="180"/>
      <c r="C171" s="703" t="s">
        <v>492</v>
      </c>
      <c r="D171" s="704"/>
      <c r="E171" s="704"/>
      <c r="F171" s="707" t="s">
        <v>23</v>
      </c>
      <c r="G171" s="707"/>
      <c r="H171" s="707"/>
      <c r="I171" s="707"/>
      <c r="J171" s="707"/>
      <c r="K171" s="707"/>
      <c r="L171" s="707"/>
      <c r="M171" s="708"/>
      <c r="N171" s="711"/>
      <c r="O171" s="712"/>
      <c r="P171" s="712"/>
      <c r="Q171" s="712"/>
      <c r="R171" s="712"/>
      <c r="S171" s="712"/>
      <c r="T171" s="712"/>
      <c r="U171" s="715" t="s">
        <v>86</v>
      </c>
      <c r="V171" s="711"/>
      <c r="W171" s="712"/>
      <c r="X171" s="712"/>
      <c r="Y171" s="712"/>
      <c r="Z171" s="712"/>
      <c r="AA171" s="712"/>
      <c r="AB171" s="712"/>
      <c r="AC171" s="715" t="s">
        <v>86</v>
      </c>
      <c r="AD171" s="731">
        <v>0.5</v>
      </c>
      <c r="AE171" s="732"/>
      <c r="AF171" s="733"/>
      <c r="AG171" s="655" t="str">
        <f>IF(V171="","",ROUNDDOWN(V171/2,0))</f>
        <v/>
      </c>
      <c r="AH171" s="656"/>
      <c r="AI171" s="656"/>
      <c r="AJ171" s="656"/>
      <c r="AK171" s="656"/>
      <c r="AL171" s="656"/>
      <c r="AM171" s="656"/>
      <c r="AN171" s="656"/>
      <c r="AO171" s="659" t="s">
        <v>86</v>
      </c>
      <c r="AP171" s="181"/>
      <c r="AT171" s="1"/>
    </row>
    <row r="172" spans="1:46" s="2" customFormat="1" ht="13.5" customHeight="1">
      <c r="A172" s="180"/>
      <c r="B172" s="180"/>
      <c r="C172" s="705"/>
      <c r="D172" s="706"/>
      <c r="E172" s="706"/>
      <c r="F172" s="709"/>
      <c r="G172" s="709"/>
      <c r="H172" s="709"/>
      <c r="I172" s="709"/>
      <c r="J172" s="709"/>
      <c r="K172" s="709"/>
      <c r="L172" s="709"/>
      <c r="M172" s="710"/>
      <c r="N172" s="713"/>
      <c r="O172" s="714"/>
      <c r="P172" s="714"/>
      <c r="Q172" s="714"/>
      <c r="R172" s="714"/>
      <c r="S172" s="714"/>
      <c r="T172" s="714"/>
      <c r="U172" s="683"/>
      <c r="V172" s="713"/>
      <c r="W172" s="714"/>
      <c r="X172" s="714"/>
      <c r="Y172" s="714"/>
      <c r="Z172" s="714"/>
      <c r="AA172" s="714"/>
      <c r="AB172" s="714"/>
      <c r="AC172" s="683"/>
      <c r="AD172" s="734"/>
      <c r="AE172" s="735"/>
      <c r="AF172" s="736"/>
      <c r="AG172" s="657"/>
      <c r="AH172" s="658"/>
      <c r="AI172" s="658"/>
      <c r="AJ172" s="658"/>
      <c r="AK172" s="658"/>
      <c r="AL172" s="658"/>
      <c r="AM172" s="658"/>
      <c r="AN172" s="658"/>
      <c r="AO172" s="659"/>
      <c r="AP172" s="181"/>
      <c r="AT172" s="1"/>
    </row>
    <row r="173" spans="1:46" s="2" customFormat="1" ht="13.5" customHeight="1">
      <c r="A173" s="180"/>
      <c r="B173" s="180"/>
      <c r="C173" s="755" t="s">
        <v>493</v>
      </c>
      <c r="D173" s="756"/>
      <c r="E173" s="756"/>
      <c r="F173" s="758" t="s">
        <v>21</v>
      </c>
      <c r="G173" s="758"/>
      <c r="H173" s="758"/>
      <c r="I173" s="758"/>
      <c r="J173" s="758"/>
      <c r="K173" s="758"/>
      <c r="L173" s="758"/>
      <c r="M173" s="759"/>
      <c r="N173" s="684"/>
      <c r="O173" s="685"/>
      <c r="P173" s="685"/>
      <c r="Q173" s="685"/>
      <c r="R173" s="685"/>
      <c r="S173" s="685"/>
      <c r="T173" s="685"/>
      <c r="U173" s="683" t="s">
        <v>86</v>
      </c>
      <c r="V173" s="684"/>
      <c r="W173" s="685"/>
      <c r="X173" s="685"/>
      <c r="Y173" s="685"/>
      <c r="Z173" s="685"/>
      <c r="AA173" s="685"/>
      <c r="AB173" s="685"/>
      <c r="AC173" s="683" t="s">
        <v>86</v>
      </c>
      <c r="AD173" s="686">
        <v>0.5</v>
      </c>
      <c r="AE173" s="687"/>
      <c r="AF173" s="688"/>
      <c r="AG173" s="746" t="str">
        <f>IF(V173="","",ROUNDDOWN(V173/2,0))</f>
        <v/>
      </c>
      <c r="AH173" s="747"/>
      <c r="AI173" s="747"/>
      <c r="AJ173" s="747"/>
      <c r="AK173" s="747"/>
      <c r="AL173" s="747"/>
      <c r="AM173" s="747"/>
      <c r="AN173" s="747"/>
      <c r="AO173" s="659" t="s">
        <v>86</v>
      </c>
      <c r="AP173" s="181"/>
      <c r="AT173" s="1"/>
    </row>
    <row r="174" spans="1:46" s="2" customFormat="1" ht="13.5" customHeight="1">
      <c r="A174" s="180"/>
      <c r="B174" s="180"/>
      <c r="C174" s="705"/>
      <c r="D174" s="706"/>
      <c r="E174" s="706"/>
      <c r="F174" s="709"/>
      <c r="G174" s="709"/>
      <c r="H174" s="709"/>
      <c r="I174" s="709"/>
      <c r="J174" s="709"/>
      <c r="K174" s="709"/>
      <c r="L174" s="709"/>
      <c r="M174" s="710"/>
      <c r="N174" s="684"/>
      <c r="O174" s="685"/>
      <c r="P174" s="685"/>
      <c r="Q174" s="685"/>
      <c r="R174" s="685"/>
      <c r="S174" s="685"/>
      <c r="T174" s="685"/>
      <c r="U174" s="683"/>
      <c r="V174" s="684"/>
      <c r="W174" s="685"/>
      <c r="X174" s="685"/>
      <c r="Y174" s="685"/>
      <c r="Z174" s="685"/>
      <c r="AA174" s="685"/>
      <c r="AB174" s="685"/>
      <c r="AC174" s="683"/>
      <c r="AD174" s="689"/>
      <c r="AE174" s="690"/>
      <c r="AF174" s="691"/>
      <c r="AG174" s="657"/>
      <c r="AH174" s="658"/>
      <c r="AI174" s="658"/>
      <c r="AJ174" s="658"/>
      <c r="AK174" s="658"/>
      <c r="AL174" s="658"/>
      <c r="AM174" s="658"/>
      <c r="AN174" s="658"/>
      <c r="AO174" s="659"/>
      <c r="AP174" s="181"/>
      <c r="AT174" s="1"/>
    </row>
    <row r="175" spans="1:46" s="2" customFormat="1" ht="13.5" customHeight="1">
      <c r="A175" s="180"/>
      <c r="B175" s="180"/>
      <c r="C175" s="755" t="s">
        <v>494</v>
      </c>
      <c r="D175" s="756"/>
      <c r="E175" s="756"/>
      <c r="F175" s="757" t="s">
        <v>28</v>
      </c>
      <c r="G175" s="758"/>
      <c r="H175" s="758"/>
      <c r="I175" s="758"/>
      <c r="J175" s="758"/>
      <c r="K175" s="758"/>
      <c r="L175" s="758"/>
      <c r="M175" s="759"/>
      <c r="N175" s="684"/>
      <c r="O175" s="685"/>
      <c r="P175" s="685"/>
      <c r="Q175" s="685"/>
      <c r="R175" s="685"/>
      <c r="S175" s="685"/>
      <c r="T175" s="685"/>
      <c r="U175" s="683" t="s">
        <v>86</v>
      </c>
      <c r="V175" s="684"/>
      <c r="W175" s="685"/>
      <c r="X175" s="685"/>
      <c r="Y175" s="685"/>
      <c r="Z175" s="685"/>
      <c r="AA175" s="685"/>
      <c r="AB175" s="685"/>
      <c r="AC175" s="683" t="s">
        <v>86</v>
      </c>
      <c r="AD175" s="686">
        <v>0.5</v>
      </c>
      <c r="AE175" s="687"/>
      <c r="AF175" s="688"/>
      <c r="AG175" s="746" t="str">
        <f>IF(V175="","",ROUNDDOWN(V175/2,0))</f>
        <v/>
      </c>
      <c r="AH175" s="747"/>
      <c r="AI175" s="747"/>
      <c r="AJ175" s="747"/>
      <c r="AK175" s="747"/>
      <c r="AL175" s="747"/>
      <c r="AM175" s="747"/>
      <c r="AN175" s="747"/>
      <c r="AO175" s="659" t="s">
        <v>86</v>
      </c>
      <c r="AP175" s="181"/>
      <c r="AT175" s="1"/>
    </row>
    <row r="176" spans="1:46" s="2" customFormat="1" ht="13.5" customHeight="1">
      <c r="A176" s="180"/>
      <c r="B176" s="180"/>
      <c r="C176" s="705"/>
      <c r="D176" s="706"/>
      <c r="E176" s="706"/>
      <c r="F176" s="709"/>
      <c r="G176" s="709"/>
      <c r="H176" s="709"/>
      <c r="I176" s="709"/>
      <c r="J176" s="709"/>
      <c r="K176" s="709"/>
      <c r="L176" s="709"/>
      <c r="M176" s="710"/>
      <c r="N176" s="684"/>
      <c r="O176" s="685"/>
      <c r="P176" s="685"/>
      <c r="Q176" s="685"/>
      <c r="R176" s="685"/>
      <c r="S176" s="685"/>
      <c r="T176" s="685"/>
      <c r="U176" s="683"/>
      <c r="V176" s="684"/>
      <c r="W176" s="685"/>
      <c r="X176" s="685"/>
      <c r="Y176" s="685"/>
      <c r="Z176" s="685"/>
      <c r="AA176" s="685"/>
      <c r="AB176" s="685"/>
      <c r="AC176" s="683"/>
      <c r="AD176" s="689"/>
      <c r="AE176" s="690"/>
      <c r="AF176" s="691"/>
      <c r="AG176" s="657"/>
      <c r="AH176" s="658"/>
      <c r="AI176" s="658"/>
      <c r="AJ176" s="658"/>
      <c r="AK176" s="658"/>
      <c r="AL176" s="658"/>
      <c r="AM176" s="658"/>
      <c r="AN176" s="658"/>
      <c r="AO176" s="659"/>
      <c r="AP176" s="181"/>
      <c r="AT176" s="1"/>
    </row>
    <row r="177" spans="1:46" s="2" customFormat="1" ht="13.5" customHeight="1">
      <c r="A177" s="180"/>
      <c r="B177" s="180"/>
      <c r="C177" s="755" t="s">
        <v>495</v>
      </c>
      <c r="D177" s="756"/>
      <c r="E177" s="756"/>
      <c r="F177" s="737" t="s">
        <v>27</v>
      </c>
      <c r="G177" s="738"/>
      <c r="H177" s="738"/>
      <c r="I177" s="738"/>
      <c r="J177" s="738"/>
      <c r="K177" s="738"/>
      <c r="L177" s="738"/>
      <c r="M177" s="739"/>
      <c r="N177" s="742"/>
      <c r="O177" s="743"/>
      <c r="P177" s="743"/>
      <c r="Q177" s="743"/>
      <c r="R177" s="743"/>
      <c r="S177" s="743"/>
      <c r="T177" s="743"/>
      <c r="U177" s="744" t="s">
        <v>86</v>
      </c>
      <c r="V177" s="684"/>
      <c r="W177" s="685"/>
      <c r="X177" s="685"/>
      <c r="Y177" s="685"/>
      <c r="Z177" s="685"/>
      <c r="AA177" s="685"/>
      <c r="AB177" s="685"/>
      <c r="AC177" s="744" t="s">
        <v>86</v>
      </c>
      <c r="AD177" s="686">
        <v>0.5</v>
      </c>
      <c r="AE177" s="687"/>
      <c r="AF177" s="688"/>
      <c r="AG177" s="746" t="str">
        <f>IF(V177="","",ROUNDDOWN(V177/2,0))</f>
        <v/>
      </c>
      <c r="AH177" s="747"/>
      <c r="AI177" s="747"/>
      <c r="AJ177" s="747"/>
      <c r="AK177" s="747"/>
      <c r="AL177" s="747"/>
      <c r="AM177" s="747"/>
      <c r="AN177" s="747"/>
      <c r="AO177" s="748" t="s">
        <v>86</v>
      </c>
      <c r="AP177" s="181"/>
      <c r="AT177" s="1"/>
    </row>
    <row r="178" spans="1:46" s="2" customFormat="1" ht="13.5" customHeight="1">
      <c r="A178" s="180"/>
      <c r="B178" s="180"/>
      <c r="C178" s="705"/>
      <c r="D178" s="706"/>
      <c r="E178" s="706"/>
      <c r="F178" s="740"/>
      <c r="G178" s="740"/>
      <c r="H178" s="740"/>
      <c r="I178" s="740"/>
      <c r="J178" s="740"/>
      <c r="K178" s="740"/>
      <c r="L178" s="740"/>
      <c r="M178" s="741"/>
      <c r="N178" s="713"/>
      <c r="O178" s="714"/>
      <c r="P178" s="714"/>
      <c r="Q178" s="714"/>
      <c r="R178" s="714"/>
      <c r="S178" s="714"/>
      <c r="T178" s="714"/>
      <c r="U178" s="745"/>
      <c r="V178" s="684"/>
      <c r="W178" s="685"/>
      <c r="X178" s="685"/>
      <c r="Y178" s="685"/>
      <c r="Z178" s="685"/>
      <c r="AA178" s="685"/>
      <c r="AB178" s="685"/>
      <c r="AC178" s="745"/>
      <c r="AD178" s="689"/>
      <c r="AE178" s="690"/>
      <c r="AF178" s="691"/>
      <c r="AG178" s="657"/>
      <c r="AH178" s="658"/>
      <c r="AI178" s="658"/>
      <c r="AJ178" s="658"/>
      <c r="AK178" s="658"/>
      <c r="AL178" s="658"/>
      <c r="AM178" s="658"/>
      <c r="AN178" s="658"/>
      <c r="AO178" s="749"/>
      <c r="AP178" s="181"/>
      <c r="AT178" s="1"/>
    </row>
    <row r="179" spans="1:46" s="2" customFormat="1" ht="13.5" customHeight="1">
      <c r="A179" s="180"/>
      <c r="B179" s="180"/>
      <c r="C179" s="755" t="s">
        <v>496</v>
      </c>
      <c r="D179" s="756"/>
      <c r="E179" s="756"/>
      <c r="F179" s="738" t="s">
        <v>22</v>
      </c>
      <c r="G179" s="738"/>
      <c r="H179" s="738"/>
      <c r="I179" s="738"/>
      <c r="J179" s="738"/>
      <c r="K179" s="738"/>
      <c r="L179" s="738"/>
      <c r="M179" s="739"/>
      <c r="N179" s="742"/>
      <c r="O179" s="743"/>
      <c r="P179" s="743"/>
      <c r="Q179" s="743"/>
      <c r="R179" s="743"/>
      <c r="S179" s="743"/>
      <c r="T179" s="743"/>
      <c r="U179" s="744" t="s">
        <v>86</v>
      </c>
      <c r="V179" s="684"/>
      <c r="W179" s="685"/>
      <c r="X179" s="685"/>
      <c r="Y179" s="685"/>
      <c r="Z179" s="685"/>
      <c r="AA179" s="685"/>
      <c r="AB179" s="685"/>
      <c r="AC179" s="744" t="s">
        <v>86</v>
      </c>
      <c r="AD179" s="686">
        <v>0.5</v>
      </c>
      <c r="AE179" s="687"/>
      <c r="AF179" s="688"/>
      <c r="AG179" s="746" t="str">
        <f>IF(V179="","",ROUNDDOWN(V179/2,0))</f>
        <v/>
      </c>
      <c r="AH179" s="747"/>
      <c r="AI179" s="747"/>
      <c r="AJ179" s="747"/>
      <c r="AK179" s="747"/>
      <c r="AL179" s="747"/>
      <c r="AM179" s="747"/>
      <c r="AN179" s="747"/>
      <c r="AO179" s="748" t="s">
        <v>86</v>
      </c>
      <c r="AP179" s="181"/>
      <c r="AT179" s="1"/>
    </row>
    <row r="180" spans="1:46" s="2" customFormat="1" ht="13.5" customHeight="1">
      <c r="A180" s="180"/>
      <c r="B180" s="180"/>
      <c r="C180" s="705"/>
      <c r="D180" s="706"/>
      <c r="E180" s="706"/>
      <c r="F180" s="740"/>
      <c r="G180" s="740"/>
      <c r="H180" s="740"/>
      <c r="I180" s="740"/>
      <c r="J180" s="740"/>
      <c r="K180" s="740"/>
      <c r="L180" s="740"/>
      <c r="M180" s="741"/>
      <c r="N180" s="713"/>
      <c r="O180" s="714"/>
      <c r="P180" s="714"/>
      <c r="Q180" s="714"/>
      <c r="R180" s="714"/>
      <c r="S180" s="714"/>
      <c r="T180" s="714"/>
      <c r="U180" s="745"/>
      <c r="V180" s="684"/>
      <c r="W180" s="685"/>
      <c r="X180" s="685"/>
      <c r="Y180" s="685"/>
      <c r="Z180" s="685"/>
      <c r="AA180" s="685"/>
      <c r="AB180" s="685"/>
      <c r="AC180" s="745"/>
      <c r="AD180" s="689"/>
      <c r="AE180" s="690"/>
      <c r="AF180" s="691"/>
      <c r="AG180" s="657"/>
      <c r="AH180" s="658"/>
      <c r="AI180" s="658"/>
      <c r="AJ180" s="658"/>
      <c r="AK180" s="658"/>
      <c r="AL180" s="658"/>
      <c r="AM180" s="658"/>
      <c r="AN180" s="658"/>
      <c r="AO180" s="749"/>
      <c r="AP180" s="181"/>
      <c r="AT180" s="1"/>
    </row>
    <row r="181" spans="1:46" s="2" customFormat="1" ht="13.5" customHeight="1">
      <c r="A181" s="180"/>
      <c r="B181" s="180"/>
      <c r="C181" s="755" t="s">
        <v>497</v>
      </c>
      <c r="D181" s="756"/>
      <c r="E181" s="756"/>
      <c r="F181" s="758" t="s">
        <v>454</v>
      </c>
      <c r="G181" s="758"/>
      <c r="H181" s="758"/>
      <c r="I181" s="758"/>
      <c r="J181" s="758"/>
      <c r="K181" s="758"/>
      <c r="L181" s="758"/>
      <c r="M181" s="759"/>
      <c r="N181" s="684"/>
      <c r="O181" s="685"/>
      <c r="P181" s="685"/>
      <c r="Q181" s="685"/>
      <c r="R181" s="685"/>
      <c r="S181" s="685"/>
      <c r="T181" s="685"/>
      <c r="U181" s="683" t="s">
        <v>86</v>
      </c>
      <c r="V181" s="684"/>
      <c r="W181" s="685"/>
      <c r="X181" s="685"/>
      <c r="Y181" s="685"/>
      <c r="Z181" s="685"/>
      <c r="AA181" s="685"/>
      <c r="AB181" s="685"/>
      <c r="AC181" s="683" t="s">
        <v>86</v>
      </c>
      <c r="AD181" s="686">
        <v>0.5</v>
      </c>
      <c r="AE181" s="687"/>
      <c r="AF181" s="688"/>
      <c r="AG181" s="746" t="str">
        <f>IF(V181="","",ROUNDDOWN(V181/2,0))</f>
        <v/>
      </c>
      <c r="AH181" s="747"/>
      <c r="AI181" s="747"/>
      <c r="AJ181" s="747"/>
      <c r="AK181" s="747"/>
      <c r="AL181" s="747"/>
      <c r="AM181" s="747"/>
      <c r="AN181" s="747"/>
      <c r="AO181" s="659" t="s">
        <v>86</v>
      </c>
      <c r="AP181" s="181"/>
      <c r="AT181" s="1"/>
    </row>
    <row r="182" spans="1:46" s="2" customFormat="1" ht="13.5" customHeight="1">
      <c r="A182" s="180"/>
      <c r="B182" s="180"/>
      <c r="C182" s="806"/>
      <c r="D182" s="807"/>
      <c r="E182" s="807"/>
      <c r="F182" s="808"/>
      <c r="G182" s="808"/>
      <c r="H182" s="808"/>
      <c r="I182" s="808"/>
      <c r="J182" s="808"/>
      <c r="K182" s="808"/>
      <c r="L182" s="808"/>
      <c r="M182" s="809"/>
      <c r="N182" s="810"/>
      <c r="O182" s="811"/>
      <c r="P182" s="811"/>
      <c r="Q182" s="811"/>
      <c r="R182" s="811"/>
      <c r="S182" s="811"/>
      <c r="T182" s="811"/>
      <c r="U182" s="812"/>
      <c r="V182" s="810"/>
      <c r="W182" s="811"/>
      <c r="X182" s="811"/>
      <c r="Y182" s="811"/>
      <c r="Z182" s="811"/>
      <c r="AA182" s="811"/>
      <c r="AB182" s="811"/>
      <c r="AC182" s="812"/>
      <c r="AD182" s="826"/>
      <c r="AE182" s="827"/>
      <c r="AF182" s="828"/>
      <c r="AG182" s="763"/>
      <c r="AH182" s="764"/>
      <c r="AI182" s="764"/>
      <c r="AJ182" s="764"/>
      <c r="AK182" s="764"/>
      <c r="AL182" s="764"/>
      <c r="AM182" s="764"/>
      <c r="AN182" s="764"/>
      <c r="AO182" s="659"/>
      <c r="AP182" s="181"/>
      <c r="AT182" s="1"/>
    </row>
    <row r="183" spans="1:46" ht="13.5" customHeight="1">
      <c r="A183" s="180"/>
      <c r="B183" s="180"/>
      <c r="C183" s="654" t="s">
        <v>455</v>
      </c>
      <c r="D183" s="554"/>
      <c r="E183" s="554"/>
      <c r="F183" s="554"/>
      <c r="G183" s="554"/>
      <c r="H183" s="554"/>
      <c r="I183" s="554"/>
      <c r="J183" s="554"/>
      <c r="K183" s="554"/>
      <c r="L183" s="554"/>
      <c r="M183" s="555"/>
      <c r="N183" s="711">
        <f>SUM(N171:T182)</f>
        <v>0</v>
      </c>
      <c r="O183" s="712"/>
      <c r="P183" s="712"/>
      <c r="Q183" s="712"/>
      <c r="R183" s="712"/>
      <c r="S183" s="712"/>
      <c r="T183" s="712"/>
      <c r="U183" s="767" t="s">
        <v>86</v>
      </c>
      <c r="V183" s="711">
        <f>SUM(V171:AB182)</f>
        <v>0</v>
      </c>
      <c r="W183" s="712"/>
      <c r="X183" s="712"/>
      <c r="Y183" s="712"/>
      <c r="Z183" s="712"/>
      <c r="AA183" s="712"/>
      <c r="AB183" s="712"/>
      <c r="AC183" s="767" t="s">
        <v>86</v>
      </c>
      <c r="AD183" s="769"/>
      <c r="AE183" s="770"/>
      <c r="AF183" s="771"/>
      <c r="AG183" s="655">
        <f>SUM(AG171:AN182)</f>
        <v>0</v>
      </c>
      <c r="AH183" s="656"/>
      <c r="AI183" s="656"/>
      <c r="AJ183" s="656"/>
      <c r="AK183" s="656"/>
      <c r="AL183" s="656"/>
      <c r="AM183" s="656"/>
      <c r="AN183" s="656"/>
      <c r="AO183" s="775" t="s">
        <v>86</v>
      </c>
      <c r="AP183" s="181"/>
    </row>
    <row r="184" spans="1:46" ht="14.25" customHeight="1">
      <c r="A184" s="180"/>
      <c r="B184" s="180"/>
      <c r="C184" s="559"/>
      <c r="D184" s="560"/>
      <c r="E184" s="560"/>
      <c r="F184" s="560"/>
      <c r="G184" s="560"/>
      <c r="H184" s="560"/>
      <c r="I184" s="560"/>
      <c r="J184" s="560"/>
      <c r="K184" s="560"/>
      <c r="L184" s="560"/>
      <c r="M184" s="561"/>
      <c r="N184" s="765"/>
      <c r="O184" s="766"/>
      <c r="P184" s="766"/>
      <c r="Q184" s="766"/>
      <c r="R184" s="766"/>
      <c r="S184" s="766"/>
      <c r="T184" s="766"/>
      <c r="U184" s="768"/>
      <c r="V184" s="765"/>
      <c r="W184" s="766"/>
      <c r="X184" s="766"/>
      <c r="Y184" s="766"/>
      <c r="Z184" s="766"/>
      <c r="AA184" s="766"/>
      <c r="AB184" s="766"/>
      <c r="AC184" s="768"/>
      <c r="AD184" s="772"/>
      <c r="AE184" s="773"/>
      <c r="AF184" s="774"/>
      <c r="AG184" s="763"/>
      <c r="AH184" s="764"/>
      <c r="AI184" s="764"/>
      <c r="AJ184" s="764"/>
      <c r="AK184" s="764"/>
      <c r="AL184" s="764"/>
      <c r="AM184" s="764"/>
      <c r="AN184" s="764"/>
      <c r="AO184" s="776"/>
      <c r="AP184" s="181"/>
    </row>
    <row r="185" spans="1:46" ht="96.75" customHeight="1">
      <c r="A185" s="180"/>
      <c r="B185" s="180"/>
      <c r="C185" s="805" t="s">
        <v>627</v>
      </c>
      <c r="D185" s="805"/>
      <c r="E185" s="805"/>
      <c r="F185" s="805"/>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5"/>
      <c r="AK185" s="805"/>
      <c r="AL185" s="805"/>
      <c r="AM185" s="805"/>
      <c r="AN185" s="805"/>
      <c r="AO185" s="805"/>
      <c r="AP185" s="181"/>
    </row>
    <row r="186" spans="1:46">
      <c r="B186" s="2" t="s">
        <v>606</v>
      </c>
    </row>
    <row r="187" spans="1:46" ht="13.5" customHeight="1">
      <c r="A187" s="183"/>
      <c r="B187" s="183"/>
      <c r="C187" s="553" t="s">
        <v>80</v>
      </c>
      <c r="D187" s="579"/>
      <c r="E187" s="579"/>
      <c r="F187" s="579"/>
      <c r="G187" s="579"/>
      <c r="H187" s="579"/>
      <c r="I187" s="579"/>
      <c r="J187" s="580"/>
      <c r="K187" s="640" t="s">
        <v>510</v>
      </c>
      <c r="L187" s="641"/>
      <c r="M187" s="641"/>
      <c r="N187" s="641"/>
      <c r="O187" s="641"/>
      <c r="P187" s="641"/>
      <c r="Q187" s="641"/>
      <c r="R187" s="642"/>
      <c r="S187" s="640" t="s">
        <v>82</v>
      </c>
      <c r="T187" s="641"/>
      <c r="U187" s="641"/>
      <c r="V187" s="641"/>
      <c r="W187" s="641"/>
      <c r="X187" s="641"/>
      <c r="Y187" s="641"/>
      <c r="Z187" s="642"/>
      <c r="AA187" s="640" t="s">
        <v>511</v>
      </c>
      <c r="AB187" s="641"/>
      <c r="AC187" s="641"/>
      <c r="AD187" s="641"/>
      <c r="AE187" s="641"/>
      <c r="AF187" s="641"/>
      <c r="AG187" s="641"/>
      <c r="AH187" s="642"/>
      <c r="AI187" s="640" t="s">
        <v>512</v>
      </c>
      <c r="AJ187" s="641"/>
      <c r="AK187" s="641"/>
      <c r="AL187" s="641"/>
      <c r="AM187" s="641"/>
      <c r="AN187" s="641"/>
      <c r="AO187" s="641"/>
      <c r="AP187" s="642"/>
      <c r="AQ187" s="183"/>
      <c r="AR187" s="183"/>
      <c r="AT187" s="2"/>
    </row>
    <row r="188" spans="1:46">
      <c r="A188" s="183"/>
      <c r="B188" s="183"/>
      <c r="C188" s="581"/>
      <c r="D188" s="582"/>
      <c r="E188" s="582"/>
      <c r="F188" s="582"/>
      <c r="G188" s="582"/>
      <c r="H188" s="582"/>
      <c r="I188" s="582"/>
      <c r="J188" s="583"/>
      <c r="K188" s="640"/>
      <c r="L188" s="641"/>
      <c r="M188" s="641"/>
      <c r="N188" s="641"/>
      <c r="O188" s="641"/>
      <c r="P188" s="641"/>
      <c r="Q188" s="641"/>
      <c r="R188" s="642"/>
      <c r="S188" s="640"/>
      <c r="T188" s="641"/>
      <c r="U188" s="641"/>
      <c r="V188" s="641"/>
      <c r="W188" s="641"/>
      <c r="X188" s="641"/>
      <c r="Y188" s="641"/>
      <c r="Z188" s="642"/>
      <c r="AA188" s="640"/>
      <c r="AB188" s="641"/>
      <c r="AC188" s="641"/>
      <c r="AD188" s="641"/>
      <c r="AE188" s="641"/>
      <c r="AF188" s="641"/>
      <c r="AG188" s="641"/>
      <c r="AH188" s="642"/>
      <c r="AI188" s="640"/>
      <c r="AJ188" s="641"/>
      <c r="AK188" s="641"/>
      <c r="AL188" s="641"/>
      <c r="AM188" s="641"/>
      <c r="AN188" s="641"/>
      <c r="AO188" s="641"/>
      <c r="AP188" s="642"/>
      <c r="AQ188" s="183"/>
      <c r="AR188" s="183"/>
      <c r="AT188" s="2"/>
    </row>
    <row r="189" spans="1:46" ht="13.5" customHeight="1">
      <c r="A189" s="183"/>
      <c r="B189" s="183"/>
      <c r="C189" s="553" t="s">
        <v>85</v>
      </c>
      <c r="D189" s="579"/>
      <c r="E189" s="579"/>
      <c r="F189" s="579"/>
      <c r="G189" s="579"/>
      <c r="H189" s="579"/>
      <c r="I189" s="579"/>
      <c r="J189" s="580"/>
      <c r="K189" s="833">
        <f>AG183</f>
        <v>0</v>
      </c>
      <c r="L189" s="834"/>
      <c r="M189" s="834"/>
      <c r="N189" s="834"/>
      <c r="O189" s="834"/>
      <c r="P189" s="834"/>
      <c r="Q189" s="834"/>
      <c r="R189" s="797" t="s">
        <v>86</v>
      </c>
      <c r="S189" s="833"/>
      <c r="T189" s="834"/>
      <c r="U189" s="834"/>
      <c r="V189" s="834"/>
      <c r="W189" s="834"/>
      <c r="X189" s="834"/>
      <c r="Y189" s="834"/>
      <c r="Z189" s="797" t="s">
        <v>86</v>
      </c>
      <c r="AA189" s="833">
        <f>AI189-K189-S189</f>
        <v>0</v>
      </c>
      <c r="AB189" s="834"/>
      <c r="AC189" s="834"/>
      <c r="AD189" s="834"/>
      <c r="AE189" s="834"/>
      <c r="AF189" s="834"/>
      <c r="AG189" s="834"/>
      <c r="AH189" s="792" t="s">
        <v>86</v>
      </c>
      <c r="AI189" s="833">
        <f>N183</f>
        <v>0</v>
      </c>
      <c r="AJ189" s="834"/>
      <c r="AK189" s="834"/>
      <c r="AL189" s="834"/>
      <c r="AM189" s="834"/>
      <c r="AN189" s="834"/>
      <c r="AO189" s="834"/>
      <c r="AP189" s="797" t="s">
        <v>86</v>
      </c>
      <c r="AQ189" s="183"/>
      <c r="AR189" s="183"/>
      <c r="AT189" s="2"/>
    </row>
    <row r="190" spans="1:46">
      <c r="A190" s="183"/>
      <c r="B190" s="183"/>
      <c r="C190" s="581"/>
      <c r="D190" s="582"/>
      <c r="E190" s="582"/>
      <c r="F190" s="582"/>
      <c r="G190" s="582"/>
      <c r="H190" s="582"/>
      <c r="I190" s="582"/>
      <c r="J190" s="583"/>
      <c r="K190" s="833"/>
      <c r="L190" s="834"/>
      <c r="M190" s="834"/>
      <c r="N190" s="834"/>
      <c r="O190" s="834"/>
      <c r="P190" s="834"/>
      <c r="Q190" s="834"/>
      <c r="R190" s="798"/>
      <c r="S190" s="833"/>
      <c r="T190" s="834"/>
      <c r="U190" s="834"/>
      <c r="V190" s="834"/>
      <c r="W190" s="834"/>
      <c r="X190" s="834"/>
      <c r="Y190" s="834"/>
      <c r="Z190" s="798"/>
      <c r="AA190" s="833"/>
      <c r="AB190" s="834"/>
      <c r="AC190" s="834"/>
      <c r="AD190" s="834"/>
      <c r="AE190" s="834"/>
      <c r="AF190" s="834"/>
      <c r="AG190" s="834"/>
      <c r="AH190" s="792"/>
      <c r="AI190" s="833"/>
      <c r="AJ190" s="834"/>
      <c r="AK190" s="834"/>
      <c r="AL190" s="834"/>
      <c r="AM190" s="834"/>
      <c r="AN190" s="834"/>
      <c r="AO190" s="834"/>
      <c r="AP190" s="798"/>
      <c r="AQ190" s="183"/>
      <c r="AR190" s="183"/>
      <c r="AT190" s="2"/>
    </row>
    <row r="191" spans="1:46">
      <c r="C191" s="188" t="s">
        <v>513</v>
      </c>
      <c r="D191" s="182"/>
      <c r="E191" s="182"/>
      <c r="F191" s="182"/>
    </row>
    <row r="192" spans="1:46">
      <c r="C192" s="188" t="s">
        <v>514</v>
      </c>
    </row>
    <row r="193" spans="1:46">
      <c r="B193" s="188"/>
    </row>
    <row r="194" spans="1:46">
      <c r="B194" s="2" t="s">
        <v>607</v>
      </c>
    </row>
    <row r="195" spans="1:46">
      <c r="C195" s="2" t="s">
        <v>515</v>
      </c>
    </row>
    <row r="196" spans="1:46" ht="14.25" customHeight="1">
      <c r="A196" s="183"/>
      <c r="B196" s="183"/>
      <c r="C196" s="799" t="s">
        <v>47</v>
      </c>
      <c r="D196" s="801"/>
      <c r="E196" s="803" t="s">
        <v>48</v>
      </c>
      <c r="F196" s="232" t="s">
        <v>516</v>
      </c>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0"/>
      <c r="AI196" s="220"/>
      <c r="AJ196" s="220"/>
      <c r="AK196" s="220"/>
      <c r="AL196" s="233"/>
      <c r="AM196" s="233"/>
      <c r="AN196" s="233"/>
      <c r="AO196" s="233"/>
      <c r="AP196" s="233"/>
      <c r="AQ196" s="184"/>
      <c r="AR196" s="5"/>
      <c r="AT196" s="2"/>
    </row>
    <row r="197" spans="1:46">
      <c r="A197" s="183"/>
      <c r="B197" s="183"/>
      <c r="C197" s="800"/>
      <c r="D197" s="802"/>
      <c r="E197" s="804"/>
      <c r="F197" s="234" t="s">
        <v>517</v>
      </c>
      <c r="G197" s="299"/>
      <c r="H197" s="299"/>
      <c r="I197" s="299"/>
      <c r="J197" s="299"/>
      <c r="K197" s="299"/>
      <c r="L197" s="299"/>
      <c r="M197" s="299"/>
      <c r="N197" s="299"/>
      <c r="O197" s="299"/>
      <c r="P197" s="299"/>
      <c r="Q197" s="299"/>
      <c r="R197" s="299"/>
      <c r="S197" s="299"/>
      <c r="T197" s="299"/>
      <c r="U197" s="299"/>
      <c r="V197" s="299"/>
      <c r="W197" s="299"/>
      <c r="X197" s="299"/>
      <c r="Y197" s="299"/>
      <c r="Z197" s="299"/>
      <c r="AA197" s="299"/>
      <c r="AB197" s="299"/>
      <c r="AC197" s="299"/>
      <c r="AD197" s="299"/>
      <c r="AE197" s="299"/>
      <c r="AF197" s="299"/>
      <c r="AG197" s="299"/>
      <c r="AH197" s="299"/>
      <c r="AI197" s="299"/>
      <c r="AJ197" s="299"/>
      <c r="AK197" s="299"/>
      <c r="AL197" s="235"/>
      <c r="AM197" s="235"/>
      <c r="AN197" s="235"/>
      <c r="AO197" s="235"/>
      <c r="AP197" s="235"/>
      <c r="AQ197" s="184"/>
      <c r="AR197" s="5"/>
      <c r="AT197" s="2"/>
    </row>
    <row r="198" spans="1:46" ht="14.25" customHeight="1">
      <c r="A198" s="6"/>
      <c r="B198" s="236"/>
      <c r="C198" s="310" t="s">
        <v>47</v>
      </c>
      <c r="D198" s="156"/>
      <c r="E198" s="226" t="s">
        <v>48</v>
      </c>
      <c r="F198" s="237" t="s">
        <v>518</v>
      </c>
      <c r="G198" s="238"/>
      <c r="H198" s="238"/>
      <c r="I198" s="238"/>
      <c r="J198" s="238"/>
      <c r="K198" s="238"/>
      <c r="L198" s="238"/>
      <c r="M198" s="238"/>
      <c r="N198" s="238"/>
      <c r="O198" s="238"/>
      <c r="P198" s="238"/>
      <c r="Q198" s="238"/>
      <c r="R198" s="238"/>
      <c r="S198" s="238"/>
      <c r="T198" s="238"/>
      <c r="U198" s="238"/>
      <c r="V198" s="238"/>
      <c r="W198" s="238"/>
      <c r="X198" s="238"/>
      <c r="Y198" s="238"/>
      <c r="Z198" s="238"/>
      <c r="AA198" s="238"/>
      <c r="AB198" s="238"/>
      <c r="AC198" s="238"/>
      <c r="AD198" s="238"/>
      <c r="AE198" s="238"/>
      <c r="AF198" s="238"/>
      <c r="AG198" s="238"/>
      <c r="AH198" s="238"/>
      <c r="AI198" s="238"/>
      <c r="AJ198" s="238"/>
      <c r="AK198" s="238"/>
      <c r="AL198" s="7"/>
      <c r="AM198" s="7"/>
      <c r="AN198" s="7"/>
      <c r="AO198" s="7"/>
      <c r="AP198" s="7"/>
      <c r="AQ198" s="239"/>
      <c r="AR198" s="4"/>
      <c r="AT198" s="2"/>
    </row>
    <row r="199" spans="1:46" ht="13.5" customHeight="1">
      <c r="C199" s="791" t="s">
        <v>519</v>
      </c>
      <c r="D199" s="791"/>
      <c r="E199" s="791"/>
      <c r="F199" s="791"/>
      <c r="G199" s="791"/>
      <c r="H199" s="791"/>
      <c r="I199" s="791"/>
      <c r="J199" s="791"/>
      <c r="K199" s="791"/>
      <c r="L199" s="791"/>
      <c r="M199" s="791"/>
      <c r="N199" s="791"/>
      <c r="O199" s="791"/>
      <c r="P199" s="791"/>
      <c r="Q199" s="791"/>
      <c r="R199" s="791"/>
      <c r="S199" s="791"/>
      <c r="T199" s="791"/>
      <c r="U199" s="791"/>
      <c r="V199" s="791"/>
      <c r="W199" s="791"/>
      <c r="X199" s="791"/>
      <c r="Y199" s="791"/>
      <c r="Z199" s="791"/>
      <c r="AA199" s="791"/>
      <c r="AB199" s="791"/>
      <c r="AC199" s="791"/>
      <c r="AD199" s="791"/>
      <c r="AE199" s="791"/>
      <c r="AF199" s="791"/>
      <c r="AG199" s="791"/>
      <c r="AH199" s="791"/>
      <c r="AI199" s="791"/>
      <c r="AJ199" s="791"/>
      <c r="AK199" s="791"/>
      <c r="AL199" s="791"/>
      <c r="AM199" s="791"/>
      <c r="AN199" s="791"/>
      <c r="AO199" s="791"/>
      <c r="AP199" s="791"/>
      <c r="AQ199" s="791"/>
      <c r="AR199" s="791"/>
    </row>
    <row r="200" spans="1:46">
      <c r="A200" s="6"/>
      <c r="B200" s="240"/>
      <c r="C200" s="791"/>
      <c r="D200" s="791"/>
      <c r="E200" s="791"/>
      <c r="F200" s="791"/>
      <c r="G200" s="791"/>
      <c r="H200" s="791"/>
      <c r="I200" s="791"/>
      <c r="J200" s="791"/>
      <c r="K200" s="791"/>
      <c r="L200" s="791"/>
      <c r="M200" s="791"/>
      <c r="N200" s="791"/>
      <c r="O200" s="791"/>
      <c r="P200" s="791"/>
      <c r="Q200" s="791"/>
      <c r="R200" s="791"/>
      <c r="S200" s="791"/>
      <c r="T200" s="791"/>
      <c r="U200" s="791"/>
      <c r="V200" s="791"/>
      <c r="W200" s="791"/>
      <c r="X200" s="791"/>
      <c r="Y200" s="791"/>
      <c r="Z200" s="791"/>
      <c r="AA200" s="791"/>
      <c r="AB200" s="791"/>
      <c r="AC200" s="791"/>
      <c r="AD200" s="791"/>
      <c r="AE200" s="791"/>
      <c r="AF200" s="791"/>
      <c r="AG200" s="791"/>
      <c r="AH200" s="791"/>
      <c r="AI200" s="791"/>
      <c r="AJ200" s="791"/>
      <c r="AK200" s="791"/>
      <c r="AL200" s="791"/>
      <c r="AM200" s="791"/>
      <c r="AN200" s="791"/>
      <c r="AO200" s="791"/>
      <c r="AP200" s="791"/>
      <c r="AQ200" s="791"/>
      <c r="AR200" s="791"/>
    </row>
    <row r="201" spans="1:46">
      <c r="A201" s="6"/>
      <c r="B201" s="240"/>
      <c r="C201" s="791"/>
      <c r="D201" s="791"/>
      <c r="E201" s="791"/>
      <c r="F201" s="791"/>
      <c r="G201" s="791"/>
      <c r="H201" s="791"/>
      <c r="I201" s="791"/>
      <c r="J201" s="791"/>
      <c r="K201" s="791"/>
      <c r="L201" s="791"/>
      <c r="M201" s="791"/>
      <c r="N201" s="791"/>
      <c r="O201" s="791"/>
      <c r="P201" s="791"/>
      <c r="Q201" s="791"/>
      <c r="R201" s="791"/>
      <c r="S201" s="791"/>
      <c r="T201" s="791"/>
      <c r="U201" s="791"/>
      <c r="V201" s="791"/>
      <c r="W201" s="791"/>
      <c r="X201" s="791"/>
      <c r="Y201" s="791"/>
      <c r="Z201" s="791"/>
      <c r="AA201" s="791"/>
      <c r="AB201" s="791"/>
      <c r="AC201" s="791"/>
      <c r="AD201" s="791"/>
      <c r="AE201" s="791"/>
      <c r="AF201" s="791"/>
      <c r="AG201" s="791"/>
      <c r="AH201" s="791"/>
      <c r="AI201" s="791"/>
      <c r="AJ201" s="791"/>
      <c r="AK201" s="791"/>
      <c r="AL201" s="791"/>
      <c r="AM201" s="791"/>
      <c r="AN201" s="791"/>
      <c r="AO201" s="791"/>
      <c r="AP201" s="791"/>
      <c r="AQ201" s="791"/>
      <c r="AR201" s="791"/>
    </row>
    <row r="202" spans="1:46">
      <c r="B202" s="241"/>
    </row>
    <row r="203" spans="1:46" s="34" customFormat="1">
      <c r="A203" s="2"/>
      <c r="B203" s="4" t="s">
        <v>608</v>
      </c>
      <c r="C203" s="182"/>
      <c r="D203" s="182"/>
      <c r="E203" s="182"/>
      <c r="F203" s="182"/>
      <c r="G203" s="190"/>
      <c r="H203" s="190"/>
      <c r="I203" s="190"/>
      <c r="J203" s="190"/>
      <c r="K203" s="190"/>
      <c r="L203" s="190"/>
      <c r="M203" s="190"/>
      <c r="N203" s="190"/>
      <c r="O203" s="190"/>
      <c r="P203" s="190"/>
      <c r="Q203" s="190"/>
      <c r="R203" s="190"/>
      <c r="S203" s="190"/>
      <c r="T203" s="190"/>
      <c r="U203" s="190"/>
      <c r="V203" s="190"/>
      <c r="W203" s="190"/>
      <c r="X203" s="190"/>
      <c r="Y203" s="190"/>
      <c r="Z203" s="190"/>
      <c r="AA203" s="190"/>
      <c r="AB203" s="190"/>
      <c r="AC203" s="190"/>
      <c r="AD203" s="190"/>
      <c r="AE203" s="190"/>
      <c r="AF203" s="190"/>
      <c r="AG203" s="190"/>
      <c r="AH203" s="190"/>
      <c r="AI203" s="190"/>
      <c r="AJ203" s="190"/>
      <c r="AK203" s="190"/>
      <c r="AL203" s="190"/>
      <c r="AM203" s="190"/>
      <c r="AN203" s="190"/>
      <c r="AO203" s="190"/>
      <c r="AP203" s="190"/>
      <c r="AQ203" s="2"/>
      <c r="AR203" s="2"/>
      <c r="AS203" s="1"/>
    </row>
    <row r="204" spans="1:46" s="34" customFormat="1">
      <c r="A204" s="6"/>
      <c r="B204" s="4" t="s">
        <v>593</v>
      </c>
      <c r="C204" s="6"/>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6"/>
      <c r="AQ204" s="6"/>
      <c r="AR204" s="6"/>
    </row>
    <row r="205" spans="1:46" s="34" customFormat="1">
      <c r="A205" s="6"/>
      <c r="B205" s="4"/>
      <c r="C205" s="543" t="s">
        <v>464</v>
      </c>
      <c r="D205" s="544"/>
      <c r="E205" s="544"/>
      <c r="F205" s="544"/>
      <c r="G205" s="544"/>
      <c r="H205" s="544"/>
      <c r="I205" s="544"/>
      <c r="J205" s="544"/>
      <c r="K205" s="544"/>
      <c r="L205" s="544"/>
      <c r="M205" s="545"/>
      <c r="N205" s="549" t="s">
        <v>594</v>
      </c>
      <c r="O205" s="549"/>
      <c r="P205" s="549"/>
      <c r="Q205" s="549"/>
      <c r="R205" s="549"/>
      <c r="S205" s="549"/>
      <c r="T205" s="549"/>
      <c r="U205" s="549"/>
      <c r="V205" s="549"/>
      <c r="W205" s="549"/>
      <c r="X205" s="549"/>
      <c r="Y205" s="549"/>
      <c r="Z205" s="549"/>
      <c r="AA205" s="549"/>
      <c r="AB205" s="525" t="s">
        <v>595</v>
      </c>
      <c r="AC205" s="526"/>
      <c r="AD205" s="526"/>
      <c r="AE205" s="526"/>
      <c r="AF205" s="526"/>
      <c r="AG205" s="526"/>
      <c r="AH205" s="526"/>
      <c r="AI205" s="526"/>
      <c r="AJ205" s="526"/>
      <c r="AK205" s="526"/>
      <c r="AL205" s="526"/>
      <c r="AM205" s="526"/>
      <c r="AN205" s="526"/>
      <c r="AO205" s="526"/>
      <c r="AP205" s="526"/>
      <c r="AQ205" s="526"/>
      <c r="AR205" s="526"/>
      <c r="AS205" s="527"/>
    </row>
    <row r="206" spans="1:46" s="34" customFormat="1" ht="14.25" customHeight="1" thickBot="1">
      <c r="A206" s="6"/>
      <c r="B206" s="4"/>
      <c r="C206" s="546"/>
      <c r="D206" s="547"/>
      <c r="E206" s="547"/>
      <c r="F206" s="547"/>
      <c r="G206" s="547"/>
      <c r="H206" s="547"/>
      <c r="I206" s="547"/>
      <c r="J206" s="547"/>
      <c r="K206" s="547"/>
      <c r="L206" s="547"/>
      <c r="M206" s="548"/>
      <c r="N206" s="522" t="s">
        <v>465</v>
      </c>
      <c r="O206" s="523"/>
      <c r="P206" s="523"/>
      <c r="Q206" s="523"/>
      <c r="R206" s="523"/>
      <c r="S206" s="523"/>
      <c r="T206" s="523"/>
      <c r="U206" s="523"/>
      <c r="V206" s="523"/>
      <c r="W206" s="523"/>
      <c r="X206" s="523"/>
      <c r="Y206" s="524"/>
      <c r="Z206" s="522" t="s">
        <v>596</v>
      </c>
      <c r="AA206" s="524"/>
      <c r="AB206" s="522" t="s">
        <v>465</v>
      </c>
      <c r="AC206" s="523"/>
      <c r="AD206" s="523"/>
      <c r="AE206" s="523"/>
      <c r="AF206" s="523"/>
      <c r="AG206" s="523"/>
      <c r="AH206" s="523"/>
      <c r="AI206" s="523"/>
      <c r="AJ206" s="523"/>
      <c r="AK206" s="523"/>
      <c r="AL206" s="523"/>
      <c r="AM206" s="524"/>
      <c r="AN206" s="550" t="s">
        <v>597</v>
      </c>
      <c r="AO206" s="551"/>
      <c r="AP206" s="550" t="s">
        <v>598</v>
      </c>
      <c r="AQ206" s="551"/>
      <c r="AR206" s="522" t="s">
        <v>596</v>
      </c>
      <c r="AS206" s="524"/>
    </row>
    <row r="207" spans="1:46" s="34" customFormat="1" ht="54" customHeight="1" thickTop="1">
      <c r="A207" s="6"/>
      <c r="B207" s="4"/>
      <c r="C207" s="537"/>
      <c r="D207" s="538"/>
      <c r="E207" s="538"/>
      <c r="F207" s="538"/>
      <c r="G207" s="538"/>
      <c r="H207" s="538"/>
      <c r="I207" s="538"/>
      <c r="J207" s="538"/>
      <c r="K207" s="538"/>
      <c r="L207" s="538"/>
      <c r="M207" s="539"/>
      <c r="N207" s="540"/>
      <c r="O207" s="541"/>
      <c r="P207" s="541"/>
      <c r="Q207" s="541"/>
      <c r="R207" s="541"/>
      <c r="S207" s="541"/>
      <c r="T207" s="541"/>
      <c r="U207" s="541"/>
      <c r="V207" s="541"/>
      <c r="W207" s="541"/>
      <c r="X207" s="541"/>
      <c r="Y207" s="542"/>
      <c r="Z207" s="512"/>
      <c r="AA207" s="513"/>
      <c r="AB207" s="540"/>
      <c r="AC207" s="541"/>
      <c r="AD207" s="541"/>
      <c r="AE207" s="541"/>
      <c r="AF207" s="541"/>
      <c r="AG207" s="541"/>
      <c r="AH207" s="541"/>
      <c r="AI207" s="541"/>
      <c r="AJ207" s="541"/>
      <c r="AK207" s="541"/>
      <c r="AL207" s="541"/>
      <c r="AM207" s="542"/>
      <c r="AN207" s="512" t="s">
        <v>586</v>
      </c>
      <c r="AO207" s="513"/>
      <c r="AP207" s="512" t="s">
        <v>586</v>
      </c>
      <c r="AQ207" s="513"/>
      <c r="AR207" s="512"/>
      <c r="AS207" s="513"/>
    </row>
    <row r="208" spans="1:46" s="34" customFormat="1" ht="54" customHeight="1">
      <c r="A208" s="6"/>
      <c r="B208" s="4"/>
      <c r="C208" s="516"/>
      <c r="D208" s="517"/>
      <c r="E208" s="517"/>
      <c r="F208" s="517"/>
      <c r="G208" s="517"/>
      <c r="H208" s="517"/>
      <c r="I208" s="517"/>
      <c r="J208" s="517"/>
      <c r="K208" s="517"/>
      <c r="L208" s="517"/>
      <c r="M208" s="518"/>
      <c r="N208" s="528"/>
      <c r="O208" s="529"/>
      <c r="P208" s="529"/>
      <c r="Q208" s="529"/>
      <c r="R208" s="529"/>
      <c r="S208" s="529"/>
      <c r="T208" s="529"/>
      <c r="U208" s="529"/>
      <c r="V208" s="529"/>
      <c r="W208" s="529"/>
      <c r="X208" s="529"/>
      <c r="Y208" s="530"/>
      <c r="Z208" s="531"/>
      <c r="AA208" s="532"/>
      <c r="AB208" s="514"/>
      <c r="AC208" s="519"/>
      <c r="AD208" s="519"/>
      <c r="AE208" s="519"/>
      <c r="AF208" s="519"/>
      <c r="AG208" s="519"/>
      <c r="AH208" s="519"/>
      <c r="AI208" s="519"/>
      <c r="AJ208" s="519"/>
      <c r="AK208" s="519"/>
      <c r="AL208" s="519"/>
      <c r="AM208" s="515"/>
      <c r="AN208" s="514"/>
      <c r="AO208" s="515"/>
      <c r="AP208" s="514" t="s">
        <v>586</v>
      </c>
      <c r="AQ208" s="515"/>
      <c r="AR208" s="514"/>
      <c r="AS208" s="515"/>
    </row>
    <row r="209" spans="1:45" s="34" customFormat="1" ht="54" customHeight="1">
      <c r="A209" s="6"/>
      <c r="B209" s="4"/>
      <c r="C209" s="516"/>
      <c r="D209" s="517"/>
      <c r="E209" s="517"/>
      <c r="F209" s="517"/>
      <c r="G209" s="517"/>
      <c r="H209" s="517"/>
      <c r="I209" s="517"/>
      <c r="J209" s="517"/>
      <c r="K209" s="517"/>
      <c r="L209" s="517"/>
      <c r="M209" s="518"/>
      <c r="N209" s="528"/>
      <c r="O209" s="529"/>
      <c r="P209" s="529"/>
      <c r="Q209" s="529"/>
      <c r="R209" s="529"/>
      <c r="S209" s="529"/>
      <c r="T209" s="529"/>
      <c r="U209" s="529"/>
      <c r="V209" s="529"/>
      <c r="W209" s="529"/>
      <c r="X209" s="529"/>
      <c r="Y209" s="530"/>
      <c r="Z209" s="531"/>
      <c r="AA209" s="532"/>
      <c r="AB209" s="514"/>
      <c r="AC209" s="519"/>
      <c r="AD209" s="519"/>
      <c r="AE209" s="519"/>
      <c r="AF209" s="519"/>
      <c r="AG209" s="519"/>
      <c r="AH209" s="519"/>
      <c r="AI209" s="519"/>
      <c r="AJ209" s="519"/>
      <c r="AK209" s="519"/>
      <c r="AL209" s="519"/>
      <c r="AM209" s="515"/>
      <c r="AN209" s="514" t="s">
        <v>586</v>
      </c>
      <c r="AO209" s="515"/>
      <c r="AP209" s="514"/>
      <c r="AQ209" s="515"/>
      <c r="AR209" s="514"/>
      <c r="AS209" s="515"/>
    </row>
    <row r="210" spans="1:45" s="34" customFormat="1" ht="54" customHeight="1">
      <c r="A210" s="6"/>
      <c r="B210" s="4"/>
      <c r="C210" s="516"/>
      <c r="D210" s="517"/>
      <c r="E210" s="517"/>
      <c r="F210" s="517"/>
      <c r="G210" s="517"/>
      <c r="H210" s="517"/>
      <c r="I210" s="517"/>
      <c r="J210" s="517"/>
      <c r="K210" s="517"/>
      <c r="L210" s="517"/>
      <c r="M210" s="518"/>
      <c r="N210" s="528"/>
      <c r="O210" s="529"/>
      <c r="P210" s="529"/>
      <c r="Q210" s="529"/>
      <c r="R210" s="529"/>
      <c r="S210" s="529"/>
      <c r="T210" s="529"/>
      <c r="U210" s="529"/>
      <c r="V210" s="529"/>
      <c r="W210" s="529"/>
      <c r="X210" s="529"/>
      <c r="Y210" s="530"/>
      <c r="Z210" s="531"/>
      <c r="AA210" s="532"/>
      <c r="AB210" s="514"/>
      <c r="AC210" s="519"/>
      <c r="AD210" s="519"/>
      <c r="AE210" s="519"/>
      <c r="AF210" s="519"/>
      <c r="AG210" s="519"/>
      <c r="AH210" s="519"/>
      <c r="AI210" s="519"/>
      <c r="AJ210" s="519"/>
      <c r="AK210" s="519"/>
      <c r="AL210" s="519"/>
      <c r="AM210" s="515"/>
      <c r="AN210" s="514"/>
      <c r="AO210" s="515"/>
      <c r="AP210" s="514"/>
      <c r="AQ210" s="515"/>
      <c r="AR210" s="514"/>
      <c r="AS210" s="515"/>
    </row>
    <row r="211" spans="1:45" s="34" customFormat="1" ht="54" customHeight="1">
      <c r="A211" s="6"/>
      <c r="B211" s="4"/>
      <c r="C211" s="516"/>
      <c r="D211" s="517"/>
      <c r="E211" s="517"/>
      <c r="F211" s="517"/>
      <c r="G211" s="517"/>
      <c r="H211" s="517"/>
      <c r="I211" s="517"/>
      <c r="J211" s="517"/>
      <c r="K211" s="517"/>
      <c r="L211" s="517"/>
      <c r="M211" s="518"/>
      <c r="N211" s="528"/>
      <c r="O211" s="529"/>
      <c r="P211" s="529"/>
      <c r="Q211" s="529"/>
      <c r="R211" s="529"/>
      <c r="S211" s="529"/>
      <c r="T211" s="529"/>
      <c r="U211" s="529"/>
      <c r="V211" s="529"/>
      <c r="W211" s="529"/>
      <c r="X211" s="529"/>
      <c r="Y211" s="530"/>
      <c r="Z211" s="531"/>
      <c r="AA211" s="532"/>
      <c r="AB211" s="514"/>
      <c r="AC211" s="519"/>
      <c r="AD211" s="519"/>
      <c r="AE211" s="519"/>
      <c r="AF211" s="519"/>
      <c r="AG211" s="519"/>
      <c r="AH211" s="519"/>
      <c r="AI211" s="519"/>
      <c r="AJ211" s="519"/>
      <c r="AK211" s="519"/>
      <c r="AL211" s="519"/>
      <c r="AM211" s="515"/>
      <c r="AN211" s="514"/>
      <c r="AO211" s="515"/>
      <c r="AP211" s="514"/>
      <c r="AQ211" s="515"/>
      <c r="AR211" s="514"/>
      <c r="AS211" s="515"/>
    </row>
    <row r="212" spans="1:45" s="34" customFormat="1" ht="54" customHeight="1">
      <c r="A212" s="6"/>
      <c r="B212" s="4"/>
      <c r="C212" s="516"/>
      <c r="D212" s="517"/>
      <c r="E212" s="517"/>
      <c r="F212" s="517"/>
      <c r="G212" s="517"/>
      <c r="H212" s="517"/>
      <c r="I212" s="517"/>
      <c r="J212" s="517"/>
      <c r="K212" s="517"/>
      <c r="L212" s="517"/>
      <c r="M212" s="518"/>
      <c r="N212" s="528"/>
      <c r="O212" s="529"/>
      <c r="P212" s="529"/>
      <c r="Q212" s="529"/>
      <c r="R212" s="529"/>
      <c r="S212" s="529"/>
      <c r="T212" s="529"/>
      <c r="U212" s="529"/>
      <c r="V212" s="529"/>
      <c r="W212" s="529"/>
      <c r="X212" s="529"/>
      <c r="Y212" s="530"/>
      <c r="Z212" s="531"/>
      <c r="AA212" s="532"/>
      <c r="AB212" s="514"/>
      <c r="AC212" s="519"/>
      <c r="AD212" s="519"/>
      <c r="AE212" s="519"/>
      <c r="AF212" s="519"/>
      <c r="AG212" s="519"/>
      <c r="AH212" s="519"/>
      <c r="AI212" s="519"/>
      <c r="AJ212" s="519"/>
      <c r="AK212" s="519"/>
      <c r="AL212" s="519"/>
      <c r="AM212" s="515"/>
      <c r="AN212" s="514"/>
      <c r="AO212" s="515"/>
      <c r="AP212" s="514"/>
      <c r="AQ212" s="515"/>
      <c r="AR212" s="514"/>
      <c r="AS212" s="515"/>
    </row>
    <row r="213" spans="1:45" s="34" customFormat="1" ht="54" customHeight="1">
      <c r="A213" s="6"/>
      <c r="B213" s="4"/>
      <c r="C213" s="516"/>
      <c r="D213" s="517"/>
      <c r="E213" s="517"/>
      <c r="F213" s="517"/>
      <c r="G213" s="517"/>
      <c r="H213" s="517"/>
      <c r="I213" s="517"/>
      <c r="J213" s="517"/>
      <c r="K213" s="517"/>
      <c r="L213" s="517"/>
      <c r="M213" s="518"/>
      <c r="N213" s="528"/>
      <c r="O213" s="529"/>
      <c r="P213" s="529"/>
      <c r="Q213" s="529"/>
      <c r="R213" s="529"/>
      <c r="S213" s="529"/>
      <c r="T213" s="529"/>
      <c r="U213" s="529"/>
      <c r="V213" s="529"/>
      <c r="W213" s="529"/>
      <c r="X213" s="529"/>
      <c r="Y213" s="530"/>
      <c r="Z213" s="531"/>
      <c r="AA213" s="532"/>
      <c r="AB213" s="514"/>
      <c r="AC213" s="519"/>
      <c r="AD213" s="519"/>
      <c r="AE213" s="519"/>
      <c r="AF213" s="519"/>
      <c r="AG213" s="519"/>
      <c r="AH213" s="519"/>
      <c r="AI213" s="519"/>
      <c r="AJ213" s="519"/>
      <c r="AK213" s="519"/>
      <c r="AL213" s="519"/>
      <c r="AM213" s="515"/>
      <c r="AN213" s="514"/>
      <c r="AO213" s="515"/>
      <c r="AP213" s="514"/>
      <c r="AQ213" s="515"/>
      <c r="AR213" s="514"/>
      <c r="AS213" s="515"/>
    </row>
    <row r="214" spans="1:45" s="34" customFormat="1" ht="54" customHeight="1">
      <c r="A214" s="6"/>
      <c r="B214" s="4"/>
      <c r="C214" s="516"/>
      <c r="D214" s="517"/>
      <c r="E214" s="517"/>
      <c r="F214" s="517"/>
      <c r="G214" s="517"/>
      <c r="H214" s="517"/>
      <c r="I214" s="517"/>
      <c r="J214" s="517"/>
      <c r="K214" s="517"/>
      <c r="L214" s="517"/>
      <c r="M214" s="518"/>
      <c r="N214" s="528"/>
      <c r="O214" s="529"/>
      <c r="P214" s="529"/>
      <c r="Q214" s="529"/>
      <c r="R214" s="529"/>
      <c r="S214" s="529"/>
      <c r="T214" s="529"/>
      <c r="U214" s="529"/>
      <c r="V214" s="529"/>
      <c r="W214" s="529"/>
      <c r="X214" s="529"/>
      <c r="Y214" s="530"/>
      <c r="Z214" s="531"/>
      <c r="AA214" s="532"/>
      <c r="AB214" s="514"/>
      <c r="AC214" s="519"/>
      <c r="AD214" s="519"/>
      <c r="AE214" s="519"/>
      <c r="AF214" s="519"/>
      <c r="AG214" s="519"/>
      <c r="AH214" s="519"/>
      <c r="AI214" s="519"/>
      <c r="AJ214" s="519"/>
      <c r="AK214" s="519"/>
      <c r="AL214" s="519"/>
      <c r="AM214" s="515"/>
      <c r="AN214" s="514"/>
      <c r="AO214" s="515"/>
      <c r="AP214" s="514"/>
      <c r="AQ214" s="515"/>
      <c r="AR214" s="514"/>
      <c r="AS214" s="515"/>
    </row>
    <row r="215" spans="1:45" s="34" customFormat="1" ht="54" customHeight="1">
      <c r="A215" s="6"/>
      <c r="B215" s="4"/>
      <c r="C215" s="516"/>
      <c r="D215" s="517"/>
      <c r="E215" s="517"/>
      <c r="F215" s="517"/>
      <c r="G215" s="517"/>
      <c r="H215" s="517"/>
      <c r="I215" s="517"/>
      <c r="J215" s="517"/>
      <c r="K215" s="517"/>
      <c r="L215" s="517"/>
      <c r="M215" s="518"/>
      <c r="N215" s="528"/>
      <c r="O215" s="529"/>
      <c r="P215" s="529"/>
      <c r="Q215" s="529"/>
      <c r="R215" s="529"/>
      <c r="S215" s="529"/>
      <c r="T215" s="529"/>
      <c r="U215" s="529"/>
      <c r="V215" s="529"/>
      <c r="W215" s="529"/>
      <c r="X215" s="529"/>
      <c r="Y215" s="530"/>
      <c r="Z215" s="531"/>
      <c r="AA215" s="532"/>
      <c r="AB215" s="514"/>
      <c r="AC215" s="519"/>
      <c r="AD215" s="519"/>
      <c r="AE215" s="519"/>
      <c r="AF215" s="519"/>
      <c r="AG215" s="519"/>
      <c r="AH215" s="519"/>
      <c r="AI215" s="519"/>
      <c r="AJ215" s="519"/>
      <c r="AK215" s="519"/>
      <c r="AL215" s="519"/>
      <c r="AM215" s="515"/>
      <c r="AN215" s="514"/>
      <c r="AO215" s="515"/>
      <c r="AP215" s="514"/>
      <c r="AQ215" s="515"/>
      <c r="AR215" s="514"/>
      <c r="AS215" s="515"/>
    </row>
    <row r="216" spans="1:45" s="34" customFormat="1" ht="54" customHeight="1">
      <c r="A216" s="6"/>
      <c r="B216" s="4"/>
      <c r="C216" s="516"/>
      <c r="D216" s="517"/>
      <c r="E216" s="517"/>
      <c r="F216" s="517"/>
      <c r="G216" s="517"/>
      <c r="H216" s="517"/>
      <c r="I216" s="517"/>
      <c r="J216" s="517"/>
      <c r="K216" s="517"/>
      <c r="L216" s="517"/>
      <c r="M216" s="518"/>
      <c r="N216" s="528"/>
      <c r="O216" s="529"/>
      <c r="P216" s="529"/>
      <c r="Q216" s="529"/>
      <c r="R216" s="529"/>
      <c r="S216" s="529"/>
      <c r="T216" s="529"/>
      <c r="U216" s="529"/>
      <c r="V216" s="529"/>
      <c r="W216" s="529"/>
      <c r="X216" s="529"/>
      <c r="Y216" s="530"/>
      <c r="Z216" s="531"/>
      <c r="AA216" s="532"/>
      <c r="AB216" s="514"/>
      <c r="AC216" s="519"/>
      <c r="AD216" s="519"/>
      <c r="AE216" s="519"/>
      <c r="AF216" s="519"/>
      <c r="AG216" s="519"/>
      <c r="AH216" s="519"/>
      <c r="AI216" s="519"/>
      <c r="AJ216" s="519"/>
      <c r="AK216" s="519"/>
      <c r="AL216" s="519"/>
      <c r="AM216" s="515"/>
      <c r="AN216" s="514"/>
      <c r="AO216" s="515"/>
      <c r="AP216" s="514"/>
      <c r="AQ216" s="515"/>
      <c r="AR216" s="514"/>
      <c r="AS216" s="515"/>
    </row>
    <row r="217" spans="1:45" s="34" customFormat="1" ht="14.25">
      <c r="A217" s="290"/>
      <c r="B217" s="290"/>
      <c r="C217" s="290"/>
      <c r="D217" s="290"/>
      <c r="E217" s="290"/>
      <c r="F217" s="290"/>
      <c r="G217" s="290"/>
      <c r="H217" s="290"/>
      <c r="I217" s="290"/>
      <c r="J217" s="290"/>
      <c r="K217" s="290"/>
      <c r="L217" s="290"/>
      <c r="M217" s="290"/>
      <c r="N217" s="290"/>
      <c r="O217" s="290"/>
      <c r="P217" s="290"/>
      <c r="Q217" s="290"/>
      <c r="R217" s="290"/>
      <c r="S217" s="290"/>
      <c r="T217" s="290"/>
      <c r="U217" s="290"/>
      <c r="V217" s="290"/>
      <c r="W217" s="290"/>
      <c r="X217" s="290"/>
      <c r="Y217" s="290"/>
      <c r="Z217" s="290"/>
      <c r="AA217" s="290"/>
      <c r="AB217" s="290"/>
      <c r="AC217" s="290"/>
      <c r="AD217" s="290"/>
      <c r="AE217" s="290"/>
      <c r="AF217" s="290"/>
      <c r="AG217" s="290"/>
      <c r="AH217" s="291"/>
      <c r="AI217" s="291"/>
      <c r="AJ217" s="291"/>
      <c r="AK217" s="291"/>
      <c r="AL217" s="291"/>
      <c r="AM217" s="291"/>
      <c r="AN217" s="291"/>
      <c r="AO217" s="291"/>
      <c r="AP217" s="291"/>
      <c r="AQ217" s="291"/>
      <c r="AR217" s="291"/>
      <c r="AS217" s="291"/>
    </row>
    <row r="218" spans="1:45" s="34" customFormat="1" ht="19.5" customHeight="1">
      <c r="A218" s="6"/>
      <c r="B218" s="4" t="s">
        <v>618</v>
      </c>
      <c r="C218" s="4"/>
      <c r="D218" s="4"/>
      <c r="E218" s="193"/>
      <c r="F218" s="193"/>
      <c r="G218" s="193"/>
      <c r="H218" s="193"/>
      <c r="I218" s="193"/>
      <c r="J218" s="193"/>
      <c r="K218" s="193"/>
      <c r="L218" s="193"/>
      <c r="M218" s="193"/>
      <c r="N218" s="193"/>
      <c r="O218" s="193"/>
      <c r="P218" s="193"/>
      <c r="Q218" s="520" t="s">
        <v>619</v>
      </c>
      <c r="R218" s="520"/>
      <c r="S218" s="520"/>
      <c r="T218" s="520"/>
      <c r="U218" s="520"/>
      <c r="V218" s="301" t="s">
        <v>37</v>
      </c>
      <c r="W218" s="521"/>
      <c r="X218" s="521"/>
      <c r="Y218" s="301" t="s">
        <v>39</v>
      </c>
      <c r="Z218" s="34" t="s">
        <v>622</v>
      </c>
      <c r="AB218" s="193"/>
      <c r="AD218" s="193"/>
      <c r="AE218" s="193"/>
      <c r="AF218" s="193"/>
      <c r="AG218" s="193"/>
      <c r="AH218" s="193"/>
      <c r="AI218" s="193"/>
      <c r="AJ218" s="193"/>
      <c r="AK218" s="193"/>
      <c r="AL218" s="193"/>
      <c r="AM218" s="193"/>
      <c r="AN218" s="193"/>
      <c r="AO218" s="193"/>
      <c r="AP218" s="6"/>
      <c r="AQ218" s="6"/>
      <c r="AR218" s="6"/>
      <c r="AS218" s="6"/>
    </row>
    <row r="219" spans="1:45" s="34" customFormat="1" ht="27.75" customHeight="1" thickBot="1">
      <c r="A219" s="6"/>
      <c r="B219" s="4"/>
      <c r="C219" s="522" t="s">
        <v>617</v>
      </c>
      <c r="D219" s="523"/>
      <c r="E219" s="523"/>
      <c r="F219" s="524"/>
      <c r="G219" s="522" t="s">
        <v>615</v>
      </c>
      <c r="H219" s="523"/>
      <c r="I219" s="523"/>
      <c r="J219" s="523"/>
      <c r="K219" s="523"/>
      <c r="L219" s="523"/>
      <c r="M219" s="523"/>
      <c r="N219" s="524"/>
      <c r="O219" s="522" t="s">
        <v>616</v>
      </c>
      <c r="P219" s="523"/>
      <c r="Q219" s="523"/>
      <c r="R219" s="523"/>
      <c r="S219" s="523"/>
      <c r="T219" s="523"/>
      <c r="U219" s="523"/>
      <c r="V219" s="523"/>
      <c r="W219" s="523"/>
      <c r="X219" s="524"/>
      <c r="Y219" s="522" t="s">
        <v>466</v>
      </c>
      <c r="Z219" s="523"/>
      <c r="AA219" s="523"/>
      <c r="AB219" s="523"/>
      <c r="AC219" s="523"/>
      <c r="AD219" s="523"/>
      <c r="AE219" s="524"/>
      <c r="AF219" s="522" t="s">
        <v>599</v>
      </c>
      <c r="AG219" s="523"/>
      <c r="AH219" s="523"/>
      <c r="AI219" s="523"/>
      <c r="AJ219" s="523"/>
      <c r="AK219" s="523"/>
      <c r="AL219" s="523"/>
      <c r="AM219" s="523"/>
      <c r="AN219" s="523"/>
      <c r="AO219" s="523"/>
      <c r="AP219" s="523"/>
      <c r="AQ219" s="523"/>
      <c r="AR219" s="523"/>
      <c r="AS219" s="524"/>
    </row>
    <row r="220" spans="1:45" s="34" customFormat="1" ht="32.25" customHeight="1" thickTop="1">
      <c r="A220" s="6"/>
      <c r="B220" s="4"/>
      <c r="C220" s="512"/>
      <c r="D220" s="533"/>
      <c r="E220" s="533"/>
      <c r="F220" s="513"/>
      <c r="G220" s="512"/>
      <c r="H220" s="533"/>
      <c r="I220" s="533"/>
      <c r="J220" s="533"/>
      <c r="K220" s="533"/>
      <c r="L220" s="533"/>
      <c r="M220" s="533"/>
      <c r="N220" s="513"/>
      <c r="O220" s="512"/>
      <c r="P220" s="533"/>
      <c r="Q220" s="533"/>
      <c r="R220" s="533"/>
      <c r="S220" s="533"/>
      <c r="T220" s="533"/>
      <c r="U220" s="533"/>
      <c r="V220" s="533"/>
      <c r="W220" s="533"/>
      <c r="X220" s="513"/>
      <c r="Y220" s="512"/>
      <c r="Z220" s="533"/>
      <c r="AA220" s="533"/>
      <c r="AB220" s="513"/>
      <c r="AC220" s="525" t="s">
        <v>43</v>
      </c>
      <c r="AD220" s="526"/>
      <c r="AE220" s="527"/>
      <c r="AF220" s="534"/>
      <c r="AG220" s="535"/>
      <c r="AH220" s="535"/>
      <c r="AI220" s="535"/>
      <c r="AJ220" s="535"/>
      <c r="AK220" s="535"/>
      <c r="AL220" s="535"/>
      <c r="AM220" s="535"/>
      <c r="AN220" s="535"/>
      <c r="AO220" s="535"/>
      <c r="AP220" s="535"/>
      <c r="AQ220" s="535"/>
      <c r="AR220" s="535"/>
      <c r="AS220" s="536"/>
    </row>
    <row r="221" spans="1:45" s="34" customFormat="1" ht="32.25" customHeight="1">
      <c r="A221" s="6"/>
      <c r="B221" s="4"/>
      <c r="C221" s="514"/>
      <c r="D221" s="519"/>
      <c r="E221" s="519"/>
      <c r="F221" s="515"/>
      <c r="G221" s="514"/>
      <c r="H221" s="519"/>
      <c r="I221" s="519"/>
      <c r="J221" s="519"/>
      <c r="K221" s="519"/>
      <c r="L221" s="519"/>
      <c r="M221" s="519"/>
      <c r="N221" s="515"/>
      <c r="O221" s="514"/>
      <c r="P221" s="519"/>
      <c r="Q221" s="519"/>
      <c r="R221" s="519"/>
      <c r="S221" s="519"/>
      <c r="T221" s="519"/>
      <c r="U221" s="519"/>
      <c r="V221" s="519"/>
      <c r="W221" s="519"/>
      <c r="X221" s="515"/>
      <c r="Y221" s="514"/>
      <c r="Z221" s="519"/>
      <c r="AA221" s="519"/>
      <c r="AB221" s="515"/>
      <c r="AC221" s="525" t="s">
        <v>43</v>
      </c>
      <c r="AD221" s="526"/>
      <c r="AE221" s="527"/>
      <c r="AF221" s="525"/>
      <c r="AG221" s="526"/>
      <c r="AH221" s="526"/>
      <c r="AI221" s="526"/>
      <c r="AJ221" s="526"/>
      <c r="AK221" s="526"/>
      <c r="AL221" s="526"/>
      <c r="AM221" s="526"/>
      <c r="AN221" s="526"/>
      <c r="AO221" s="526"/>
      <c r="AP221" s="526"/>
      <c r="AQ221" s="526"/>
      <c r="AR221" s="526"/>
      <c r="AS221" s="527"/>
    </row>
    <row r="222" spans="1:45" s="34" customFormat="1" ht="32.25" customHeight="1">
      <c r="A222" s="6"/>
      <c r="B222" s="4"/>
      <c r="C222" s="514"/>
      <c r="D222" s="519"/>
      <c r="E222" s="519"/>
      <c r="F222" s="515"/>
      <c r="G222" s="514"/>
      <c r="H222" s="519"/>
      <c r="I222" s="519"/>
      <c r="J222" s="519"/>
      <c r="K222" s="519"/>
      <c r="L222" s="519"/>
      <c r="M222" s="519"/>
      <c r="N222" s="515"/>
      <c r="O222" s="514"/>
      <c r="P222" s="519"/>
      <c r="Q222" s="519"/>
      <c r="R222" s="519"/>
      <c r="S222" s="519"/>
      <c r="T222" s="519"/>
      <c r="U222" s="519"/>
      <c r="V222" s="519"/>
      <c r="W222" s="519"/>
      <c r="X222" s="515"/>
      <c r="Y222" s="514"/>
      <c r="Z222" s="519"/>
      <c r="AA222" s="519"/>
      <c r="AB222" s="515"/>
      <c r="AC222" s="525" t="s">
        <v>43</v>
      </c>
      <c r="AD222" s="526"/>
      <c r="AE222" s="527"/>
      <c r="AF222" s="525"/>
      <c r="AG222" s="526"/>
      <c r="AH222" s="526"/>
      <c r="AI222" s="526"/>
      <c r="AJ222" s="526"/>
      <c r="AK222" s="526"/>
      <c r="AL222" s="526"/>
      <c r="AM222" s="526"/>
      <c r="AN222" s="526"/>
      <c r="AO222" s="526"/>
      <c r="AP222" s="526"/>
      <c r="AQ222" s="526"/>
      <c r="AR222" s="526"/>
      <c r="AS222" s="527"/>
    </row>
  </sheetData>
  <dataConsolidate/>
  <mergeCells count="394">
    <mergeCell ref="C90:G92"/>
    <mergeCell ref="O92:AP92"/>
    <mergeCell ref="AT87:AW87"/>
    <mergeCell ref="C88:G88"/>
    <mergeCell ref="H88:S88"/>
    <mergeCell ref="T88:V88"/>
    <mergeCell ref="W88:AC88"/>
    <mergeCell ref="AD88:AO88"/>
    <mergeCell ref="C89:G89"/>
    <mergeCell ref="H89:L89"/>
    <mergeCell ref="M89:P89"/>
    <mergeCell ref="Q89:Y89"/>
    <mergeCell ref="Z89:AB89"/>
    <mergeCell ref="AC89:AG89"/>
    <mergeCell ref="AH89:AO89"/>
    <mergeCell ref="AP89:AR89"/>
    <mergeCell ref="C86:G86"/>
    <mergeCell ref="H86:K86"/>
    <mergeCell ref="M86:P86"/>
    <mergeCell ref="R86:V86"/>
    <mergeCell ref="W86:AC86"/>
    <mergeCell ref="AD86:AG86"/>
    <mergeCell ref="AI86:AL86"/>
    <mergeCell ref="AN86:AR86"/>
    <mergeCell ref="C87:G87"/>
    <mergeCell ref="H87:AC87"/>
    <mergeCell ref="AD87:AR87"/>
    <mergeCell ref="C75:G77"/>
    <mergeCell ref="H75:AR77"/>
    <mergeCell ref="C78:G80"/>
    <mergeCell ref="H78:AR80"/>
    <mergeCell ref="C81:G82"/>
    <mergeCell ref="H81:AR82"/>
    <mergeCell ref="C83:G85"/>
    <mergeCell ref="I83:L83"/>
    <mergeCell ref="N83:R83"/>
    <mergeCell ref="H84:AR85"/>
    <mergeCell ref="C221:F221"/>
    <mergeCell ref="G221:N221"/>
    <mergeCell ref="O221:X221"/>
    <mergeCell ref="Y221:AB221"/>
    <mergeCell ref="AC221:AE221"/>
    <mergeCell ref="AF221:AS221"/>
    <mergeCell ref="C222:F222"/>
    <mergeCell ref="G222:N222"/>
    <mergeCell ref="O222:X222"/>
    <mergeCell ref="Y222:AB222"/>
    <mergeCell ref="AC222:AE222"/>
    <mergeCell ref="AF222:AS222"/>
    <mergeCell ref="Q218:U218"/>
    <mergeCell ref="W218:X218"/>
    <mergeCell ref="C219:F219"/>
    <mergeCell ref="G219:N219"/>
    <mergeCell ref="O219:X219"/>
    <mergeCell ref="Y219:AE219"/>
    <mergeCell ref="AF219:AS219"/>
    <mergeCell ref="C220:F220"/>
    <mergeCell ref="G220:N220"/>
    <mergeCell ref="O220:X220"/>
    <mergeCell ref="Y220:AB220"/>
    <mergeCell ref="AC220:AE220"/>
    <mergeCell ref="AF220:AS220"/>
    <mergeCell ref="C215:M215"/>
    <mergeCell ref="N215:Y215"/>
    <mergeCell ref="Z215:AA215"/>
    <mergeCell ref="AB215:AM215"/>
    <mergeCell ref="AN215:AO215"/>
    <mergeCell ref="AP215:AQ215"/>
    <mergeCell ref="AR215:AS215"/>
    <mergeCell ref="C216:M216"/>
    <mergeCell ref="N216:Y216"/>
    <mergeCell ref="Z216:AA216"/>
    <mergeCell ref="AB216:AM216"/>
    <mergeCell ref="AN216:AO216"/>
    <mergeCell ref="AP216:AQ216"/>
    <mergeCell ref="AR216:AS216"/>
    <mergeCell ref="C213:M213"/>
    <mergeCell ref="N213:Y213"/>
    <mergeCell ref="Z213:AA213"/>
    <mergeCell ref="AB213:AM213"/>
    <mergeCell ref="AN213:AO213"/>
    <mergeCell ref="AP213:AQ213"/>
    <mergeCell ref="AR213:AS213"/>
    <mergeCell ref="C214:M214"/>
    <mergeCell ref="N214:Y214"/>
    <mergeCell ref="Z214:AA214"/>
    <mergeCell ref="AB214:AM214"/>
    <mergeCell ref="AN214:AO214"/>
    <mergeCell ref="AP214:AQ214"/>
    <mergeCell ref="AR214:AS214"/>
    <mergeCell ref="C211:M211"/>
    <mergeCell ref="N211:Y211"/>
    <mergeCell ref="Z211:AA211"/>
    <mergeCell ref="AB211:AM211"/>
    <mergeCell ref="AN211:AO211"/>
    <mergeCell ref="AP211:AQ211"/>
    <mergeCell ref="AR211:AS211"/>
    <mergeCell ref="C212:M212"/>
    <mergeCell ref="N212:Y212"/>
    <mergeCell ref="Z212:AA212"/>
    <mergeCell ref="AB212:AM212"/>
    <mergeCell ref="AN212:AO212"/>
    <mergeCell ref="AP212:AQ212"/>
    <mergeCell ref="AR212:AS212"/>
    <mergeCell ref="C209:M209"/>
    <mergeCell ref="N209:Y209"/>
    <mergeCell ref="Z209:AA209"/>
    <mergeCell ref="AB209:AM209"/>
    <mergeCell ref="AN209:AO209"/>
    <mergeCell ref="AP209:AQ209"/>
    <mergeCell ref="AR209:AS209"/>
    <mergeCell ref="C210:M210"/>
    <mergeCell ref="N210:Y210"/>
    <mergeCell ref="Z210:AA210"/>
    <mergeCell ref="AB210:AM210"/>
    <mergeCell ref="AN210:AO210"/>
    <mergeCell ref="AP210:AQ210"/>
    <mergeCell ref="AR210:AS210"/>
    <mergeCell ref="C207:M207"/>
    <mergeCell ref="N207:Y207"/>
    <mergeCell ref="Z207:AA207"/>
    <mergeCell ref="AB207:AM207"/>
    <mergeCell ref="AN207:AO207"/>
    <mergeCell ref="AP207:AQ207"/>
    <mergeCell ref="AR207:AS207"/>
    <mergeCell ref="C208:M208"/>
    <mergeCell ref="N208:Y208"/>
    <mergeCell ref="Z208:AA208"/>
    <mergeCell ref="AB208:AM208"/>
    <mergeCell ref="AN208:AO208"/>
    <mergeCell ref="AP208:AQ208"/>
    <mergeCell ref="AR208:AS208"/>
    <mergeCell ref="C205:M206"/>
    <mergeCell ref="N205:AA205"/>
    <mergeCell ref="AB205:AS205"/>
    <mergeCell ref="N206:Y206"/>
    <mergeCell ref="Z206:AA206"/>
    <mergeCell ref="AB206:AM206"/>
    <mergeCell ref="AN206:AO206"/>
    <mergeCell ref="AP206:AQ206"/>
    <mergeCell ref="AR206:AS206"/>
    <mergeCell ref="AB53:AC53"/>
    <mergeCell ref="AD53:AF53"/>
    <mergeCell ref="AG53:AH53"/>
    <mergeCell ref="C57:I59"/>
    <mergeCell ref="C60:I61"/>
    <mergeCell ref="C62:I62"/>
    <mergeCell ref="J62:AO62"/>
    <mergeCell ref="C63:I64"/>
    <mergeCell ref="J63:AO64"/>
    <mergeCell ref="J57:AO59"/>
    <mergeCell ref="J60:AO61"/>
    <mergeCell ref="D43:L46"/>
    <mergeCell ref="P43:Q43"/>
    <mergeCell ref="R43:AP43"/>
    <mergeCell ref="P44:Q44"/>
    <mergeCell ref="R44:AP44"/>
    <mergeCell ref="P45:Q45"/>
    <mergeCell ref="R45:AP45"/>
    <mergeCell ref="P46:Q46"/>
    <mergeCell ref="R46:AP46"/>
    <mergeCell ref="AD36:AH36"/>
    <mergeCell ref="D37:U37"/>
    <mergeCell ref="V37:AC37"/>
    <mergeCell ref="AD37:AH37"/>
    <mergeCell ref="D38:U38"/>
    <mergeCell ref="V38:AC38"/>
    <mergeCell ref="AD38:AH38"/>
    <mergeCell ref="D42:L42"/>
    <mergeCell ref="M42:O42"/>
    <mergeCell ref="P42:AP42"/>
    <mergeCell ref="C108:G108"/>
    <mergeCell ref="H108:L108"/>
    <mergeCell ref="M108:P108"/>
    <mergeCell ref="Q108:Y108"/>
    <mergeCell ref="Z108:AB108"/>
    <mergeCell ref="AC108:AG108"/>
    <mergeCell ref="AH108:AO108"/>
    <mergeCell ref="AP108:AR108"/>
    <mergeCell ref="C109:G111"/>
    <mergeCell ref="O111:AP111"/>
    <mergeCell ref="AN105:AR105"/>
    <mergeCell ref="C106:G106"/>
    <mergeCell ref="H106:AC106"/>
    <mergeCell ref="AD106:AR106"/>
    <mergeCell ref="AT106:AW106"/>
    <mergeCell ref="C107:G107"/>
    <mergeCell ref="H107:S107"/>
    <mergeCell ref="T107:V107"/>
    <mergeCell ref="W107:AC107"/>
    <mergeCell ref="AD107:AO107"/>
    <mergeCell ref="A3:AS3"/>
    <mergeCell ref="A4:AS4"/>
    <mergeCell ref="A5:AR5"/>
    <mergeCell ref="D9:J11"/>
    <mergeCell ref="Q9:U9"/>
    <mergeCell ref="AK9:AO10"/>
    <mergeCell ref="K10:AJ11"/>
    <mergeCell ref="D12:J13"/>
    <mergeCell ref="K12:AO13"/>
    <mergeCell ref="L9:O9"/>
    <mergeCell ref="D14:J15"/>
    <mergeCell ref="K14:AO15"/>
    <mergeCell ref="D16:J17"/>
    <mergeCell ref="K16:AO17"/>
    <mergeCell ref="D52:H53"/>
    <mergeCell ref="I52:P52"/>
    <mergeCell ref="Q52:S52"/>
    <mergeCell ref="T52:V52"/>
    <mergeCell ref="W52:X52"/>
    <mergeCell ref="Y52:AA52"/>
    <mergeCell ref="AB52:AC52"/>
    <mergeCell ref="AD52:AF52"/>
    <mergeCell ref="AG52:AH52"/>
    <mergeCell ref="I53:P53"/>
    <mergeCell ref="Q53:S53"/>
    <mergeCell ref="T53:V53"/>
    <mergeCell ref="W53:X53"/>
    <mergeCell ref="Y53:AA53"/>
    <mergeCell ref="D18:J19"/>
    <mergeCell ref="K18:AO19"/>
    <mergeCell ref="AC22:AN22"/>
    <mergeCell ref="D30:AO32"/>
    <mergeCell ref="D36:U36"/>
    <mergeCell ref="V36:AC36"/>
    <mergeCell ref="C65:I66"/>
    <mergeCell ref="J65:AO66"/>
    <mergeCell ref="C67:I69"/>
    <mergeCell ref="K67:N67"/>
    <mergeCell ref="P67:T67"/>
    <mergeCell ref="J68:AO69"/>
    <mergeCell ref="C70:I70"/>
    <mergeCell ref="J70:L70"/>
    <mergeCell ref="N70:Q70"/>
    <mergeCell ref="S70:U70"/>
    <mergeCell ref="V70:AB70"/>
    <mergeCell ref="AC70:AE70"/>
    <mergeCell ref="AG70:AJ70"/>
    <mergeCell ref="AL70:AO70"/>
    <mergeCell ref="C71:I71"/>
    <mergeCell ref="J71:AO71"/>
    <mergeCell ref="J137:AO138"/>
    <mergeCell ref="C139:I140"/>
    <mergeCell ref="J139:AO140"/>
    <mergeCell ref="C131:I133"/>
    <mergeCell ref="J131:AH133"/>
    <mergeCell ref="AI131:AO135"/>
    <mergeCell ref="C134:I135"/>
    <mergeCell ref="J134:AH135"/>
    <mergeCell ref="H97:AR99"/>
    <mergeCell ref="C100:G101"/>
    <mergeCell ref="H100:AR101"/>
    <mergeCell ref="C102:G104"/>
    <mergeCell ref="I102:L102"/>
    <mergeCell ref="N102:R102"/>
    <mergeCell ref="H103:AR104"/>
    <mergeCell ref="C105:G105"/>
    <mergeCell ref="H105:K105"/>
    <mergeCell ref="M105:P105"/>
    <mergeCell ref="R105:V105"/>
    <mergeCell ref="W105:AC105"/>
    <mergeCell ref="AD105:AG105"/>
    <mergeCell ref="AI105:AL105"/>
    <mergeCell ref="AG144:AJ144"/>
    <mergeCell ref="AL144:AO144"/>
    <mergeCell ref="C145:I145"/>
    <mergeCell ref="J145:AO145"/>
    <mergeCell ref="C155:I156"/>
    <mergeCell ref="C144:I144"/>
    <mergeCell ref="J144:L144"/>
    <mergeCell ref="N144:Q144"/>
    <mergeCell ref="S144:U144"/>
    <mergeCell ref="V144:AB144"/>
    <mergeCell ref="AC144:AE144"/>
    <mergeCell ref="C173:E174"/>
    <mergeCell ref="F173:M174"/>
    <mergeCell ref="N173:T174"/>
    <mergeCell ref="U173:U174"/>
    <mergeCell ref="V173:AB174"/>
    <mergeCell ref="AC173:AC174"/>
    <mergeCell ref="AD173:AF174"/>
    <mergeCell ref="AC160:AE160"/>
    <mergeCell ref="C171:E172"/>
    <mergeCell ref="F171:M172"/>
    <mergeCell ref="N171:T172"/>
    <mergeCell ref="U171:U172"/>
    <mergeCell ref="V171:AB172"/>
    <mergeCell ref="AC171:AC172"/>
    <mergeCell ref="C169:M170"/>
    <mergeCell ref="N169:U170"/>
    <mergeCell ref="V169:AC170"/>
    <mergeCell ref="AD169:AF170"/>
    <mergeCell ref="C175:E176"/>
    <mergeCell ref="F175:M176"/>
    <mergeCell ref="N175:T176"/>
    <mergeCell ref="U175:U176"/>
    <mergeCell ref="V175:AB176"/>
    <mergeCell ref="AC175:AC176"/>
    <mergeCell ref="AD175:AF176"/>
    <mergeCell ref="AG175:AN176"/>
    <mergeCell ref="AO175:AO176"/>
    <mergeCell ref="AD177:AF178"/>
    <mergeCell ref="AG177:AN178"/>
    <mergeCell ref="AO177:AO178"/>
    <mergeCell ref="AG169:AO170"/>
    <mergeCell ref="AD171:AF172"/>
    <mergeCell ref="AG171:AN172"/>
    <mergeCell ref="AO171:AO172"/>
    <mergeCell ref="AG173:AN174"/>
    <mergeCell ref="AO173:AO174"/>
    <mergeCell ref="C179:E180"/>
    <mergeCell ref="F179:M180"/>
    <mergeCell ref="N179:T180"/>
    <mergeCell ref="U179:U180"/>
    <mergeCell ref="V179:AB180"/>
    <mergeCell ref="AC179:AC180"/>
    <mergeCell ref="C177:E178"/>
    <mergeCell ref="F177:M178"/>
    <mergeCell ref="N177:T178"/>
    <mergeCell ref="U177:U178"/>
    <mergeCell ref="V177:AB178"/>
    <mergeCell ref="AC177:AC178"/>
    <mergeCell ref="C141:I143"/>
    <mergeCell ref="K141:N141"/>
    <mergeCell ref="P141:T141"/>
    <mergeCell ref="C185:AO185"/>
    <mergeCell ref="AG181:AN182"/>
    <mergeCell ref="AO181:AO182"/>
    <mergeCell ref="C183:M184"/>
    <mergeCell ref="N183:T184"/>
    <mergeCell ref="U183:U184"/>
    <mergeCell ref="V183:AB184"/>
    <mergeCell ref="AC183:AC184"/>
    <mergeCell ref="AD183:AF184"/>
    <mergeCell ref="AG183:AN184"/>
    <mergeCell ref="AO183:AO184"/>
    <mergeCell ref="AD179:AF180"/>
    <mergeCell ref="AG179:AN180"/>
    <mergeCell ref="AO179:AO180"/>
    <mergeCell ref="C181:E182"/>
    <mergeCell ref="F181:M182"/>
    <mergeCell ref="N181:T182"/>
    <mergeCell ref="U181:U182"/>
    <mergeCell ref="V181:AB182"/>
    <mergeCell ref="AC181:AC182"/>
    <mergeCell ref="AD181:AF182"/>
    <mergeCell ref="AA189:AG190"/>
    <mergeCell ref="AG160:AJ160"/>
    <mergeCell ref="AL160:AO160"/>
    <mergeCell ref="C187:J188"/>
    <mergeCell ref="K187:R188"/>
    <mergeCell ref="S187:Z188"/>
    <mergeCell ref="AA187:AH188"/>
    <mergeCell ref="AI187:AP188"/>
    <mergeCell ref="C94:G96"/>
    <mergeCell ref="H94:AR96"/>
    <mergeCell ref="C97:G99"/>
    <mergeCell ref="C137:I138"/>
    <mergeCell ref="C161:I161"/>
    <mergeCell ref="J161:AO161"/>
    <mergeCell ref="J155:AO156"/>
    <mergeCell ref="C157:I159"/>
    <mergeCell ref="K157:N157"/>
    <mergeCell ref="P157:T157"/>
    <mergeCell ref="J158:AO159"/>
    <mergeCell ref="C160:I160"/>
    <mergeCell ref="J160:L160"/>
    <mergeCell ref="N160:Q160"/>
    <mergeCell ref="S160:U160"/>
    <mergeCell ref="V160:AB160"/>
    <mergeCell ref="J142:AO143"/>
    <mergeCell ref="C136:I136"/>
    <mergeCell ref="J136:AO136"/>
    <mergeCell ref="C199:AR201"/>
    <mergeCell ref="C147:I149"/>
    <mergeCell ref="J147:AH149"/>
    <mergeCell ref="AI147:AO151"/>
    <mergeCell ref="C150:I151"/>
    <mergeCell ref="J150:AH151"/>
    <mergeCell ref="C152:I152"/>
    <mergeCell ref="J152:AO152"/>
    <mergeCell ref="C153:I154"/>
    <mergeCell ref="J153:AO154"/>
    <mergeCell ref="AH189:AH190"/>
    <mergeCell ref="AI189:AO190"/>
    <mergeCell ref="AP189:AP190"/>
    <mergeCell ref="C196:C197"/>
    <mergeCell ref="D196:D197"/>
    <mergeCell ref="E196:E197"/>
    <mergeCell ref="C189:J190"/>
    <mergeCell ref="K189:Q190"/>
    <mergeCell ref="R189:R190"/>
    <mergeCell ref="S189:Y190"/>
    <mergeCell ref="Z189:Z190"/>
  </mergeCells>
  <phoneticPr fontId="2"/>
  <dataValidations count="3">
    <dataValidation imeMode="hiragana" allowBlank="1" showInputMessage="1" showErrorMessage="1" sqref="J136 AP136:AQ136 J152 AP152:AQ152 J62"/>
    <dataValidation imeMode="off" allowBlank="1" showInputMessage="1" showErrorMessage="1" sqref="AP145:AQ145 J145 AP161:AQ161 J161 J71"/>
    <dataValidation type="list" allowBlank="1" showInputMessage="1" showErrorMessage="1" sqref="AM11 D196:D198 E21:E22 M21:M22 R21:R22 V21:V22 E28 L28 N43:N46 AN207:AQ216 I90:I92 I109:I111">
      <formula1>"　,○"</formula1>
    </dataValidation>
  </dataValidations>
  <printOptions horizontalCentered="1"/>
  <pageMargins left="0.39370078740157483" right="0.39370078740157483" top="0.59055118110236227" bottom="0.59055118110236227" header="0.31496062992125984" footer="0.31496062992125984"/>
  <pageSetup paperSize="9" scale="94" orientation="portrait" r:id="rId1"/>
  <rowBreaks count="5" manualBreakCount="5">
    <brk id="54" max="44" man="1"/>
    <brk id="72" max="44" man="1"/>
    <brk id="127" max="16383" man="1"/>
    <brk id="164" max="44" man="1"/>
    <brk id="202" max="44" man="1"/>
  </rowBreaks>
  <colBreaks count="1" manualBreakCount="1">
    <brk id="4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日本標準産業分類!$B$4:$B$120</xm:f>
          </x14:formula1>
          <xm:sqref>AT87 AT106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5"/>
  <sheetViews>
    <sheetView showGridLines="0" view="pageBreakPreview" zoomScaleNormal="100" zoomScaleSheetLayoutView="100" workbookViewId="0">
      <selection activeCell="AY7" sqref="AY7"/>
    </sheetView>
  </sheetViews>
  <sheetFormatPr defaultRowHeight="13.5"/>
  <cols>
    <col min="1" max="44" width="2.125" style="17" customWidth="1"/>
    <col min="45" max="16384" width="9" style="18"/>
  </cols>
  <sheetData>
    <row r="1" spans="1:44">
      <c r="C1" s="17" t="s">
        <v>442</v>
      </c>
    </row>
    <row r="2" spans="1:44">
      <c r="C2" s="422" t="s">
        <v>443</v>
      </c>
      <c r="D2" s="423"/>
      <c r="E2" s="423"/>
      <c r="F2" s="423"/>
      <c r="G2" s="423"/>
      <c r="H2" s="423"/>
      <c r="I2" s="423"/>
      <c r="J2" s="423"/>
      <c r="K2" s="423"/>
      <c r="L2" s="423"/>
      <c r="M2" s="423"/>
      <c r="N2" s="423"/>
      <c r="O2" s="423"/>
      <c r="P2" s="424"/>
      <c r="Q2" s="166"/>
      <c r="R2" s="166"/>
      <c r="S2" s="166"/>
      <c r="T2" s="166"/>
      <c r="AC2" s="425" t="s">
        <v>444</v>
      </c>
      <c r="AD2" s="426"/>
      <c r="AE2" s="426"/>
      <c r="AF2" s="426"/>
      <c r="AG2" s="426"/>
      <c r="AH2" s="426"/>
      <c r="AI2" s="426"/>
      <c r="AJ2" s="426"/>
      <c r="AK2" s="426"/>
      <c r="AL2" s="426"/>
      <c r="AM2" s="426"/>
      <c r="AN2" s="426"/>
      <c r="AO2" s="426"/>
      <c r="AP2" s="426"/>
      <c r="AQ2" s="426"/>
      <c r="AR2" s="427"/>
    </row>
    <row r="3" spans="1:44">
      <c r="C3" s="428"/>
      <c r="D3" s="429"/>
      <c r="E3" s="432"/>
      <c r="F3" s="432"/>
      <c r="G3" s="432"/>
      <c r="H3" s="432"/>
      <c r="I3" s="432"/>
      <c r="J3" s="432"/>
      <c r="K3" s="432"/>
      <c r="L3" s="432"/>
      <c r="M3" s="434"/>
      <c r="N3" s="429"/>
      <c r="O3" s="436"/>
      <c r="P3" s="437"/>
      <c r="Q3" s="167"/>
      <c r="R3" s="167"/>
      <c r="S3" s="167"/>
      <c r="T3" s="167"/>
      <c r="AC3" s="439"/>
      <c r="AD3" s="440"/>
      <c r="AE3" s="440"/>
      <c r="AF3" s="440"/>
      <c r="AG3" s="440"/>
      <c r="AH3" s="440"/>
      <c r="AI3" s="440"/>
      <c r="AJ3" s="440"/>
      <c r="AK3" s="440"/>
      <c r="AL3" s="440"/>
      <c r="AM3" s="440"/>
      <c r="AN3" s="440"/>
      <c r="AO3" s="440"/>
      <c r="AP3" s="440"/>
      <c r="AQ3" s="440"/>
      <c r="AR3" s="441"/>
    </row>
    <row r="4" spans="1:44">
      <c r="C4" s="430"/>
      <c r="D4" s="431"/>
      <c r="E4" s="433"/>
      <c r="F4" s="433"/>
      <c r="G4" s="433"/>
      <c r="H4" s="433"/>
      <c r="I4" s="433"/>
      <c r="J4" s="433"/>
      <c r="K4" s="433"/>
      <c r="L4" s="433"/>
      <c r="M4" s="435"/>
      <c r="N4" s="431"/>
      <c r="O4" s="438"/>
      <c r="P4" s="434"/>
      <c r="Q4" s="167"/>
      <c r="R4" s="167"/>
      <c r="S4" s="167"/>
      <c r="T4" s="167"/>
      <c r="AC4" s="442"/>
      <c r="AD4" s="443"/>
      <c r="AE4" s="443"/>
      <c r="AF4" s="443"/>
      <c r="AG4" s="443"/>
      <c r="AH4" s="443"/>
      <c r="AI4" s="443"/>
      <c r="AJ4" s="443"/>
      <c r="AK4" s="443"/>
      <c r="AL4" s="443"/>
      <c r="AM4" s="443"/>
      <c r="AN4" s="443"/>
      <c r="AO4" s="443"/>
      <c r="AP4" s="443"/>
      <c r="AQ4" s="443"/>
      <c r="AR4" s="444"/>
    </row>
    <row r="5" spans="1:44">
      <c r="AC5" s="454" t="s">
        <v>445</v>
      </c>
      <c r="AD5" s="455"/>
      <c r="AE5" s="455"/>
      <c r="AF5" s="455"/>
      <c r="AG5" s="455"/>
      <c r="AH5" s="455"/>
      <c r="AI5" s="455"/>
      <c r="AJ5" s="455"/>
      <c r="AK5" s="455"/>
      <c r="AL5" s="455"/>
      <c r="AM5" s="455"/>
      <c r="AN5" s="455"/>
      <c r="AO5" s="455"/>
      <c r="AP5" s="455"/>
      <c r="AQ5" s="455"/>
      <c r="AR5" s="456"/>
    </row>
    <row r="6" spans="1:44" ht="13.5" customHeight="1">
      <c r="AC6" s="457" t="s">
        <v>446</v>
      </c>
      <c r="AD6" s="458"/>
      <c r="AE6" s="458"/>
      <c r="AF6" s="458"/>
      <c r="AG6" s="461"/>
      <c r="AH6" s="461"/>
      <c r="AI6" s="461"/>
      <c r="AJ6" s="461"/>
      <c r="AK6" s="461"/>
      <c r="AL6" s="461"/>
      <c r="AM6" s="461"/>
      <c r="AN6" s="461"/>
      <c r="AO6" s="461"/>
      <c r="AP6" s="461"/>
      <c r="AQ6" s="461"/>
      <c r="AR6" s="463"/>
    </row>
    <row r="7" spans="1:44" ht="13.5" customHeight="1">
      <c r="AC7" s="459"/>
      <c r="AD7" s="460"/>
      <c r="AE7" s="460"/>
      <c r="AF7" s="460"/>
      <c r="AG7" s="462"/>
      <c r="AH7" s="462"/>
      <c r="AI7" s="462"/>
      <c r="AJ7" s="462"/>
      <c r="AK7" s="462"/>
      <c r="AL7" s="462"/>
      <c r="AM7" s="462"/>
      <c r="AN7" s="462"/>
      <c r="AO7" s="462"/>
      <c r="AP7" s="462"/>
      <c r="AQ7" s="462"/>
      <c r="AR7" s="464"/>
    </row>
    <row r="10" spans="1:44">
      <c r="A10" s="486" t="s">
        <v>623</v>
      </c>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row>
    <row r="11" spans="1:44">
      <c r="A11" s="487" t="s">
        <v>10</v>
      </c>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4">
      <c r="A12" s="487" t="s">
        <v>29</v>
      </c>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4" spans="1:44">
      <c r="A14" s="17" t="s">
        <v>116</v>
      </c>
    </row>
    <row r="15" spans="1:44">
      <c r="A15" s="17" t="s">
        <v>447</v>
      </c>
    </row>
    <row r="17" spans="1:44">
      <c r="B17" s="17" t="s">
        <v>30</v>
      </c>
    </row>
    <row r="18" spans="1:44">
      <c r="B18" s="17" t="s">
        <v>31</v>
      </c>
    </row>
    <row r="19" spans="1:44">
      <c r="W19" s="17" t="s">
        <v>9</v>
      </c>
    </row>
    <row r="20" spans="1:44" ht="15.75" customHeight="1">
      <c r="A20" s="28" t="s">
        <v>32</v>
      </c>
      <c r="C20" s="18"/>
      <c r="U20" s="168"/>
      <c r="V20" s="168"/>
      <c r="W20" s="169"/>
      <c r="X20" s="169"/>
      <c r="Y20" s="169"/>
      <c r="Z20" s="169"/>
      <c r="AA20" s="169"/>
      <c r="AB20" s="169"/>
      <c r="AC20" s="169"/>
      <c r="AD20" s="169"/>
      <c r="AE20" s="169"/>
      <c r="AF20" s="169"/>
      <c r="AG20" s="169"/>
      <c r="AH20" s="169"/>
      <c r="AI20" s="169"/>
      <c r="AJ20" s="169"/>
      <c r="AK20" s="169"/>
      <c r="AL20" s="169"/>
      <c r="AM20" s="169"/>
      <c r="AN20" s="170"/>
      <c r="AO20" s="170"/>
      <c r="AP20" s="170"/>
    </row>
    <row r="21" spans="1:44" s="60" customFormat="1" ht="13.5" customHeight="1">
      <c r="A21" s="488" t="s">
        <v>3</v>
      </c>
      <c r="B21" s="489"/>
      <c r="C21" s="489"/>
      <c r="D21" s="489"/>
      <c r="E21" s="490"/>
      <c r="F21" s="474" t="str">
        <f>IF('様式２－２ (３社)'!H73="","",'様式２－２ (３社)'!H73)</f>
        <v/>
      </c>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6"/>
      <c r="AH21" s="494" t="s">
        <v>448</v>
      </c>
      <c r="AI21" s="495"/>
      <c r="AJ21" s="495"/>
      <c r="AK21" s="495"/>
      <c r="AL21" s="495"/>
      <c r="AM21" s="495"/>
      <c r="AN21" s="495"/>
      <c r="AO21" s="495"/>
      <c r="AP21" s="495"/>
      <c r="AQ21" s="495"/>
      <c r="AR21" s="496"/>
    </row>
    <row r="22" spans="1:44" s="60" customFormat="1" ht="13.5" customHeight="1">
      <c r="A22" s="491"/>
      <c r="B22" s="492"/>
      <c r="C22" s="492"/>
      <c r="D22" s="492"/>
      <c r="E22" s="493"/>
      <c r="F22" s="477"/>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9"/>
      <c r="AH22" s="497"/>
      <c r="AI22" s="498"/>
      <c r="AJ22" s="498"/>
      <c r="AK22" s="498"/>
      <c r="AL22" s="498"/>
      <c r="AM22" s="498"/>
      <c r="AN22" s="498"/>
      <c r="AO22" s="498"/>
      <c r="AP22" s="498"/>
      <c r="AQ22" s="498"/>
      <c r="AR22" s="499"/>
    </row>
    <row r="23" spans="1:44" s="60" customFormat="1" ht="13.5" customHeight="1">
      <c r="A23" s="500" t="s">
        <v>449</v>
      </c>
      <c r="B23" s="501"/>
      <c r="C23" s="501"/>
      <c r="D23" s="501"/>
      <c r="E23" s="502"/>
      <c r="F23" s="474" t="str">
        <f>IF('様式２－２ (３社)'!H76="","",'様式２－２ (３社)'!H76)</f>
        <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6"/>
      <c r="AH23" s="497"/>
      <c r="AI23" s="498"/>
      <c r="AJ23" s="498"/>
      <c r="AK23" s="498"/>
      <c r="AL23" s="498"/>
      <c r="AM23" s="498"/>
      <c r="AN23" s="498"/>
      <c r="AO23" s="498"/>
      <c r="AP23" s="498"/>
      <c r="AQ23" s="498"/>
      <c r="AR23" s="499"/>
    </row>
    <row r="24" spans="1:44" s="60" customFormat="1" ht="13.5" customHeight="1">
      <c r="A24" s="491"/>
      <c r="B24" s="492"/>
      <c r="C24" s="492"/>
      <c r="D24" s="492"/>
      <c r="E24" s="493"/>
      <c r="F24" s="477"/>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9"/>
      <c r="AH24" s="497"/>
      <c r="AI24" s="498"/>
      <c r="AJ24" s="498"/>
      <c r="AK24" s="498"/>
      <c r="AL24" s="498"/>
      <c r="AM24" s="498"/>
      <c r="AN24" s="498"/>
      <c r="AO24" s="498"/>
      <c r="AP24" s="498"/>
      <c r="AQ24" s="498"/>
      <c r="AR24" s="499"/>
    </row>
    <row r="25" spans="1:44" s="60" customFormat="1" ht="13.5" customHeight="1">
      <c r="A25" s="480" t="s">
        <v>16</v>
      </c>
      <c r="B25" s="481"/>
      <c r="C25" s="481"/>
      <c r="D25" s="481"/>
      <c r="E25" s="482"/>
      <c r="F25" s="474" t="str">
        <f>IF('様式２－２ (３社)'!H79="","",'様式２－２ (３社)'!H79)</f>
        <v/>
      </c>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6"/>
      <c r="AH25" s="497"/>
      <c r="AI25" s="498"/>
      <c r="AJ25" s="498"/>
      <c r="AK25" s="498"/>
      <c r="AL25" s="498"/>
      <c r="AM25" s="498"/>
      <c r="AN25" s="498"/>
      <c r="AO25" s="498"/>
      <c r="AP25" s="498"/>
      <c r="AQ25" s="498"/>
      <c r="AR25" s="499"/>
    </row>
    <row r="26" spans="1:44" s="60" customFormat="1" ht="13.5" customHeight="1">
      <c r="A26" s="483"/>
      <c r="B26" s="484"/>
      <c r="C26" s="484"/>
      <c r="D26" s="484"/>
      <c r="E26" s="485"/>
      <c r="F26" s="477"/>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9"/>
      <c r="AH26" s="497"/>
      <c r="AI26" s="498"/>
      <c r="AJ26" s="498"/>
      <c r="AK26" s="498"/>
      <c r="AL26" s="498"/>
      <c r="AM26" s="498"/>
      <c r="AN26" s="498"/>
      <c r="AO26" s="498"/>
      <c r="AP26" s="498"/>
      <c r="AQ26" s="498"/>
      <c r="AR26" s="499"/>
    </row>
    <row r="27" spans="1:44" s="60" customFormat="1" ht="13.5" customHeight="1">
      <c r="A27" s="503" t="s">
        <v>520</v>
      </c>
      <c r="B27" s="504"/>
      <c r="C27" s="504"/>
      <c r="D27" s="504"/>
      <c r="E27" s="505"/>
      <c r="F27" s="503" t="s">
        <v>521</v>
      </c>
      <c r="G27" s="504"/>
      <c r="H27" s="505"/>
      <c r="I27" s="439" t="str">
        <f>IF('様式２－２ (３社)'!I81="","",'様式２－２ (３社)'!I81)</f>
        <v/>
      </c>
      <c r="J27" s="440"/>
      <c r="K27" s="440"/>
      <c r="L27" s="440" t="s">
        <v>4</v>
      </c>
      <c r="M27" s="440" t="str">
        <f>IF('様式２－２ (３社)'!N81="","",'様式２－２ (３社)'!N81)</f>
        <v/>
      </c>
      <c r="N27" s="440"/>
      <c r="O27" s="440"/>
      <c r="P27" s="441"/>
      <c r="Q27" s="445"/>
      <c r="R27" s="446"/>
      <c r="S27" s="446"/>
      <c r="T27" s="446"/>
      <c r="U27" s="446"/>
      <c r="V27" s="446"/>
      <c r="W27" s="446"/>
      <c r="X27" s="446"/>
      <c r="Y27" s="446"/>
      <c r="Z27" s="446"/>
      <c r="AA27" s="446"/>
      <c r="AB27" s="446"/>
      <c r="AC27" s="446"/>
      <c r="AD27" s="446"/>
      <c r="AE27" s="446"/>
      <c r="AF27" s="446"/>
      <c r="AG27" s="447"/>
      <c r="AH27" s="497"/>
      <c r="AI27" s="498"/>
      <c r="AJ27" s="498"/>
      <c r="AK27" s="498"/>
      <c r="AL27" s="498"/>
      <c r="AM27" s="498"/>
      <c r="AN27" s="498"/>
      <c r="AO27" s="498"/>
      <c r="AP27" s="498"/>
      <c r="AQ27" s="498"/>
      <c r="AR27" s="499"/>
    </row>
    <row r="28" spans="1:44" s="60" customFormat="1" ht="13.5" customHeight="1">
      <c r="A28" s="506"/>
      <c r="B28" s="507"/>
      <c r="C28" s="507"/>
      <c r="D28" s="507"/>
      <c r="E28" s="508"/>
      <c r="F28" s="451" t="s">
        <v>440</v>
      </c>
      <c r="G28" s="452"/>
      <c r="H28" s="453"/>
      <c r="I28" s="442"/>
      <c r="J28" s="443"/>
      <c r="K28" s="443"/>
      <c r="L28" s="443"/>
      <c r="M28" s="443"/>
      <c r="N28" s="443"/>
      <c r="O28" s="443"/>
      <c r="P28" s="444"/>
      <c r="Q28" s="448"/>
      <c r="R28" s="449"/>
      <c r="S28" s="449"/>
      <c r="T28" s="449"/>
      <c r="U28" s="449"/>
      <c r="V28" s="449"/>
      <c r="W28" s="449"/>
      <c r="X28" s="449"/>
      <c r="Y28" s="449"/>
      <c r="Z28" s="449"/>
      <c r="AA28" s="449"/>
      <c r="AB28" s="449"/>
      <c r="AC28" s="449"/>
      <c r="AD28" s="449"/>
      <c r="AE28" s="449"/>
      <c r="AF28" s="449"/>
      <c r="AG28" s="450"/>
      <c r="AH28" s="497"/>
      <c r="AI28" s="498"/>
      <c r="AJ28" s="498"/>
      <c r="AK28" s="498"/>
      <c r="AL28" s="498"/>
      <c r="AM28" s="498"/>
      <c r="AN28" s="498"/>
      <c r="AO28" s="498"/>
      <c r="AP28" s="498"/>
      <c r="AQ28" s="498"/>
      <c r="AR28" s="499"/>
    </row>
    <row r="29" spans="1:44" s="60" customFormat="1" ht="13.5" customHeight="1">
      <c r="A29" s="506"/>
      <c r="B29" s="507"/>
      <c r="C29" s="507"/>
      <c r="D29" s="507"/>
      <c r="E29" s="508"/>
      <c r="F29" s="465" t="str">
        <f>IF('様式２－２ (３社)'!H82="","",'様式２－２ (３社)'!H82)</f>
        <v/>
      </c>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7"/>
      <c r="AH29" s="497"/>
      <c r="AI29" s="498"/>
      <c r="AJ29" s="498"/>
      <c r="AK29" s="498"/>
      <c r="AL29" s="498"/>
      <c r="AM29" s="498"/>
      <c r="AN29" s="498"/>
      <c r="AO29" s="498"/>
      <c r="AP29" s="498"/>
      <c r="AQ29" s="498"/>
      <c r="AR29" s="499"/>
    </row>
    <row r="30" spans="1:44" s="60" customFormat="1" ht="13.5" customHeight="1">
      <c r="A30" s="506"/>
      <c r="B30" s="507"/>
      <c r="C30" s="507"/>
      <c r="D30" s="507"/>
      <c r="E30" s="508"/>
      <c r="F30" s="468"/>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70"/>
      <c r="AH30" s="497"/>
      <c r="AI30" s="498"/>
      <c r="AJ30" s="498"/>
      <c r="AK30" s="498"/>
      <c r="AL30" s="498"/>
      <c r="AM30" s="498"/>
      <c r="AN30" s="498"/>
      <c r="AO30" s="498"/>
      <c r="AP30" s="498"/>
      <c r="AQ30" s="498"/>
      <c r="AR30" s="499"/>
    </row>
    <row r="31" spans="1:44" s="60" customFormat="1" ht="13.5" customHeight="1">
      <c r="A31" s="506"/>
      <c r="B31" s="507"/>
      <c r="C31" s="507"/>
      <c r="D31" s="507"/>
      <c r="E31" s="508"/>
      <c r="F31" s="468"/>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70"/>
      <c r="AH31" s="497"/>
      <c r="AI31" s="498"/>
      <c r="AJ31" s="498"/>
      <c r="AK31" s="498"/>
      <c r="AL31" s="498"/>
      <c r="AM31" s="498"/>
      <c r="AN31" s="498"/>
      <c r="AO31" s="498"/>
      <c r="AP31" s="498"/>
      <c r="AQ31" s="498"/>
      <c r="AR31" s="499"/>
    </row>
    <row r="32" spans="1:44" s="60" customFormat="1" ht="13.5" customHeight="1">
      <c r="A32" s="509"/>
      <c r="B32" s="510"/>
      <c r="C32" s="510"/>
      <c r="D32" s="510"/>
      <c r="E32" s="511"/>
      <c r="F32" s="471"/>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3"/>
      <c r="AH32" s="497"/>
      <c r="AI32" s="498"/>
      <c r="AJ32" s="498"/>
      <c r="AK32" s="498"/>
      <c r="AL32" s="498"/>
      <c r="AM32" s="498"/>
      <c r="AN32" s="498"/>
      <c r="AO32" s="498"/>
      <c r="AP32" s="498"/>
      <c r="AQ32" s="498"/>
      <c r="AR32" s="499"/>
    </row>
    <row r="33" spans="1:44" s="60" customFormat="1" ht="13.5" customHeight="1">
      <c r="A33" s="175"/>
      <c r="B33" s="175"/>
      <c r="C33" s="175"/>
      <c r="D33" s="175"/>
      <c r="E33" s="175"/>
      <c r="F33" s="175"/>
      <c r="G33" s="175"/>
      <c r="H33" s="175"/>
      <c r="I33" s="3"/>
      <c r="J33" s="3"/>
      <c r="K33" s="3"/>
      <c r="L33" s="3"/>
      <c r="M33" s="3"/>
      <c r="N33" s="3"/>
      <c r="O33" s="3"/>
      <c r="P33" s="3"/>
      <c r="Q33" s="3"/>
      <c r="R33" s="3"/>
      <c r="S33" s="3"/>
      <c r="T33" s="3"/>
      <c r="U33" s="3"/>
      <c r="V33" s="3"/>
      <c r="W33" s="3"/>
      <c r="X33" s="3"/>
      <c r="Y33" s="3"/>
      <c r="Z33" s="3"/>
      <c r="AA33" s="3"/>
      <c r="AB33" s="3"/>
      <c r="AC33" s="3"/>
      <c r="AD33" s="3"/>
      <c r="AE33" s="3"/>
      <c r="AF33" s="3"/>
      <c r="AG33" s="3"/>
      <c r="AH33" s="176"/>
      <c r="AI33" s="176"/>
      <c r="AJ33" s="176"/>
      <c r="AK33" s="176"/>
      <c r="AL33" s="176"/>
      <c r="AM33" s="176"/>
      <c r="AN33" s="176"/>
      <c r="AO33" s="176"/>
      <c r="AP33" s="176"/>
      <c r="AQ33" s="176"/>
      <c r="AR33" s="176"/>
    </row>
    <row r="34" spans="1:44">
      <c r="A34" s="17" t="s">
        <v>200</v>
      </c>
      <c r="D34" s="177"/>
      <c r="G34" s="177"/>
      <c r="H34" s="177"/>
      <c r="I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row>
    <row r="35" spans="1:44" s="60" customFormat="1" ht="13.5" customHeight="1">
      <c r="A35" s="488" t="s">
        <v>3</v>
      </c>
      <c r="B35" s="489"/>
      <c r="C35" s="489"/>
      <c r="D35" s="489"/>
      <c r="E35" s="490"/>
      <c r="F35" s="474" t="str">
        <f>IF('様式２－２ (３社)'!H92="","",'様式２－２ (３社)'!H92)</f>
        <v/>
      </c>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6"/>
      <c r="AH35" s="494" t="s">
        <v>448</v>
      </c>
      <c r="AI35" s="495"/>
      <c r="AJ35" s="495"/>
      <c r="AK35" s="495"/>
      <c r="AL35" s="495"/>
      <c r="AM35" s="495"/>
      <c r="AN35" s="495"/>
      <c r="AO35" s="495"/>
      <c r="AP35" s="495"/>
      <c r="AQ35" s="495"/>
      <c r="AR35" s="496"/>
    </row>
    <row r="36" spans="1:44" s="60" customFormat="1" ht="13.5" customHeight="1">
      <c r="A36" s="491"/>
      <c r="B36" s="492"/>
      <c r="C36" s="492"/>
      <c r="D36" s="492"/>
      <c r="E36" s="493"/>
      <c r="F36" s="477"/>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9"/>
      <c r="AH36" s="497"/>
      <c r="AI36" s="498"/>
      <c r="AJ36" s="498"/>
      <c r="AK36" s="498"/>
      <c r="AL36" s="498"/>
      <c r="AM36" s="498"/>
      <c r="AN36" s="498"/>
      <c r="AO36" s="498"/>
      <c r="AP36" s="498"/>
      <c r="AQ36" s="498"/>
      <c r="AR36" s="499"/>
    </row>
    <row r="37" spans="1:44" s="60" customFormat="1" ht="13.5" customHeight="1">
      <c r="A37" s="500" t="s">
        <v>449</v>
      </c>
      <c r="B37" s="501"/>
      <c r="C37" s="501"/>
      <c r="D37" s="501"/>
      <c r="E37" s="502"/>
      <c r="F37" s="474" t="str">
        <f>IF('様式２－２ (３社)'!H95="","",'様式２－２ (３社)'!H95)</f>
        <v/>
      </c>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6"/>
      <c r="AH37" s="497"/>
      <c r="AI37" s="498"/>
      <c r="AJ37" s="498"/>
      <c r="AK37" s="498"/>
      <c r="AL37" s="498"/>
      <c r="AM37" s="498"/>
      <c r="AN37" s="498"/>
      <c r="AO37" s="498"/>
      <c r="AP37" s="498"/>
      <c r="AQ37" s="498"/>
      <c r="AR37" s="499"/>
    </row>
    <row r="38" spans="1:44" s="60" customFormat="1" ht="13.5" customHeight="1">
      <c r="A38" s="491"/>
      <c r="B38" s="492"/>
      <c r="C38" s="492"/>
      <c r="D38" s="492"/>
      <c r="E38" s="493"/>
      <c r="F38" s="477"/>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9"/>
      <c r="AH38" s="497"/>
      <c r="AI38" s="498"/>
      <c r="AJ38" s="498"/>
      <c r="AK38" s="498"/>
      <c r="AL38" s="498"/>
      <c r="AM38" s="498"/>
      <c r="AN38" s="498"/>
      <c r="AO38" s="498"/>
      <c r="AP38" s="498"/>
      <c r="AQ38" s="498"/>
      <c r="AR38" s="499"/>
    </row>
    <row r="39" spans="1:44" s="60" customFormat="1" ht="13.5" customHeight="1">
      <c r="A39" s="480" t="s">
        <v>16</v>
      </c>
      <c r="B39" s="481"/>
      <c r="C39" s="481"/>
      <c r="D39" s="481"/>
      <c r="E39" s="482"/>
      <c r="F39" s="474" t="str">
        <f>IF('様式２－２ (３社)'!H98="","",'様式２－２ (３社)'!H98)</f>
        <v/>
      </c>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6"/>
      <c r="AH39" s="497"/>
      <c r="AI39" s="498"/>
      <c r="AJ39" s="498"/>
      <c r="AK39" s="498"/>
      <c r="AL39" s="498"/>
      <c r="AM39" s="498"/>
      <c r="AN39" s="498"/>
      <c r="AO39" s="498"/>
      <c r="AP39" s="498"/>
      <c r="AQ39" s="498"/>
      <c r="AR39" s="499"/>
    </row>
    <row r="40" spans="1:44" s="60" customFormat="1" ht="13.5" customHeight="1">
      <c r="A40" s="483"/>
      <c r="B40" s="484"/>
      <c r="C40" s="484"/>
      <c r="D40" s="484"/>
      <c r="E40" s="485"/>
      <c r="F40" s="477"/>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9"/>
      <c r="AH40" s="497"/>
      <c r="AI40" s="498"/>
      <c r="AJ40" s="498"/>
      <c r="AK40" s="498"/>
      <c r="AL40" s="498"/>
      <c r="AM40" s="498"/>
      <c r="AN40" s="498"/>
      <c r="AO40" s="498"/>
      <c r="AP40" s="498"/>
      <c r="AQ40" s="498"/>
      <c r="AR40" s="499"/>
    </row>
    <row r="41" spans="1:44" s="60" customFormat="1" ht="13.5" customHeight="1">
      <c r="A41" s="503" t="s">
        <v>520</v>
      </c>
      <c r="B41" s="504"/>
      <c r="C41" s="504"/>
      <c r="D41" s="504"/>
      <c r="E41" s="505"/>
      <c r="F41" s="503" t="s">
        <v>521</v>
      </c>
      <c r="G41" s="504"/>
      <c r="H41" s="505"/>
      <c r="I41" s="439" t="str">
        <f>IF('様式２－２ (３社)'!I100="","",'様式２－２ (３社)'!I100)</f>
        <v/>
      </c>
      <c r="J41" s="440"/>
      <c r="K41" s="440"/>
      <c r="L41" s="440" t="s">
        <v>4</v>
      </c>
      <c r="M41" s="440" t="str">
        <f>IF('様式２－２ (３社)'!N100="","",'様式２－２ (３社)'!N100)</f>
        <v/>
      </c>
      <c r="N41" s="440"/>
      <c r="O41" s="440"/>
      <c r="P41" s="441"/>
      <c r="Q41" s="445"/>
      <c r="R41" s="446"/>
      <c r="S41" s="446"/>
      <c r="T41" s="446"/>
      <c r="U41" s="446"/>
      <c r="V41" s="446"/>
      <c r="W41" s="446"/>
      <c r="X41" s="446"/>
      <c r="Y41" s="446"/>
      <c r="Z41" s="446"/>
      <c r="AA41" s="446"/>
      <c r="AB41" s="446"/>
      <c r="AC41" s="446"/>
      <c r="AD41" s="446"/>
      <c r="AE41" s="446"/>
      <c r="AF41" s="446"/>
      <c r="AG41" s="447"/>
      <c r="AH41" s="497"/>
      <c r="AI41" s="498"/>
      <c r="AJ41" s="498"/>
      <c r="AK41" s="498"/>
      <c r="AL41" s="498"/>
      <c r="AM41" s="498"/>
      <c r="AN41" s="498"/>
      <c r="AO41" s="498"/>
      <c r="AP41" s="498"/>
      <c r="AQ41" s="498"/>
      <c r="AR41" s="499"/>
    </row>
    <row r="42" spans="1:44" s="60" customFormat="1" ht="13.5" customHeight="1">
      <c r="A42" s="506"/>
      <c r="B42" s="507"/>
      <c r="C42" s="507"/>
      <c r="D42" s="507"/>
      <c r="E42" s="508"/>
      <c r="F42" s="451" t="s">
        <v>440</v>
      </c>
      <c r="G42" s="452"/>
      <c r="H42" s="453"/>
      <c r="I42" s="442"/>
      <c r="J42" s="443"/>
      <c r="K42" s="443"/>
      <c r="L42" s="443"/>
      <c r="M42" s="443"/>
      <c r="N42" s="443"/>
      <c r="O42" s="443"/>
      <c r="P42" s="444"/>
      <c r="Q42" s="448"/>
      <c r="R42" s="449"/>
      <c r="S42" s="449"/>
      <c r="T42" s="449"/>
      <c r="U42" s="449"/>
      <c r="V42" s="449"/>
      <c r="W42" s="449"/>
      <c r="X42" s="449"/>
      <c r="Y42" s="449"/>
      <c r="Z42" s="449"/>
      <c r="AA42" s="449"/>
      <c r="AB42" s="449"/>
      <c r="AC42" s="449"/>
      <c r="AD42" s="449"/>
      <c r="AE42" s="449"/>
      <c r="AF42" s="449"/>
      <c r="AG42" s="450"/>
      <c r="AH42" s="497"/>
      <c r="AI42" s="498"/>
      <c r="AJ42" s="498"/>
      <c r="AK42" s="498"/>
      <c r="AL42" s="498"/>
      <c r="AM42" s="498"/>
      <c r="AN42" s="498"/>
      <c r="AO42" s="498"/>
      <c r="AP42" s="498"/>
      <c r="AQ42" s="498"/>
      <c r="AR42" s="499"/>
    </row>
    <row r="43" spans="1:44" s="60" customFormat="1" ht="13.5" customHeight="1">
      <c r="A43" s="506"/>
      <c r="B43" s="507"/>
      <c r="C43" s="507"/>
      <c r="D43" s="507"/>
      <c r="E43" s="508"/>
      <c r="F43" s="465" t="str">
        <f>IF('様式２－２ (３社)'!H101="","",'様式２－２ (３社)'!H101)</f>
        <v/>
      </c>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7"/>
      <c r="AH43" s="497"/>
      <c r="AI43" s="498"/>
      <c r="AJ43" s="498"/>
      <c r="AK43" s="498"/>
      <c r="AL43" s="498"/>
      <c r="AM43" s="498"/>
      <c r="AN43" s="498"/>
      <c r="AO43" s="498"/>
      <c r="AP43" s="498"/>
      <c r="AQ43" s="498"/>
      <c r="AR43" s="499"/>
    </row>
    <row r="44" spans="1:44" s="60" customFormat="1" ht="13.5" customHeight="1">
      <c r="A44" s="506"/>
      <c r="B44" s="507"/>
      <c r="C44" s="507"/>
      <c r="D44" s="507"/>
      <c r="E44" s="508"/>
      <c r="F44" s="468"/>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70"/>
      <c r="AH44" s="497"/>
      <c r="AI44" s="498"/>
      <c r="AJ44" s="498"/>
      <c r="AK44" s="498"/>
      <c r="AL44" s="498"/>
      <c r="AM44" s="498"/>
      <c r="AN44" s="498"/>
      <c r="AO44" s="498"/>
      <c r="AP44" s="498"/>
      <c r="AQ44" s="498"/>
      <c r="AR44" s="499"/>
    </row>
    <row r="45" spans="1:44" s="60" customFormat="1" ht="13.5" customHeight="1">
      <c r="A45" s="506"/>
      <c r="B45" s="507"/>
      <c r="C45" s="507"/>
      <c r="D45" s="507"/>
      <c r="E45" s="508"/>
      <c r="F45" s="468"/>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70"/>
      <c r="AH45" s="497"/>
      <c r="AI45" s="498"/>
      <c r="AJ45" s="498"/>
      <c r="AK45" s="498"/>
      <c r="AL45" s="498"/>
      <c r="AM45" s="498"/>
      <c r="AN45" s="498"/>
      <c r="AO45" s="498"/>
      <c r="AP45" s="498"/>
      <c r="AQ45" s="498"/>
      <c r="AR45" s="499"/>
    </row>
    <row r="46" spans="1:44" s="60" customFormat="1" ht="13.5" customHeight="1">
      <c r="A46" s="509"/>
      <c r="B46" s="510"/>
      <c r="C46" s="510"/>
      <c r="D46" s="510"/>
      <c r="E46" s="511"/>
      <c r="F46" s="471"/>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3"/>
      <c r="AH46" s="497"/>
      <c r="AI46" s="498"/>
      <c r="AJ46" s="498"/>
      <c r="AK46" s="498"/>
      <c r="AL46" s="498"/>
      <c r="AM46" s="498"/>
      <c r="AN46" s="498"/>
      <c r="AO46" s="498"/>
      <c r="AP46" s="498"/>
      <c r="AQ46" s="498"/>
      <c r="AR46" s="499"/>
    </row>
    <row r="47" spans="1:44" s="60" customFormat="1" ht="13.5" customHeight="1">
      <c r="A47" s="175"/>
      <c r="B47" s="175"/>
      <c r="C47" s="175"/>
      <c r="D47" s="175"/>
      <c r="E47" s="175"/>
      <c r="F47" s="175"/>
      <c r="G47" s="175"/>
      <c r="H47" s="175"/>
      <c r="I47" s="3"/>
      <c r="J47" s="3"/>
      <c r="K47" s="3"/>
      <c r="L47" s="3"/>
      <c r="M47" s="3"/>
      <c r="N47" s="3"/>
      <c r="O47" s="3"/>
      <c r="P47" s="3"/>
      <c r="Q47" s="3"/>
      <c r="R47" s="3"/>
      <c r="S47" s="3"/>
      <c r="T47" s="3"/>
      <c r="U47" s="3"/>
      <c r="V47" s="3"/>
      <c r="W47" s="3"/>
      <c r="X47" s="3"/>
      <c r="Y47" s="3"/>
      <c r="Z47" s="3"/>
      <c r="AA47" s="3"/>
      <c r="AB47" s="3"/>
      <c r="AC47" s="3"/>
      <c r="AD47" s="3"/>
      <c r="AE47" s="3"/>
      <c r="AF47" s="3"/>
      <c r="AG47" s="3"/>
      <c r="AH47" s="176"/>
      <c r="AI47" s="176"/>
      <c r="AJ47" s="176"/>
      <c r="AK47" s="176"/>
      <c r="AL47" s="176"/>
      <c r="AM47" s="176"/>
      <c r="AN47" s="176"/>
      <c r="AO47" s="176"/>
      <c r="AP47" s="176"/>
      <c r="AQ47" s="176"/>
      <c r="AR47" s="176"/>
    </row>
    <row r="48" spans="1:44">
      <c r="A48" s="17" t="s">
        <v>200</v>
      </c>
      <c r="D48" s="177"/>
      <c r="G48" s="177"/>
      <c r="H48" s="177"/>
      <c r="I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row>
    <row r="49" spans="1:44" s="60" customFormat="1" ht="13.5" customHeight="1">
      <c r="A49" s="488" t="s">
        <v>3</v>
      </c>
      <c r="B49" s="489"/>
      <c r="C49" s="489"/>
      <c r="D49" s="489"/>
      <c r="E49" s="490"/>
      <c r="F49" s="474" t="str">
        <f>IF('様式２－２ (３社)'!H111="","",'様式２－２ (３社)'!H111)</f>
        <v/>
      </c>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6"/>
      <c r="AH49" s="494" t="s">
        <v>448</v>
      </c>
      <c r="AI49" s="495"/>
      <c r="AJ49" s="495"/>
      <c r="AK49" s="495"/>
      <c r="AL49" s="495"/>
      <c r="AM49" s="495"/>
      <c r="AN49" s="495"/>
      <c r="AO49" s="495"/>
      <c r="AP49" s="495"/>
      <c r="AQ49" s="495"/>
      <c r="AR49" s="496"/>
    </row>
    <row r="50" spans="1:44" s="60" customFormat="1" ht="13.5" customHeight="1">
      <c r="A50" s="491"/>
      <c r="B50" s="492"/>
      <c r="C50" s="492"/>
      <c r="D50" s="492"/>
      <c r="E50" s="493"/>
      <c r="F50" s="477"/>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9"/>
      <c r="AH50" s="497"/>
      <c r="AI50" s="498"/>
      <c r="AJ50" s="498"/>
      <c r="AK50" s="498"/>
      <c r="AL50" s="498"/>
      <c r="AM50" s="498"/>
      <c r="AN50" s="498"/>
      <c r="AO50" s="498"/>
      <c r="AP50" s="498"/>
      <c r="AQ50" s="498"/>
      <c r="AR50" s="499"/>
    </row>
    <row r="51" spans="1:44" s="60" customFormat="1" ht="13.5" customHeight="1">
      <c r="A51" s="500" t="s">
        <v>449</v>
      </c>
      <c r="B51" s="501"/>
      <c r="C51" s="501"/>
      <c r="D51" s="501"/>
      <c r="E51" s="502"/>
      <c r="F51" s="474" t="str">
        <f>IF('様式２－２ (３社)'!H114="","",'様式２－２ (３社)'!H114)</f>
        <v/>
      </c>
      <c r="G51" s="475"/>
      <c r="H51" s="475"/>
      <c r="I51" s="475"/>
      <c r="J51" s="475"/>
      <c r="K51" s="475"/>
      <c r="L51" s="475"/>
      <c r="M51" s="475"/>
      <c r="N51" s="475"/>
      <c r="O51" s="475"/>
      <c r="P51" s="475"/>
      <c r="Q51" s="475"/>
      <c r="R51" s="475"/>
      <c r="S51" s="475"/>
      <c r="T51" s="475"/>
      <c r="U51" s="475"/>
      <c r="V51" s="475"/>
      <c r="W51" s="475"/>
      <c r="X51" s="475"/>
      <c r="Y51" s="475"/>
      <c r="Z51" s="475"/>
      <c r="AA51" s="475"/>
      <c r="AB51" s="475"/>
      <c r="AC51" s="475"/>
      <c r="AD51" s="475"/>
      <c r="AE51" s="475"/>
      <c r="AF51" s="475"/>
      <c r="AG51" s="476"/>
      <c r="AH51" s="497"/>
      <c r="AI51" s="498"/>
      <c r="AJ51" s="498"/>
      <c r="AK51" s="498"/>
      <c r="AL51" s="498"/>
      <c r="AM51" s="498"/>
      <c r="AN51" s="498"/>
      <c r="AO51" s="498"/>
      <c r="AP51" s="498"/>
      <c r="AQ51" s="498"/>
      <c r="AR51" s="499"/>
    </row>
    <row r="52" spans="1:44" s="60" customFormat="1" ht="13.5" customHeight="1">
      <c r="A52" s="491"/>
      <c r="B52" s="492"/>
      <c r="C52" s="492"/>
      <c r="D52" s="492"/>
      <c r="E52" s="493"/>
      <c r="F52" s="477"/>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9"/>
      <c r="AH52" s="497"/>
      <c r="AI52" s="498"/>
      <c r="AJ52" s="498"/>
      <c r="AK52" s="498"/>
      <c r="AL52" s="498"/>
      <c r="AM52" s="498"/>
      <c r="AN52" s="498"/>
      <c r="AO52" s="498"/>
      <c r="AP52" s="498"/>
      <c r="AQ52" s="498"/>
      <c r="AR52" s="499"/>
    </row>
    <row r="53" spans="1:44" s="60" customFormat="1" ht="13.5" customHeight="1">
      <c r="A53" s="480" t="s">
        <v>16</v>
      </c>
      <c r="B53" s="481"/>
      <c r="C53" s="481"/>
      <c r="D53" s="481"/>
      <c r="E53" s="482"/>
      <c r="F53" s="474" t="str">
        <f>IF('様式２－２ (３社)'!H117="","",'様式２－２ (３社)'!H117)</f>
        <v/>
      </c>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c r="AD53" s="475"/>
      <c r="AE53" s="475"/>
      <c r="AF53" s="475"/>
      <c r="AG53" s="476"/>
      <c r="AH53" s="497"/>
      <c r="AI53" s="498"/>
      <c r="AJ53" s="498"/>
      <c r="AK53" s="498"/>
      <c r="AL53" s="498"/>
      <c r="AM53" s="498"/>
      <c r="AN53" s="498"/>
      <c r="AO53" s="498"/>
      <c r="AP53" s="498"/>
      <c r="AQ53" s="498"/>
      <c r="AR53" s="499"/>
    </row>
    <row r="54" spans="1:44" s="60" customFormat="1" ht="13.5" customHeight="1">
      <c r="A54" s="483"/>
      <c r="B54" s="484"/>
      <c r="C54" s="484"/>
      <c r="D54" s="484"/>
      <c r="E54" s="485"/>
      <c r="F54" s="477"/>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9"/>
      <c r="AH54" s="497"/>
      <c r="AI54" s="498"/>
      <c r="AJ54" s="498"/>
      <c r="AK54" s="498"/>
      <c r="AL54" s="498"/>
      <c r="AM54" s="498"/>
      <c r="AN54" s="498"/>
      <c r="AO54" s="498"/>
      <c r="AP54" s="498"/>
      <c r="AQ54" s="498"/>
      <c r="AR54" s="499"/>
    </row>
    <row r="55" spans="1:44" s="60" customFormat="1" ht="13.5" customHeight="1">
      <c r="A55" s="503" t="s">
        <v>520</v>
      </c>
      <c r="B55" s="504"/>
      <c r="C55" s="504"/>
      <c r="D55" s="504"/>
      <c r="E55" s="505"/>
      <c r="F55" s="503" t="s">
        <v>521</v>
      </c>
      <c r="G55" s="504"/>
      <c r="H55" s="505"/>
      <c r="I55" s="439" t="str">
        <f>IF('様式２－２ (３社)'!I119="","",'様式２－２ (３社)'!I119)</f>
        <v/>
      </c>
      <c r="J55" s="440"/>
      <c r="K55" s="440"/>
      <c r="L55" s="440" t="s">
        <v>4</v>
      </c>
      <c r="M55" s="440" t="str">
        <f>IF('様式２－２ (３社)'!N119="","",'様式２－２ (３社)'!N119)</f>
        <v/>
      </c>
      <c r="N55" s="440"/>
      <c r="O55" s="440"/>
      <c r="P55" s="441"/>
      <c r="Q55" s="445"/>
      <c r="R55" s="446"/>
      <c r="S55" s="446"/>
      <c r="T55" s="446"/>
      <c r="U55" s="446"/>
      <c r="V55" s="446"/>
      <c r="W55" s="446"/>
      <c r="X55" s="446"/>
      <c r="Y55" s="446"/>
      <c r="Z55" s="446"/>
      <c r="AA55" s="446"/>
      <c r="AB55" s="446"/>
      <c r="AC55" s="446"/>
      <c r="AD55" s="446"/>
      <c r="AE55" s="446"/>
      <c r="AF55" s="446"/>
      <c r="AG55" s="447"/>
      <c r="AH55" s="497"/>
      <c r="AI55" s="498"/>
      <c r="AJ55" s="498"/>
      <c r="AK55" s="498"/>
      <c r="AL55" s="498"/>
      <c r="AM55" s="498"/>
      <c r="AN55" s="498"/>
      <c r="AO55" s="498"/>
      <c r="AP55" s="498"/>
      <c r="AQ55" s="498"/>
      <c r="AR55" s="499"/>
    </row>
    <row r="56" spans="1:44" s="60" customFormat="1" ht="13.5" customHeight="1">
      <c r="A56" s="506"/>
      <c r="B56" s="507"/>
      <c r="C56" s="507"/>
      <c r="D56" s="507"/>
      <c r="E56" s="508"/>
      <c r="F56" s="451" t="s">
        <v>440</v>
      </c>
      <c r="G56" s="452"/>
      <c r="H56" s="453"/>
      <c r="I56" s="442"/>
      <c r="J56" s="443"/>
      <c r="K56" s="443"/>
      <c r="L56" s="443"/>
      <c r="M56" s="443"/>
      <c r="N56" s="443"/>
      <c r="O56" s="443"/>
      <c r="P56" s="444"/>
      <c r="Q56" s="448"/>
      <c r="R56" s="449"/>
      <c r="S56" s="449"/>
      <c r="T56" s="449"/>
      <c r="U56" s="449"/>
      <c r="V56" s="449"/>
      <c r="W56" s="449"/>
      <c r="X56" s="449"/>
      <c r="Y56" s="449"/>
      <c r="Z56" s="449"/>
      <c r="AA56" s="449"/>
      <c r="AB56" s="449"/>
      <c r="AC56" s="449"/>
      <c r="AD56" s="449"/>
      <c r="AE56" s="449"/>
      <c r="AF56" s="449"/>
      <c r="AG56" s="450"/>
      <c r="AH56" s="497"/>
      <c r="AI56" s="498"/>
      <c r="AJ56" s="498"/>
      <c r="AK56" s="498"/>
      <c r="AL56" s="498"/>
      <c r="AM56" s="498"/>
      <c r="AN56" s="498"/>
      <c r="AO56" s="498"/>
      <c r="AP56" s="498"/>
      <c r="AQ56" s="498"/>
      <c r="AR56" s="499"/>
    </row>
    <row r="57" spans="1:44" s="60" customFormat="1" ht="13.5" customHeight="1">
      <c r="A57" s="506"/>
      <c r="B57" s="507"/>
      <c r="C57" s="507"/>
      <c r="D57" s="507"/>
      <c r="E57" s="508"/>
      <c r="F57" s="465" t="str">
        <f>IF('様式２－２ (３社)'!H120="","",'様式２－２ (３社)'!H120)</f>
        <v/>
      </c>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7"/>
      <c r="AH57" s="497"/>
      <c r="AI57" s="498"/>
      <c r="AJ57" s="498"/>
      <c r="AK57" s="498"/>
      <c r="AL57" s="498"/>
      <c r="AM57" s="498"/>
      <c r="AN57" s="498"/>
      <c r="AO57" s="498"/>
      <c r="AP57" s="498"/>
      <c r="AQ57" s="498"/>
      <c r="AR57" s="499"/>
    </row>
    <row r="58" spans="1:44" s="60" customFormat="1" ht="13.5" customHeight="1">
      <c r="A58" s="506"/>
      <c r="B58" s="507"/>
      <c r="C58" s="507"/>
      <c r="D58" s="507"/>
      <c r="E58" s="508"/>
      <c r="F58" s="468"/>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70"/>
      <c r="AH58" s="497"/>
      <c r="AI58" s="498"/>
      <c r="AJ58" s="498"/>
      <c r="AK58" s="498"/>
      <c r="AL58" s="498"/>
      <c r="AM58" s="498"/>
      <c r="AN58" s="498"/>
      <c r="AO58" s="498"/>
      <c r="AP58" s="498"/>
      <c r="AQ58" s="498"/>
      <c r="AR58" s="499"/>
    </row>
    <row r="59" spans="1:44" s="60" customFormat="1" ht="13.5" customHeight="1">
      <c r="A59" s="506"/>
      <c r="B59" s="507"/>
      <c r="C59" s="507"/>
      <c r="D59" s="507"/>
      <c r="E59" s="508"/>
      <c r="F59" s="468"/>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70"/>
      <c r="AH59" s="497"/>
      <c r="AI59" s="498"/>
      <c r="AJ59" s="498"/>
      <c r="AK59" s="498"/>
      <c r="AL59" s="498"/>
      <c r="AM59" s="498"/>
      <c r="AN59" s="498"/>
      <c r="AO59" s="498"/>
      <c r="AP59" s="498"/>
      <c r="AQ59" s="498"/>
      <c r="AR59" s="499"/>
    </row>
    <row r="60" spans="1:44" s="60" customFormat="1" ht="13.5" customHeight="1">
      <c r="A60" s="509"/>
      <c r="B60" s="510"/>
      <c r="C60" s="510"/>
      <c r="D60" s="510"/>
      <c r="E60" s="511"/>
      <c r="F60" s="471"/>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3"/>
      <c r="AH60" s="497"/>
      <c r="AI60" s="498"/>
      <c r="AJ60" s="498"/>
      <c r="AK60" s="498"/>
      <c r="AL60" s="498"/>
      <c r="AM60" s="498"/>
      <c r="AN60" s="498"/>
      <c r="AO60" s="498"/>
      <c r="AP60" s="498"/>
      <c r="AQ60" s="498"/>
      <c r="AR60" s="499"/>
    </row>
    <row r="61" spans="1:44" s="60" customFormat="1" ht="13.5" customHeight="1">
      <c r="A61" s="171" t="s">
        <v>451</v>
      </c>
      <c r="B61" s="172"/>
      <c r="C61" s="172"/>
      <c r="D61" s="172"/>
      <c r="E61" s="172"/>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row>
    <row r="62" spans="1:44" s="60" customFormat="1" ht="13.5" customHeight="1">
      <c r="A62" s="19" t="s">
        <v>34</v>
      </c>
      <c r="B62" s="174"/>
      <c r="C62" s="174"/>
      <c r="D62" s="174"/>
      <c r="E62" s="174"/>
      <c r="F62" s="174"/>
      <c r="G62" s="174"/>
      <c r="H62" s="174"/>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row>
    <row r="63" spans="1:44" s="60" customFormat="1" ht="13.5" customHeight="1">
      <c r="A63" s="19" t="s">
        <v>33</v>
      </c>
      <c r="B63" s="174"/>
      <c r="C63" s="174"/>
      <c r="D63" s="174"/>
      <c r="E63" s="174"/>
      <c r="F63" s="174"/>
      <c r="G63" s="174"/>
      <c r="H63" s="174"/>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spans="1:44">
      <c r="A64" s="177"/>
      <c r="B64" s="177"/>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7"/>
      <c r="AR64" s="177"/>
    </row>
    <row r="65" spans="1:44">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8"/>
    </row>
  </sheetData>
  <mergeCells count="66">
    <mergeCell ref="F57:AG60"/>
    <mergeCell ref="A49:E50"/>
    <mergeCell ref="F49:AG50"/>
    <mergeCell ref="AH49:AR49"/>
    <mergeCell ref="AH50:AR60"/>
    <mergeCell ref="A51:E52"/>
    <mergeCell ref="F51:AG52"/>
    <mergeCell ref="A55:E60"/>
    <mergeCell ref="F55:H55"/>
    <mergeCell ref="I55:K56"/>
    <mergeCell ref="L55:L56"/>
    <mergeCell ref="M55:P56"/>
    <mergeCell ref="Q55:AG56"/>
    <mergeCell ref="F56:H56"/>
    <mergeCell ref="A53:E54"/>
    <mergeCell ref="F53:AG54"/>
    <mergeCell ref="AH35:AR35"/>
    <mergeCell ref="AH36:AR46"/>
    <mergeCell ref="A37:E38"/>
    <mergeCell ref="F37:AG38"/>
    <mergeCell ref="A41:E46"/>
    <mergeCell ref="F41:H41"/>
    <mergeCell ref="I41:K42"/>
    <mergeCell ref="L41:L42"/>
    <mergeCell ref="M41:P42"/>
    <mergeCell ref="Q41:AG42"/>
    <mergeCell ref="F42:H42"/>
    <mergeCell ref="F43:AG46"/>
    <mergeCell ref="A39:E40"/>
    <mergeCell ref="F39:AG40"/>
    <mergeCell ref="A25:E26"/>
    <mergeCell ref="F25:AG26"/>
    <mergeCell ref="F29:AG32"/>
    <mergeCell ref="A35:E36"/>
    <mergeCell ref="F35:AG36"/>
    <mergeCell ref="C2:P2"/>
    <mergeCell ref="AC2:AR2"/>
    <mergeCell ref="C3:D4"/>
    <mergeCell ref="E3:F4"/>
    <mergeCell ref="G3:H4"/>
    <mergeCell ref="I3:J4"/>
    <mergeCell ref="K3:L4"/>
    <mergeCell ref="M3:N4"/>
    <mergeCell ref="O3:P4"/>
    <mergeCell ref="AC3:AR4"/>
    <mergeCell ref="AC5:AR5"/>
    <mergeCell ref="AC6:AF7"/>
    <mergeCell ref="AG6:AJ7"/>
    <mergeCell ref="AK6:AN7"/>
    <mergeCell ref="AO6:AR7"/>
    <mergeCell ref="A10:AR10"/>
    <mergeCell ref="I27:K28"/>
    <mergeCell ref="L27:L28"/>
    <mergeCell ref="M27:P28"/>
    <mergeCell ref="Q27:AG28"/>
    <mergeCell ref="F28:H28"/>
    <mergeCell ref="A11:AR11"/>
    <mergeCell ref="A12:AR12"/>
    <mergeCell ref="A21:E22"/>
    <mergeCell ref="F21:AG22"/>
    <mergeCell ref="AH21:AR21"/>
    <mergeCell ref="AH22:AR32"/>
    <mergeCell ref="A23:E24"/>
    <mergeCell ref="F23:AG24"/>
    <mergeCell ref="A27:E32"/>
    <mergeCell ref="F27:H27"/>
  </mergeCells>
  <phoneticPr fontId="2"/>
  <dataValidations count="1">
    <dataValidation imeMode="halfAlpha" allowBlank="1" showInputMessage="1" showErrorMessage="1" sqref="AK5:AR6"/>
  </dataValidations>
  <printOptions horizontalCentered="1"/>
  <pageMargins left="0.39370078740157483" right="0.39370078740157483" top="0.74803149606299213" bottom="0.74803149606299213" header="0.31496062992125984" footer="0.31496062992125984"/>
  <pageSetup paperSize="9" scale="91" orientation="portrait" r:id="rId1"/>
  <colBreaks count="1" manualBreakCount="1">
    <brk id="44"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239"/>
  <sheetViews>
    <sheetView view="pageBreakPreview" zoomScaleNormal="100" zoomScaleSheetLayoutView="100" zoomScalePageLayoutView="115" workbookViewId="0">
      <selection activeCell="BR7" sqref="BR7"/>
    </sheetView>
  </sheetViews>
  <sheetFormatPr defaultRowHeight="13.5"/>
  <cols>
    <col min="1" max="3" width="2.125" style="2" customWidth="1"/>
    <col min="4" max="4" width="2.5" style="2" customWidth="1"/>
    <col min="5" max="8" width="2.125" style="2" customWidth="1"/>
    <col min="9" max="9" width="2.5" style="2" customWidth="1"/>
    <col min="10" max="13" width="2.125" style="2" customWidth="1"/>
    <col min="14" max="14" width="2.5" style="2" customWidth="1"/>
    <col min="15" max="45" width="2.125" style="2" customWidth="1"/>
    <col min="46" max="79" width="2.125" style="1" customWidth="1"/>
    <col min="80" max="16384" width="9" style="1"/>
  </cols>
  <sheetData>
    <row r="1" spans="1:45">
      <c r="B1" s="2" t="s">
        <v>456</v>
      </c>
    </row>
    <row r="3" spans="1:45" s="18" customFormat="1">
      <c r="A3" s="486" t="s">
        <v>623</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row>
    <row r="4" spans="1:45" s="18" customFormat="1">
      <c r="A4" s="487" t="s">
        <v>10</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row>
    <row r="5" spans="1:45" s="18" customFormat="1">
      <c r="A5" s="552" t="s">
        <v>11</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2"/>
      <c r="AS5" s="17"/>
    </row>
    <row r="6" spans="1:45">
      <c r="P6" s="182"/>
      <c r="Q6" s="182"/>
      <c r="R6" s="182"/>
      <c r="S6" s="182"/>
      <c r="T6" s="182"/>
      <c r="U6" s="182"/>
      <c r="V6" s="182"/>
      <c r="W6" s="182"/>
      <c r="X6" s="182"/>
      <c r="Y6" s="182"/>
      <c r="Z6" s="182"/>
      <c r="AA6" s="182"/>
      <c r="AB6" s="182"/>
      <c r="AC6" s="182"/>
      <c r="AD6" s="182"/>
      <c r="AE6" s="182"/>
      <c r="AF6" s="182"/>
      <c r="AG6" s="182"/>
    </row>
    <row r="7" spans="1:45">
      <c r="B7" s="2" t="s">
        <v>25</v>
      </c>
      <c r="P7" s="182"/>
      <c r="Q7" s="182"/>
      <c r="R7" s="182"/>
      <c r="S7" s="182"/>
      <c r="T7" s="182"/>
      <c r="U7" s="182"/>
      <c r="V7" s="182"/>
      <c r="W7" s="182"/>
      <c r="X7" s="182"/>
      <c r="Y7" s="182"/>
      <c r="Z7" s="182"/>
      <c r="AA7" s="182"/>
      <c r="AB7" s="182"/>
      <c r="AC7" s="182"/>
      <c r="AD7" s="182"/>
      <c r="AE7" s="182"/>
      <c r="AF7" s="182"/>
      <c r="AG7" s="182"/>
    </row>
    <row r="8" spans="1:45">
      <c r="C8" s="2" t="s">
        <v>457</v>
      </c>
      <c r="P8" s="182"/>
      <c r="Q8" s="182"/>
      <c r="R8" s="182"/>
      <c r="S8" s="182"/>
      <c r="T8" s="182"/>
      <c r="U8" s="182"/>
      <c r="V8" s="182"/>
      <c r="W8" s="182"/>
      <c r="X8" s="182"/>
      <c r="Y8" s="182"/>
      <c r="Z8" s="182"/>
      <c r="AA8" s="182"/>
      <c r="AB8" s="182"/>
      <c r="AC8" s="182"/>
      <c r="AD8" s="182"/>
      <c r="AE8" s="182"/>
      <c r="AF8" s="182"/>
      <c r="AG8" s="182"/>
    </row>
    <row r="9" spans="1:45" s="185" customFormat="1" ht="18" customHeight="1">
      <c r="A9" s="5"/>
      <c r="B9" s="183"/>
      <c r="C9" s="183"/>
      <c r="D9" s="553" t="s">
        <v>13</v>
      </c>
      <c r="E9" s="554"/>
      <c r="F9" s="554"/>
      <c r="G9" s="554"/>
      <c r="H9" s="554"/>
      <c r="I9" s="554"/>
      <c r="J9" s="555"/>
      <c r="K9" s="8" t="s">
        <v>522</v>
      </c>
      <c r="L9" s="562"/>
      <c r="M9" s="562"/>
      <c r="N9" s="562"/>
      <c r="O9" s="562"/>
      <c r="P9" s="243" t="s">
        <v>523</v>
      </c>
      <c r="Q9" s="562"/>
      <c r="R9" s="562"/>
      <c r="S9" s="562"/>
      <c r="T9" s="562"/>
      <c r="U9" s="562"/>
      <c r="V9" s="10" t="s">
        <v>524</v>
      </c>
      <c r="W9" s="158"/>
      <c r="X9" s="158"/>
      <c r="Y9" s="158"/>
      <c r="Z9" s="158"/>
      <c r="AA9" s="158"/>
      <c r="AB9" s="158"/>
      <c r="AC9" s="158"/>
      <c r="AD9" s="158"/>
      <c r="AE9" s="158"/>
      <c r="AF9" s="158"/>
      <c r="AG9" s="158"/>
      <c r="AH9" s="158"/>
      <c r="AI9" s="158"/>
      <c r="AJ9" s="158"/>
      <c r="AK9" s="563" t="s">
        <v>42</v>
      </c>
      <c r="AL9" s="563"/>
      <c r="AM9" s="563"/>
      <c r="AN9" s="563"/>
      <c r="AO9" s="563"/>
      <c r="AP9" s="184"/>
      <c r="AQ9" s="5"/>
      <c r="AR9" s="183"/>
      <c r="AS9" s="183"/>
    </row>
    <row r="10" spans="1:45" s="185" customFormat="1" ht="18" customHeight="1">
      <c r="A10" s="5"/>
      <c r="B10" s="183"/>
      <c r="C10" s="183"/>
      <c r="D10" s="556"/>
      <c r="E10" s="557"/>
      <c r="F10" s="557"/>
      <c r="G10" s="557"/>
      <c r="H10" s="557"/>
      <c r="I10" s="557"/>
      <c r="J10" s="558"/>
      <c r="K10" s="564"/>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6"/>
      <c r="AK10" s="563"/>
      <c r="AL10" s="563"/>
      <c r="AM10" s="563"/>
      <c r="AN10" s="563"/>
      <c r="AO10" s="563"/>
      <c r="AP10" s="184"/>
      <c r="AQ10" s="5"/>
      <c r="AR10" s="183"/>
      <c r="AS10" s="183"/>
    </row>
    <row r="11" spans="1:45" s="185" customFormat="1" ht="18" customHeight="1">
      <c r="A11" s="5"/>
      <c r="B11" s="183"/>
      <c r="C11" s="183"/>
      <c r="D11" s="559"/>
      <c r="E11" s="560"/>
      <c r="F11" s="560"/>
      <c r="G11" s="560"/>
      <c r="H11" s="560"/>
      <c r="I11" s="560"/>
      <c r="J11" s="561"/>
      <c r="K11" s="567"/>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c r="AK11" s="186"/>
      <c r="AL11" s="7" t="s">
        <v>37</v>
      </c>
      <c r="AM11" s="155"/>
      <c r="AN11" s="7" t="s">
        <v>39</v>
      </c>
      <c r="AO11" s="187"/>
      <c r="AP11" s="184"/>
      <c r="AQ11" s="5"/>
      <c r="AR11" s="183"/>
      <c r="AS11" s="183"/>
    </row>
    <row r="12" spans="1:45" s="185" customFormat="1" ht="15" customHeight="1">
      <c r="A12" s="5"/>
      <c r="B12" s="183"/>
      <c r="C12" s="183"/>
      <c r="D12" s="553" t="s">
        <v>461</v>
      </c>
      <c r="E12" s="554"/>
      <c r="F12" s="554"/>
      <c r="G12" s="554"/>
      <c r="H12" s="554"/>
      <c r="I12" s="554"/>
      <c r="J12" s="555"/>
      <c r="K12" s="587"/>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9"/>
      <c r="AP12" s="184"/>
      <c r="AQ12" s="5"/>
      <c r="AR12" s="183"/>
      <c r="AS12" s="183"/>
    </row>
    <row r="13" spans="1:45" s="185" customFormat="1" ht="15" customHeight="1">
      <c r="A13" s="5"/>
      <c r="B13" s="183"/>
      <c r="C13" s="183"/>
      <c r="D13" s="559"/>
      <c r="E13" s="560"/>
      <c r="F13" s="560"/>
      <c r="G13" s="560"/>
      <c r="H13" s="560"/>
      <c r="I13" s="560"/>
      <c r="J13" s="561"/>
      <c r="K13" s="590"/>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2"/>
      <c r="AP13" s="184"/>
      <c r="AQ13" s="5"/>
      <c r="AR13" s="183"/>
      <c r="AS13" s="183"/>
    </row>
    <row r="14" spans="1:45" s="185" customFormat="1" ht="15" customHeight="1">
      <c r="A14" s="5"/>
      <c r="B14" s="183"/>
      <c r="C14" s="183"/>
      <c r="D14" s="553" t="s">
        <v>462</v>
      </c>
      <c r="E14" s="554"/>
      <c r="F14" s="554"/>
      <c r="G14" s="554"/>
      <c r="H14" s="554"/>
      <c r="I14" s="554"/>
      <c r="J14" s="555"/>
      <c r="K14" s="587"/>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9"/>
      <c r="AP14" s="184"/>
      <c r="AQ14" s="5"/>
      <c r="AR14" s="183"/>
      <c r="AS14" s="183"/>
    </row>
    <row r="15" spans="1:45" s="185" customFormat="1" ht="15" customHeight="1">
      <c r="A15" s="5"/>
      <c r="B15" s="183"/>
      <c r="C15" s="183"/>
      <c r="D15" s="559"/>
      <c r="E15" s="560"/>
      <c r="F15" s="560"/>
      <c r="G15" s="560"/>
      <c r="H15" s="560"/>
      <c r="I15" s="560"/>
      <c r="J15" s="561"/>
      <c r="K15" s="590"/>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2"/>
      <c r="AP15" s="184"/>
      <c r="AQ15" s="5"/>
      <c r="AR15" s="183"/>
      <c r="AS15" s="183"/>
    </row>
    <row r="16" spans="1:45" s="185" customFormat="1" ht="18" customHeight="1">
      <c r="A16" s="5"/>
      <c r="B16" s="183"/>
      <c r="C16" s="183"/>
      <c r="D16" s="593" t="s">
        <v>463</v>
      </c>
      <c r="E16" s="557"/>
      <c r="F16" s="557"/>
      <c r="G16" s="557"/>
      <c r="H16" s="557"/>
      <c r="I16" s="557"/>
      <c r="J16" s="558"/>
      <c r="K16" s="584"/>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5"/>
      <c r="AO16" s="586"/>
      <c r="AP16" s="184"/>
      <c r="AQ16" s="5"/>
      <c r="AR16" s="183"/>
      <c r="AS16" s="183"/>
    </row>
    <row r="17" spans="1:45" s="185" customFormat="1" ht="18" customHeight="1">
      <c r="A17" s="5"/>
      <c r="B17" s="183"/>
      <c r="C17" s="183"/>
      <c r="D17" s="559"/>
      <c r="E17" s="560"/>
      <c r="F17" s="560"/>
      <c r="G17" s="560"/>
      <c r="H17" s="560"/>
      <c r="I17" s="560"/>
      <c r="J17" s="561"/>
      <c r="K17" s="567"/>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9"/>
      <c r="AP17" s="5"/>
      <c r="AQ17" s="5"/>
      <c r="AR17" s="183"/>
      <c r="AS17" s="183"/>
    </row>
    <row r="18" spans="1:45" s="185" customFormat="1" ht="15" customHeight="1">
      <c r="A18" s="5"/>
      <c r="B18" s="183"/>
      <c r="C18" s="183"/>
      <c r="D18" s="553" t="s">
        <v>584</v>
      </c>
      <c r="E18" s="579"/>
      <c r="F18" s="579"/>
      <c r="G18" s="579"/>
      <c r="H18" s="579"/>
      <c r="I18" s="579"/>
      <c r="J18" s="580"/>
      <c r="K18" s="584"/>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6"/>
      <c r="AP18" s="184"/>
      <c r="AQ18" s="5"/>
      <c r="AR18" s="183"/>
      <c r="AS18" s="183"/>
    </row>
    <row r="19" spans="1:45" s="185" customFormat="1" ht="15" customHeight="1">
      <c r="A19" s="5"/>
      <c r="B19" s="183"/>
      <c r="C19" s="183"/>
      <c r="D19" s="581"/>
      <c r="E19" s="582"/>
      <c r="F19" s="582"/>
      <c r="G19" s="582"/>
      <c r="H19" s="582"/>
      <c r="I19" s="582"/>
      <c r="J19" s="583"/>
      <c r="K19" s="567"/>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5"/>
      <c r="AQ19" s="5"/>
      <c r="AR19" s="183"/>
      <c r="AS19" s="183"/>
    </row>
    <row r="20" spans="1:45" s="185" customFormat="1" ht="18" customHeight="1">
      <c r="A20" s="183"/>
      <c r="B20" s="188"/>
      <c r="C20" s="2" t="s">
        <v>583</v>
      </c>
      <c r="D20" s="189"/>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5"/>
      <c r="AR20" s="183"/>
      <c r="AS20" s="183"/>
    </row>
    <row r="21" spans="1:45" s="185" customFormat="1" ht="18" customHeight="1">
      <c r="A21" s="183"/>
      <c r="B21" s="188"/>
      <c r="C21" s="183"/>
      <c r="D21" s="189"/>
      <c r="E21" s="286" t="s">
        <v>586</v>
      </c>
      <c r="F21" s="183" t="s">
        <v>585</v>
      </c>
      <c r="G21" s="183"/>
      <c r="H21" s="183"/>
      <c r="I21" s="183"/>
      <c r="J21" s="183"/>
      <c r="K21" s="183"/>
      <c r="L21" s="183"/>
      <c r="M21" s="286" t="s">
        <v>586</v>
      </c>
      <c r="N21" s="183" t="s">
        <v>587</v>
      </c>
      <c r="O21" s="183"/>
      <c r="P21" s="183"/>
      <c r="R21" s="286" t="s">
        <v>586</v>
      </c>
      <c r="S21" s="183" t="s">
        <v>588</v>
      </c>
      <c r="T21" s="183"/>
      <c r="V21" s="286" t="s">
        <v>586</v>
      </c>
      <c r="W21" s="183" t="s">
        <v>589</v>
      </c>
      <c r="X21" s="183"/>
      <c r="Y21" s="183"/>
      <c r="Z21" s="183"/>
      <c r="AB21" s="183"/>
      <c r="AD21" s="183"/>
      <c r="AE21" s="183"/>
      <c r="AF21" s="183"/>
      <c r="AG21" s="183"/>
      <c r="AH21" s="183"/>
      <c r="AI21" s="183"/>
      <c r="AJ21" s="183"/>
      <c r="AK21" s="183"/>
      <c r="AL21" s="183"/>
      <c r="AM21" s="183"/>
      <c r="AN21" s="183"/>
      <c r="AO21" s="183"/>
      <c r="AP21" s="183"/>
      <c r="AQ21" s="5"/>
      <c r="AR21" s="183"/>
      <c r="AS21" s="183"/>
    </row>
    <row r="22" spans="1:45" s="185" customFormat="1" ht="18" customHeight="1">
      <c r="A22" s="183"/>
      <c r="B22" s="188"/>
      <c r="C22" s="183"/>
      <c r="D22" s="189"/>
      <c r="E22" s="300"/>
      <c r="F22" s="183"/>
      <c r="G22" s="183"/>
      <c r="H22" s="183"/>
      <c r="I22" s="183"/>
      <c r="J22" s="183"/>
      <c r="K22" s="183"/>
      <c r="L22" s="183"/>
      <c r="M22" s="300"/>
      <c r="N22" s="183"/>
      <c r="O22" s="183"/>
      <c r="P22" s="183"/>
      <c r="R22" s="300"/>
      <c r="S22" s="183"/>
      <c r="T22" s="183"/>
      <c r="V22" s="300"/>
      <c r="W22" s="183" t="s">
        <v>609</v>
      </c>
      <c r="X22" s="183"/>
      <c r="Y22" s="183"/>
      <c r="Z22" s="183"/>
      <c r="AB22" s="183" t="s">
        <v>37</v>
      </c>
      <c r="AC22" s="594"/>
      <c r="AD22" s="594"/>
      <c r="AE22" s="594"/>
      <c r="AF22" s="594"/>
      <c r="AG22" s="594"/>
      <c r="AH22" s="594"/>
      <c r="AI22" s="594"/>
      <c r="AJ22" s="594"/>
      <c r="AK22" s="594"/>
      <c r="AL22" s="594"/>
      <c r="AM22" s="594"/>
      <c r="AN22" s="594"/>
      <c r="AO22" s="183" t="s">
        <v>39</v>
      </c>
      <c r="AP22" s="183"/>
      <c r="AQ22" s="5"/>
      <c r="AR22" s="183"/>
      <c r="AS22" s="183"/>
    </row>
    <row r="23" spans="1:45" s="185" customFormat="1" ht="18" customHeight="1">
      <c r="A23" s="183"/>
      <c r="B23" s="188"/>
      <c r="C23" s="2" t="s">
        <v>590</v>
      </c>
      <c r="D23" s="189"/>
      <c r="E23" s="5"/>
      <c r="F23" s="183"/>
      <c r="G23" s="183"/>
      <c r="H23" s="183"/>
      <c r="I23" s="183"/>
      <c r="J23" s="183"/>
      <c r="K23" s="183"/>
      <c r="L23" s="183"/>
      <c r="M23" s="183"/>
      <c r="N23" s="5"/>
      <c r="O23" s="183"/>
      <c r="P23" s="183"/>
      <c r="Q23" s="183"/>
      <c r="R23" s="183"/>
      <c r="S23" s="5"/>
      <c r="T23" s="183"/>
      <c r="U23" s="183"/>
      <c r="V23" s="183"/>
      <c r="W23" s="183"/>
      <c r="X23" s="183"/>
      <c r="Y23" s="183"/>
      <c r="Z23" s="183"/>
      <c r="AA23" s="183"/>
      <c r="AB23" s="183"/>
      <c r="AC23" s="183"/>
      <c r="AD23" s="183"/>
      <c r="AE23" s="183"/>
      <c r="AF23" s="183"/>
      <c r="AG23" s="183"/>
      <c r="AH23" s="183"/>
      <c r="AI23" s="183"/>
      <c r="AJ23" s="183"/>
      <c r="AK23" s="183"/>
      <c r="AL23" s="183"/>
      <c r="AM23" s="183"/>
      <c r="AN23" s="183"/>
      <c r="AP23" s="183"/>
      <c r="AQ23" s="5"/>
      <c r="AR23" s="183"/>
      <c r="AS23" s="183"/>
    </row>
    <row r="24" spans="1:45" s="185" customFormat="1" ht="20.25" customHeight="1">
      <c r="A24" s="183"/>
      <c r="B24" s="188"/>
      <c r="C24" s="2"/>
      <c r="D24" s="287"/>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9"/>
      <c r="AP24" s="183"/>
      <c r="AQ24" s="5"/>
      <c r="AR24" s="183"/>
      <c r="AS24" s="183"/>
    </row>
    <row r="25" spans="1:45" s="185" customFormat="1" ht="18" customHeight="1">
      <c r="A25" s="183"/>
      <c r="B25" s="188"/>
      <c r="C25" s="2" t="s">
        <v>591</v>
      </c>
      <c r="D25" s="189"/>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5"/>
      <c r="AR25" s="183"/>
      <c r="AS25" s="183"/>
    </row>
    <row r="26" spans="1:45" s="185" customFormat="1" ht="20.25" customHeight="1">
      <c r="A26" s="183"/>
      <c r="B26" s="188"/>
      <c r="C26" s="183"/>
      <c r="D26" s="287"/>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9"/>
      <c r="AP26" s="183"/>
      <c r="AQ26" s="5"/>
      <c r="AR26" s="183"/>
      <c r="AS26" s="183"/>
    </row>
    <row r="27" spans="1:45" s="185" customFormat="1" ht="18" customHeight="1">
      <c r="A27" s="183"/>
      <c r="B27" s="188"/>
      <c r="C27" s="2" t="s">
        <v>600</v>
      </c>
      <c r="D27" s="18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285"/>
      <c r="AP27" s="183"/>
      <c r="AQ27" s="5"/>
      <c r="AR27" s="183"/>
      <c r="AS27" s="183"/>
    </row>
    <row r="28" spans="1:45" ht="18" customHeight="1">
      <c r="A28" s="182"/>
      <c r="B28" s="182"/>
      <c r="C28" s="182"/>
      <c r="E28" s="286" t="s">
        <v>586</v>
      </c>
      <c r="F28" s="183" t="s">
        <v>601</v>
      </c>
      <c r="G28" s="183"/>
      <c r="H28" s="183"/>
      <c r="I28" s="183"/>
      <c r="J28" s="183"/>
      <c r="K28" s="183"/>
      <c r="L28" s="286" t="s">
        <v>586</v>
      </c>
      <c r="M28" s="183" t="s">
        <v>602</v>
      </c>
      <c r="N28" s="183"/>
      <c r="O28" s="183"/>
      <c r="P28" s="183"/>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row>
    <row r="29" spans="1:45" s="34" customFormat="1">
      <c r="A29" s="4"/>
      <c r="B29" s="6"/>
      <c r="C29" s="4" t="s">
        <v>592</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6"/>
      <c r="AS29" s="6"/>
    </row>
    <row r="30" spans="1:45" ht="18" customHeight="1">
      <c r="A30" s="191"/>
      <c r="D30" s="570"/>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c r="AN30" s="571"/>
      <c r="AO30" s="572"/>
      <c r="AP30" s="191"/>
      <c r="AQ30" s="191"/>
    </row>
    <row r="31" spans="1:45" ht="18" customHeight="1">
      <c r="A31" s="191"/>
      <c r="C31" s="192"/>
      <c r="D31" s="573"/>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5"/>
      <c r="AP31" s="191"/>
      <c r="AQ31" s="191"/>
    </row>
    <row r="32" spans="1:45" ht="18" customHeight="1">
      <c r="A32" s="191"/>
      <c r="C32" s="192"/>
      <c r="D32" s="576"/>
      <c r="E32" s="577"/>
      <c r="F32" s="577"/>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8"/>
      <c r="AP32" s="191"/>
      <c r="AQ32" s="191"/>
    </row>
    <row r="33" spans="1:45">
      <c r="A33" s="182"/>
      <c r="B33" s="182"/>
      <c r="C33" s="182"/>
      <c r="D33" s="182"/>
      <c r="E33" s="182"/>
      <c r="F33" s="182"/>
      <c r="G33" s="182"/>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row>
    <row r="34" spans="1:45">
      <c r="A34" s="4"/>
      <c r="B34" s="4" t="s">
        <v>603</v>
      </c>
      <c r="D34" s="34"/>
      <c r="E34" s="4"/>
      <c r="F34" s="4"/>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
      <c r="AL34" s="4"/>
      <c r="AM34" s="4"/>
      <c r="AN34" s="4"/>
      <c r="AO34" s="4"/>
      <c r="AP34" s="4"/>
      <c r="AQ34" s="4"/>
      <c r="AR34" s="6"/>
      <c r="AS34" s="6"/>
    </row>
    <row r="35" spans="1:45" s="34" customFormat="1">
      <c r="A35" s="4"/>
      <c r="B35" s="6"/>
      <c r="C35" s="6"/>
      <c r="D35" s="4" t="s">
        <v>44</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4"/>
      <c r="AK35" s="4"/>
      <c r="AL35" s="4"/>
      <c r="AM35" s="4"/>
      <c r="AN35" s="4"/>
      <c r="AO35" s="4"/>
      <c r="AP35" s="4"/>
      <c r="AQ35" s="6"/>
      <c r="AR35" s="6"/>
      <c r="AS35" s="6"/>
    </row>
    <row r="36" spans="1:45" s="194" customFormat="1" ht="20.100000000000001" customHeight="1">
      <c r="A36" s="4"/>
      <c r="B36" s="4"/>
      <c r="C36" s="4"/>
      <c r="D36" s="599" t="s">
        <v>56</v>
      </c>
      <c r="E36" s="599"/>
      <c r="F36" s="599"/>
      <c r="G36" s="599"/>
      <c r="H36" s="599"/>
      <c r="I36" s="599"/>
      <c r="J36" s="599"/>
      <c r="K36" s="599"/>
      <c r="L36" s="599"/>
      <c r="M36" s="599"/>
      <c r="N36" s="599"/>
      <c r="O36" s="599"/>
      <c r="P36" s="599"/>
      <c r="Q36" s="599"/>
      <c r="R36" s="599"/>
      <c r="S36" s="599"/>
      <c r="T36" s="599"/>
      <c r="U36" s="599"/>
      <c r="V36" s="600"/>
      <c r="W36" s="601"/>
      <c r="X36" s="601"/>
      <c r="Y36" s="601"/>
      <c r="Z36" s="601"/>
      <c r="AA36" s="601"/>
      <c r="AB36" s="601"/>
      <c r="AC36" s="601"/>
      <c r="AD36" s="526" t="s">
        <v>467</v>
      </c>
      <c r="AE36" s="526"/>
      <c r="AF36" s="526"/>
      <c r="AG36" s="526"/>
      <c r="AH36" s="527"/>
      <c r="AI36" s="4"/>
      <c r="AJ36" s="4"/>
      <c r="AK36" s="4"/>
      <c r="AL36" s="4"/>
      <c r="AM36" s="4"/>
      <c r="AN36" s="4"/>
      <c r="AO36" s="4"/>
      <c r="AP36" s="4"/>
      <c r="AQ36" s="4"/>
      <c r="AR36" s="4"/>
      <c r="AS36" s="4"/>
    </row>
    <row r="37" spans="1:45" s="194" customFormat="1" ht="20.100000000000001" customHeight="1">
      <c r="A37" s="4"/>
      <c r="B37" s="4"/>
      <c r="C37" s="4"/>
      <c r="D37" s="599" t="s">
        <v>468</v>
      </c>
      <c r="E37" s="599"/>
      <c r="F37" s="599"/>
      <c r="G37" s="599"/>
      <c r="H37" s="599"/>
      <c r="I37" s="599"/>
      <c r="J37" s="599"/>
      <c r="K37" s="599"/>
      <c r="L37" s="599"/>
      <c r="M37" s="599"/>
      <c r="N37" s="599"/>
      <c r="O37" s="599"/>
      <c r="P37" s="599"/>
      <c r="Q37" s="599"/>
      <c r="R37" s="599"/>
      <c r="S37" s="599"/>
      <c r="T37" s="599"/>
      <c r="U37" s="599"/>
      <c r="V37" s="600">
        <f>IF(AG200="","",AG200)</f>
        <v>0</v>
      </c>
      <c r="W37" s="601"/>
      <c r="X37" s="601"/>
      <c r="Y37" s="601"/>
      <c r="Z37" s="601"/>
      <c r="AA37" s="601"/>
      <c r="AB37" s="601"/>
      <c r="AC37" s="601"/>
      <c r="AD37" s="526" t="s">
        <v>86</v>
      </c>
      <c r="AE37" s="526"/>
      <c r="AF37" s="526"/>
      <c r="AG37" s="526"/>
      <c r="AH37" s="527"/>
      <c r="AI37" s="4"/>
      <c r="AJ37" s="4"/>
      <c r="AK37" s="4"/>
      <c r="AL37" s="4"/>
      <c r="AM37" s="4"/>
      <c r="AN37" s="4"/>
      <c r="AO37" s="4"/>
      <c r="AP37" s="4"/>
      <c r="AQ37" s="4"/>
      <c r="AR37" s="4"/>
      <c r="AS37" s="4"/>
    </row>
    <row r="38" spans="1:45" s="194" customFormat="1" ht="20.100000000000001" customHeight="1">
      <c r="A38" s="4"/>
      <c r="B38" s="4"/>
      <c r="C38" s="4"/>
      <c r="D38" s="549" t="s">
        <v>469</v>
      </c>
      <c r="E38" s="549"/>
      <c r="F38" s="549"/>
      <c r="G38" s="549"/>
      <c r="H38" s="549"/>
      <c r="I38" s="549"/>
      <c r="J38" s="549"/>
      <c r="K38" s="549"/>
      <c r="L38" s="549"/>
      <c r="M38" s="549"/>
      <c r="N38" s="549"/>
      <c r="O38" s="549"/>
      <c r="P38" s="549"/>
      <c r="Q38" s="549"/>
      <c r="R38" s="549"/>
      <c r="S38" s="549"/>
      <c r="T38" s="549"/>
      <c r="U38" s="549"/>
      <c r="V38" s="602" t="str">
        <f>IF($V36="","",ROUNDDOWN($V36/$V37*1000,2))</f>
        <v/>
      </c>
      <c r="W38" s="603"/>
      <c r="X38" s="603"/>
      <c r="Y38" s="603"/>
      <c r="Z38" s="603"/>
      <c r="AA38" s="603"/>
      <c r="AB38" s="603"/>
      <c r="AC38" s="603"/>
      <c r="AD38" s="526" t="s">
        <v>470</v>
      </c>
      <c r="AE38" s="526"/>
      <c r="AF38" s="526"/>
      <c r="AG38" s="526"/>
      <c r="AH38" s="527"/>
      <c r="AI38" s="4"/>
      <c r="AJ38" s="4"/>
      <c r="AK38" s="4"/>
      <c r="AL38" s="4"/>
      <c r="AM38" s="4"/>
      <c r="AN38" s="4"/>
      <c r="AO38" s="4"/>
      <c r="AP38" s="4"/>
      <c r="AQ38" s="4"/>
      <c r="AR38" s="4"/>
      <c r="AS38" s="4"/>
    </row>
    <row r="39" spans="1:45" s="194" customFormat="1"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s="34" customFormat="1">
      <c r="A40" s="4"/>
      <c r="B40" s="4"/>
      <c r="C40" s="4"/>
      <c r="D40" s="6" t="s">
        <v>55</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4"/>
      <c r="AK40" s="4"/>
      <c r="AL40" s="4"/>
      <c r="AM40" s="4"/>
      <c r="AN40" s="4"/>
      <c r="AO40" s="4"/>
      <c r="AP40" s="4"/>
      <c r="AQ40" s="6"/>
      <c r="AR40" s="6"/>
      <c r="AS40" s="6"/>
    </row>
    <row r="41" spans="1:45" ht="18" customHeight="1">
      <c r="A41" s="4"/>
      <c r="B41" s="4"/>
      <c r="C41" s="4"/>
      <c r="D41" s="4"/>
      <c r="E41" s="6"/>
      <c r="F41" s="4" t="s">
        <v>471</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4"/>
      <c r="AK41" s="4"/>
      <c r="AL41" s="4"/>
      <c r="AM41" s="4"/>
      <c r="AN41" s="4"/>
      <c r="AO41" s="4"/>
      <c r="AP41" s="4"/>
    </row>
    <row r="42" spans="1:45" ht="13.5" customHeight="1">
      <c r="A42" s="4"/>
      <c r="B42" s="4"/>
      <c r="C42" s="4"/>
      <c r="D42" s="549" t="s">
        <v>472</v>
      </c>
      <c r="E42" s="549"/>
      <c r="F42" s="549"/>
      <c r="G42" s="549"/>
      <c r="H42" s="549"/>
      <c r="I42" s="549"/>
      <c r="J42" s="549"/>
      <c r="K42" s="549"/>
      <c r="L42" s="549"/>
      <c r="M42" s="598" t="s">
        <v>525</v>
      </c>
      <c r="N42" s="598"/>
      <c r="O42" s="598"/>
      <c r="P42" s="549" t="s">
        <v>474</v>
      </c>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5" ht="18" customHeight="1">
      <c r="A43" s="4"/>
      <c r="B43" s="4"/>
      <c r="C43" s="4"/>
      <c r="D43" s="549" t="s">
        <v>475</v>
      </c>
      <c r="E43" s="549"/>
      <c r="F43" s="549"/>
      <c r="G43" s="549"/>
      <c r="H43" s="549"/>
      <c r="I43" s="549"/>
      <c r="J43" s="549"/>
      <c r="K43" s="549"/>
      <c r="L43" s="549"/>
      <c r="M43" s="195" t="s">
        <v>45</v>
      </c>
      <c r="N43" s="152"/>
      <c r="O43" s="196" t="s">
        <v>46</v>
      </c>
      <c r="P43" s="615" t="s">
        <v>526</v>
      </c>
      <c r="Q43" s="615"/>
      <c r="R43" s="616" t="s">
        <v>477</v>
      </c>
      <c r="S43" s="616"/>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row>
    <row r="44" spans="1:45" ht="36" customHeight="1">
      <c r="A44" s="4"/>
      <c r="B44" s="4"/>
      <c r="C44" s="4"/>
      <c r="D44" s="549"/>
      <c r="E44" s="549"/>
      <c r="F44" s="549"/>
      <c r="G44" s="549"/>
      <c r="H44" s="549"/>
      <c r="I44" s="549"/>
      <c r="J44" s="549"/>
      <c r="K44" s="549"/>
      <c r="L44" s="549"/>
      <c r="M44" s="197" t="s">
        <v>47</v>
      </c>
      <c r="N44" s="153"/>
      <c r="O44" s="198" t="s">
        <v>48</v>
      </c>
      <c r="P44" s="615" t="s">
        <v>497</v>
      </c>
      <c r="Q44" s="615"/>
      <c r="R44" s="617" t="s">
        <v>479</v>
      </c>
      <c r="S44" s="617"/>
      <c r="T44" s="617"/>
      <c r="U44" s="617"/>
      <c r="V44" s="617"/>
      <c r="W44" s="617"/>
      <c r="X44" s="617"/>
      <c r="Y44" s="617"/>
      <c r="Z44" s="617"/>
      <c r="AA44" s="617"/>
      <c r="AB44" s="617"/>
      <c r="AC44" s="617"/>
      <c r="AD44" s="617"/>
      <c r="AE44" s="617"/>
      <c r="AF44" s="617"/>
      <c r="AG44" s="617"/>
      <c r="AH44" s="617"/>
      <c r="AI44" s="617"/>
      <c r="AJ44" s="617"/>
      <c r="AK44" s="617"/>
      <c r="AL44" s="617"/>
      <c r="AM44" s="617"/>
      <c r="AN44" s="617"/>
      <c r="AO44" s="617"/>
      <c r="AP44" s="617"/>
    </row>
    <row r="45" spans="1:45" ht="19.5" customHeight="1">
      <c r="A45" s="4"/>
      <c r="B45" s="4"/>
      <c r="C45" s="4"/>
      <c r="D45" s="549"/>
      <c r="E45" s="549"/>
      <c r="F45" s="549"/>
      <c r="G45" s="549"/>
      <c r="H45" s="549"/>
      <c r="I45" s="549"/>
      <c r="J45" s="549"/>
      <c r="K45" s="549"/>
      <c r="L45" s="549"/>
      <c r="M45" s="197" t="s">
        <v>45</v>
      </c>
      <c r="N45" s="153"/>
      <c r="O45" s="198" t="s">
        <v>46</v>
      </c>
      <c r="P45" s="618" t="s">
        <v>527</v>
      </c>
      <c r="Q45" s="618"/>
      <c r="R45" s="619" t="s">
        <v>481</v>
      </c>
      <c r="S45" s="619"/>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row>
    <row r="46" spans="1:45" ht="18" customHeight="1">
      <c r="A46" s="4"/>
      <c r="B46" s="4"/>
      <c r="C46" s="4"/>
      <c r="D46" s="549"/>
      <c r="E46" s="549"/>
      <c r="F46" s="549"/>
      <c r="G46" s="549"/>
      <c r="H46" s="549"/>
      <c r="I46" s="549"/>
      <c r="J46" s="549"/>
      <c r="K46" s="549"/>
      <c r="L46" s="549"/>
      <c r="M46" s="199" t="s">
        <v>45</v>
      </c>
      <c r="N46" s="154"/>
      <c r="O46" s="200" t="s">
        <v>46</v>
      </c>
      <c r="P46" s="620" t="s">
        <v>35</v>
      </c>
      <c r="Q46" s="620"/>
      <c r="R46" s="621" t="s">
        <v>482</v>
      </c>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row>
    <row r="47" spans="1:45" s="34" customFormat="1">
      <c r="A47" s="4"/>
      <c r="B47" s="4"/>
      <c r="C47" s="4"/>
      <c r="D47" s="4"/>
      <c r="E47" s="201" t="s">
        <v>483</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4"/>
      <c r="AP47" s="4"/>
      <c r="AQ47" s="6"/>
      <c r="AR47" s="6"/>
      <c r="AS47" s="6"/>
    </row>
    <row r="48" spans="1:45" s="34" customFormat="1">
      <c r="A48" s="4"/>
      <c r="B48" s="4"/>
      <c r="C48" s="4"/>
      <c r="D48" s="4"/>
      <c r="E48" s="201"/>
      <c r="F48" s="4"/>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4"/>
      <c r="AQ48" s="4"/>
      <c r="AR48" s="6"/>
      <c r="AS48" s="6"/>
    </row>
    <row r="49" spans="1:46">
      <c r="A49" s="4"/>
      <c r="B49" s="4" t="s">
        <v>604</v>
      </c>
      <c r="D49" s="4"/>
      <c r="E49" s="4"/>
      <c r="F49" s="4"/>
      <c r="G49" s="4"/>
      <c r="H49" s="4"/>
      <c r="I49" s="4"/>
      <c r="J49" s="4"/>
      <c r="K49" s="4"/>
      <c r="L49" s="4"/>
      <c r="M49" s="4"/>
      <c r="N49" s="4"/>
      <c r="O49" s="4"/>
      <c r="P49" s="4"/>
      <c r="Q49" s="4"/>
      <c r="R49" s="4"/>
      <c r="S49" s="4"/>
      <c r="T49" s="4"/>
      <c r="U49" s="4"/>
      <c r="V49" s="4"/>
      <c r="W49" s="4"/>
      <c r="X49" s="4"/>
      <c r="Y49" s="4"/>
      <c r="Z49" s="4"/>
      <c r="AA49" s="4"/>
      <c r="AB49" s="4"/>
      <c r="AC49" s="183"/>
      <c r="AD49" s="202"/>
      <c r="AE49" s="203"/>
      <c r="AF49" s="203"/>
      <c r="AG49" s="203"/>
      <c r="AH49" s="203"/>
      <c r="AI49" s="203"/>
      <c r="AJ49" s="203"/>
      <c r="AK49" s="203"/>
      <c r="AL49" s="203"/>
      <c r="AM49" s="204"/>
      <c r="AN49" s="4"/>
      <c r="AO49" s="4"/>
      <c r="AP49" s="4"/>
      <c r="AQ49" s="4"/>
      <c r="AR49" s="183"/>
      <c r="AS49" s="183"/>
    </row>
    <row r="50" spans="1:46" s="185" customFormat="1" ht="13.5" customHeight="1">
      <c r="A50" s="4"/>
      <c r="B50" s="4"/>
      <c r="C50" s="4"/>
      <c r="D50" s="4" t="s">
        <v>484</v>
      </c>
      <c r="E50" s="4"/>
      <c r="F50" s="4"/>
      <c r="G50" s="4"/>
      <c r="H50" s="4"/>
      <c r="I50" s="4"/>
      <c r="J50" s="4"/>
      <c r="K50" s="4"/>
      <c r="L50" s="4"/>
      <c r="M50" s="4"/>
      <c r="N50" s="4"/>
      <c r="O50" s="4"/>
      <c r="P50" s="4"/>
      <c r="Q50" s="4"/>
      <c r="R50" s="4"/>
      <c r="S50" s="4"/>
      <c r="T50" s="4"/>
      <c r="U50" s="4"/>
      <c r="V50" s="4"/>
      <c r="W50" s="4"/>
      <c r="X50" s="4"/>
      <c r="Y50" s="4"/>
      <c r="Z50" s="4"/>
      <c r="AA50" s="4"/>
      <c r="AB50" s="4"/>
      <c r="AC50" s="183"/>
      <c r="AD50" s="202"/>
      <c r="AE50" s="203"/>
      <c r="AF50" s="203"/>
      <c r="AG50" s="203"/>
      <c r="AH50" s="203"/>
      <c r="AI50" s="203"/>
      <c r="AJ50" s="203"/>
      <c r="AK50" s="203"/>
      <c r="AL50" s="203"/>
      <c r="AM50" s="204"/>
      <c r="AN50" s="4"/>
      <c r="AO50" s="4"/>
      <c r="AP50" s="4"/>
      <c r="AQ50" s="4"/>
      <c r="AR50" s="183"/>
      <c r="AS50" s="183"/>
    </row>
    <row r="51" spans="1:46" s="185" customFormat="1" ht="13.5" customHeight="1">
      <c r="A51" s="4"/>
      <c r="B51" s="4"/>
      <c r="C51" s="4"/>
      <c r="D51" s="4" t="s">
        <v>528</v>
      </c>
      <c r="E51" s="4"/>
      <c r="F51" s="4"/>
      <c r="G51" s="4"/>
      <c r="H51" s="4"/>
      <c r="I51" s="4"/>
      <c r="J51" s="4"/>
      <c r="K51" s="4"/>
      <c r="L51" s="4"/>
      <c r="M51" s="4"/>
      <c r="N51" s="4"/>
      <c r="O51" s="4"/>
      <c r="P51" s="4"/>
      <c r="Q51" s="4"/>
      <c r="R51" s="4"/>
      <c r="S51" s="4"/>
      <c r="T51" s="4"/>
      <c r="U51" s="4"/>
      <c r="V51" s="4"/>
      <c r="W51" s="4"/>
      <c r="X51" s="4"/>
      <c r="Y51" s="4"/>
      <c r="Z51" s="4"/>
      <c r="AA51" s="4"/>
      <c r="AB51" s="4"/>
      <c r="AC51" s="183"/>
      <c r="AD51" s="202"/>
      <c r="AE51" s="205"/>
      <c r="AF51" s="205"/>
      <c r="AG51" s="205"/>
      <c r="AH51" s="205"/>
      <c r="AI51" s="203"/>
      <c r="AJ51" s="203"/>
      <c r="AK51" s="203"/>
      <c r="AL51" s="203"/>
      <c r="AM51" s="204"/>
      <c r="AN51" s="4"/>
      <c r="AO51" s="4"/>
      <c r="AP51" s="4"/>
      <c r="AQ51" s="4"/>
      <c r="AR51" s="183"/>
      <c r="AS51" s="183"/>
    </row>
    <row r="52" spans="1:46" s="185" customFormat="1" ht="19.5" customHeight="1">
      <c r="A52" s="190"/>
      <c r="B52" s="2"/>
      <c r="C52" s="2"/>
      <c r="D52" s="654" t="s">
        <v>12</v>
      </c>
      <c r="E52" s="554"/>
      <c r="F52" s="554"/>
      <c r="G52" s="554"/>
      <c r="H52" s="555"/>
      <c r="I52" s="607" t="s">
        <v>8</v>
      </c>
      <c r="J52" s="608"/>
      <c r="K52" s="608"/>
      <c r="L52" s="608"/>
      <c r="M52" s="608"/>
      <c r="N52" s="608"/>
      <c r="O52" s="608"/>
      <c r="P52" s="609"/>
      <c r="Q52" s="607" t="s">
        <v>5</v>
      </c>
      <c r="R52" s="608"/>
      <c r="S52" s="609"/>
      <c r="T52" s="610"/>
      <c r="U52" s="611"/>
      <c r="V52" s="612"/>
      <c r="W52" s="607" t="s">
        <v>6</v>
      </c>
      <c r="X52" s="609"/>
      <c r="Y52" s="610"/>
      <c r="Z52" s="611"/>
      <c r="AA52" s="612"/>
      <c r="AB52" s="607" t="s">
        <v>14</v>
      </c>
      <c r="AC52" s="609"/>
      <c r="AD52" s="610"/>
      <c r="AE52" s="611"/>
      <c r="AF52" s="612"/>
      <c r="AG52" s="607" t="s">
        <v>7</v>
      </c>
      <c r="AH52" s="609"/>
      <c r="AI52" s="2"/>
      <c r="AJ52" s="2"/>
      <c r="AK52" s="2"/>
      <c r="AL52" s="2"/>
      <c r="AM52" s="2"/>
      <c r="AN52" s="2"/>
      <c r="AO52" s="2"/>
      <c r="AP52" s="2"/>
      <c r="AQ52" s="2"/>
      <c r="AR52" s="183"/>
      <c r="AS52" s="183"/>
    </row>
    <row r="53" spans="1:46" s="185" customFormat="1" ht="19.5" customHeight="1">
      <c r="A53" s="190"/>
      <c r="B53" s="2"/>
      <c r="C53" s="2"/>
      <c r="D53" s="559"/>
      <c r="E53" s="560"/>
      <c r="F53" s="560"/>
      <c r="G53" s="560"/>
      <c r="H53" s="561"/>
      <c r="I53" s="559" t="s">
        <v>1</v>
      </c>
      <c r="J53" s="560"/>
      <c r="K53" s="560"/>
      <c r="L53" s="560"/>
      <c r="M53" s="560"/>
      <c r="N53" s="560"/>
      <c r="O53" s="560"/>
      <c r="P53" s="561"/>
      <c r="Q53" s="559" t="s">
        <v>5</v>
      </c>
      <c r="R53" s="560"/>
      <c r="S53" s="561"/>
      <c r="T53" s="604"/>
      <c r="U53" s="605"/>
      <c r="V53" s="606"/>
      <c r="W53" s="559" t="s">
        <v>6</v>
      </c>
      <c r="X53" s="561"/>
      <c r="Y53" s="604"/>
      <c r="Z53" s="605"/>
      <c r="AA53" s="606"/>
      <c r="AB53" s="559" t="s">
        <v>14</v>
      </c>
      <c r="AC53" s="561"/>
      <c r="AD53" s="604"/>
      <c r="AE53" s="605"/>
      <c r="AF53" s="606"/>
      <c r="AG53" s="559" t="s">
        <v>7</v>
      </c>
      <c r="AH53" s="561"/>
      <c r="AI53" s="2"/>
      <c r="AJ53" s="2"/>
      <c r="AK53" s="2"/>
      <c r="AL53" s="2"/>
      <c r="AM53" s="2"/>
      <c r="AN53" s="2"/>
      <c r="AO53" s="2"/>
      <c r="AP53" s="2"/>
      <c r="AQ53" s="2"/>
      <c r="AR53" s="183"/>
      <c r="AS53" s="183"/>
    </row>
    <row r="54" spans="1:46" s="34" customFormat="1" ht="16.5" customHeight="1">
      <c r="A54" s="19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183"/>
      <c r="AS54" s="183"/>
    </row>
    <row r="55" spans="1:46">
      <c r="A55" s="6"/>
      <c r="B55" s="12" t="s">
        <v>605</v>
      </c>
      <c r="C55" s="1"/>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1"/>
    </row>
    <row r="56" spans="1:46" ht="13.5" customHeight="1">
      <c r="A56" s="6"/>
      <c r="B56" s="4"/>
      <c r="C56" s="553" t="s">
        <v>3</v>
      </c>
      <c r="D56" s="579"/>
      <c r="E56" s="579"/>
      <c r="F56" s="579"/>
      <c r="G56" s="579"/>
      <c r="H56" s="579"/>
      <c r="I56" s="580"/>
      <c r="J56" s="853"/>
      <c r="K56" s="854"/>
      <c r="L56" s="854"/>
      <c r="M56" s="854"/>
      <c r="N56" s="854"/>
      <c r="O56" s="854"/>
      <c r="P56" s="854"/>
      <c r="Q56" s="854"/>
      <c r="R56" s="854"/>
      <c r="S56" s="854"/>
      <c r="T56" s="854"/>
      <c r="U56" s="854"/>
      <c r="V56" s="854"/>
      <c r="W56" s="854"/>
      <c r="X56" s="854"/>
      <c r="Y56" s="854"/>
      <c r="Z56" s="854"/>
      <c r="AA56" s="854"/>
      <c r="AB56" s="854"/>
      <c r="AC56" s="854"/>
      <c r="AD56" s="854"/>
      <c r="AE56" s="854"/>
      <c r="AF56" s="854"/>
      <c r="AG56" s="854"/>
      <c r="AH56" s="855"/>
      <c r="AI56" s="645" t="s">
        <v>91</v>
      </c>
      <c r="AJ56" s="646"/>
      <c r="AK56" s="646"/>
      <c r="AL56" s="646"/>
      <c r="AM56" s="646"/>
      <c r="AN56" s="646"/>
      <c r="AO56" s="647"/>
      <c r="AP56" s="14"/>
      <c r="AQ56" s="14"/>
    </row>
    <row r="57" spans="1:46" ht="13.5" customHeight="1">
      <c r="A57" s="6"/>
      <c r="B57" s="4"/>
      <c r="C57" s="593"/>
      <c r="D57" s="613"/>
      <c r="E57" s="613"/>
      <c r="F57" s="613"/>
      <c r="G57" s="613"/>
      <c r="H57" s="613"/>
      <c r="I57" s="614"/>
      <c r="J57" s="856"/>
      <c r="K57" s="857"/>
      <c r="L57" s="857"/>
      <c r="M57" s="857"/>
      <c r="N57" s="857"/>
      <c r="O57" s="857"/>
      <c r="P57" s="857"/>
      <c r="Q57" s="857"/>
      <c r="R57" s="857"/>
      <c r="S57" s="857"/>
      <c r="T57" s="857"/>
      <c r="U57" s="857"/>
      <c r="V57" s="857"/>
      <c r="W57" s="857"/>
      <c r="X57" s="857"/>
      <c r="Y57" s="857"/>
      <c r="Z57" s="857"/>
      <c r="AA57" s="857"/>
      <c r="AB57" s="857"/>
      <c r="AC57" s="857"/>
      <c r="AD57" s="857"/>
      <c r="AE57" s="857"/>
      <c r="AF57" s="857"/>
      <c r="AG57" s="857"/>
      <c r="AH57" s="858"/>
      <c r="AI57" s="648"/>
      <c r="AJ57" s="649"/>
      <c r="AK57" s="649"/>
      <c r="AL57" s="649"/>
      <c r="AM57" s="649"/>
      <c r="AN57" s="649"/>
      <c r="AO57" s="650"/>
      <c r="AP57" s="15"/>
      <c r="AQ57" s="15"/>
    </row>
    <row r="58" spans="1:46">
      <c r="A58" s="6"/>
      <c r="B58" s="4"/>
      <c r="C58" s="581"/>
      <c r="D58" s="582"/>
      <c r="E58" s="582"/>
      <c r="F58" s="582"/>
      <c r="G58" s="582"/>
      <c r="H58" s="582"/>
      <c r="I58" s="583"/>
      <c r="J58" s="859"/>
      <c r="K58" s="860"/>
      <c r="L58" s="860"/>
      <c r="M58" s="860"/>
      <c r="N58" s="860"/>
      <c r="O58" s="860"/>
      <c r="P58" s="860"/>
      <c r="Q58" s="860"/>
      <c r="R58" s="860"/>
      <c r="S58" s="860"/>
      <c r="T58" s="860"/>
      <c r="U58" s="860"/>
      <c r="V58" s="860"/>
      <c r="W58" s="860"/>
      <c r="X58" s="860"/>
      <c r="Y58" s="860"/>
      <c r="Z58" s="860"/>
      <c r="AA58" s="860"/>
      <c r="AB58" s="860"/>
      <c r="AC58" s="860"/>
      <c r="AD58" s="860"/>
      <c r="AE58" s="860"/>
      <c r="AF58" s="860"/>
      <c r="AG58" s="860"/>
      <c r="AH58" s="861"/>
      <c r="AI58" s="648"/>
      <c r="AJ58" s="649"/>
      <c r="AK58" s="649"/>
      <c r="AL58" s="649"/>
      <c r="AM58" s="649"/>
      <c r="AN58" s="649"/>
      <c r="AO58" s="650"/>
      <c r="AP58" s="15"/>
      <c r="AQ58" s="15"/>
    </row>
    <row r="59" spans="1:46" ht="13.5" customHeight="1">
      <c r="A59" s="6"/>
      <c r="B59" s="4"/>
      <c r="C59" s="553" t="s">
        <v>15</v>
      </c>
      <c r="D59" s="554"/>
      <c r="E59" s="554"/>
      <c r="F59" s="554"/>
      <c r="G59" s="554"/>
      <c r="H59" s="554"/>
      <c r="I59" s="555"/>
      <c r="J59" s="631"/>
      <c r="K59" s="632"/>
      <c r="L59" s="632"/>
      <c r="M59" s="632"/>
      <c r="N59" s="632"/>
      <c r="O59" s="632"/>
      <c r="P59" s="632"/>
      <c r="Q59" s="632"/>
      <c r="R59" s="632"/>
      <c r="S59" s="632"/>
      <c r="T59" s="632"/>
      <c r="U59" s="632"/>
      <c r="V59" s="632"/>
      <c r="W59" s="632"/>
      <c r="X59" s="632"/>
      <c r="Y59" s="632"/>
      <c r="Z59" s="632"/>
      <c r="AA59" s="632"/>
      <c r="AB59" s="632"/>
      <c r="AC59" s="632"/>
      <c r="AD59" s="632"/>
      <c r="AE59" s="632"/>
      <c r="AF59" s="632"/>
      <c r="AG59" s="632"/>
      <c r="AH59" s="633"/>
      <c r="AI59" s="648"/>
      <c r="AJ59" s="649"/>
      <c r="AK59" s="649"/>
      <c r="AL59" s="649"/>
      <c r="AM59" s="649"/>
      <c r="AN59" s="649"/>
      <c r="AO59" s="650"/>
      <c r="AP59" s="15"/>
      <c r="AQ59" s="15"/>
    </row>
    <row r="60" spans="1:46" ht="13.5" customHeight="1">
      <c r="A60" s="6"/>
      <c r="B60" s="4"/>
      <c r="C60" s="559"/>
      <c r="D60" s="560"/>
      <c r="E60" s="560"/>
      <c r="F60" s="560"/>
      <c r="G60" s="560"/>
      <c r="H60" s="560"/>
      <c r="I60" s="561"/>
      <c r="J60" s="634"/>
      <c r="K60" s="635"/>
      <c r="L60" s="635"/>
      <c r="M60" s="635"/>
      <c r="N60" s="635"/>
      <c r="O60" s="635"/>
      <c r="P60" s="635"/>
      <c r="Q60" s="635"/>
      <c r="R60" s="635"/>
      <c r="S60" s="635"/>
      <c r="T60" s="635"/>
      <c r="U60" s="635"/>
      <c r="V60" s="635"/>
      <c r="W60" s="635"/>
      <c r="X60" s="635"/>
      <c r="Y60" s="635"/>
      <c r="Z60" s="635"/>
      <c r="AA60" s="635"/>
      <c r="AB60" s="635"/>
      <c r="AC60" s="635"/>
      <c r="AD60" s="635"/>
      <c r="AE60" s="635"/>
      <c r="AF60" s="635"/>
      <c r="AG60" s="635"/>
      <c r="AH60" s="636"/>
      <c r="AI60" s="651"/>
      <c r="AJ60" s="652"/>
      <c r="AK60" s="652"/>
      <c r="AL60" s="652"/>
      <c r="AM60" s="652"/>
      <c r="AN60" s="652"/>
      <c r="AO60" s="653"/>
      <c r="AP60" s="15"/>
      <c r="AQ60" s="15"/>
    </row>
    <row r="61" spans="1:46" ht="13.5" customHeight="1">
      <c r="A61" s="6"/>
      <c r="B61" s="4"/>
      <c r="C61" s="667" t="s">
        <v>36</v>
      </c>
      <c r="D61" s="692"/>
      <c r="E61" s="692"/>
      <c r="F61" s="692"/>
      <c r="G61" s="692"/>
      <c r="H61" s="692"/>
      <c r="I61" s="693"/>
      <c r="J61" s="694"/>
      <c r="K61" s="695"/>
      <c r="L61" s="695"/>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6"/>
      <c r="AK61" s="695"/>
      <c r="AL61" s="695"/>
      <c r="AM61" s="695"/>
      <c r="AN61" s="695"/>
      <c r="AO61" s="697"/>
      <c r="AP61" s="15"/>
      <c r="AQ61" s="15"/>
    </row>
    <row r="62" spans="1:46" ht="13.5" customHeight="1">
      <c r="A62" s="6"/>
      <c r="B62" s="4"/>
      <c r="C62" s="674" t="s">
        <v>26</v>
      </c>
      <c r="D62" s="698"/>
      <c r="E62" s="698"/>
      <c r="F62" s="698"/>
      <c r="G62" s="698"/>
      <c r="H62" s="698"/>
      <c r="I62" s="699"/>
      <c r="J62" s="700"/>
      <c r="K62" s="701"/>
      <c r="L62" s="701"/>
      <c r="M62" s="701"/>
      <c r="N62" s="701"/>
      <c r="O62" s="701"/>
      <c r="P62" s="701"/>
      <c r="Q62" s="701"/>
      <c r="R62" s="701"/>
      <c r="S62" s="701"/>
      <c r="T62" s="701"/>
      <c r="U62" s="701"/>
      <c r="V62" s="701"/>
      <c r="W62" s="701"/>
      <c r="X62" s="701"/>
      <c r="Y62" s="701"/>
      <c r="Z62" s="701"/>
      <c r="AA62" s="701"/>
      <c r="AB62" s="701"/>
      <c r="AC62" s="701"/>
      <c r="AD62" s="701"/>
      <c r="AE62" s="701"/>
      <c r="AF62" s="701"/>
      <c r="AG62" s="701"/>
      <c r="AH62" s="701"/>
      <c r="AI62" s="701"/>
      <c r="AJ62" s="701"/>
      <c r="AK62" s="701"/>
      <c r="AL62" s="701"/>
      <c r="AM62" s="701"/>
      <c r="AN62" s="701"/>
      <c r="AO62" s="702"/>
      <c r="AP62" s="15"/>
      <c r="AQ62" s="15"/>
    </row>
    <row r="63" spans="1:46" ht="13.5" customHeight="1">
      <c r="A63" s="6"/>
      <c r="B63" s="4"/>
      <c r="C63" s="559"/>
      <c r="D63" s="560"/>
      <c r="E63" s="560"/>
      <c r="F63" s="560"/>
      <c r="G63" s="560"/>
      <c r="H63" s="560"/>
      <c r="I63" s="561"/>
      <c r="J63" s="634"/>
      <c r="K63" s="635"/>
      <c r="L63" s="635"/>
      <c r="M63" s="635"/>
      <c r="N63" s="635"/>
      <c r="O63" s="635"/>
      <c r="P63" s="635"/>
      <c r="Q63" s="635"/>
      <c r="R63" s="635"/>
      <c r="S63" s="635"/>
      <c r="T63" s="635"/>
      <c r="U63" s="635"/>
      <c r="V63" s="635"/>
      <c r="W63" s="635"/>
      <c r="X63" s="635"/>
      <c r="Y63" s="635"/>
      <c r="Z63" s="635"/>
      <c r="AA63" s="635"/>
      <c r="AB63" s="635"/>
      <c r="AC63" s="635"/>
      <c r="AD63" s="635"/>
      <c r="AE63" s="635"/>
      <c r="AF63" s="635"/>
      <c r="AG63" s="635"/>
      <c r="AH63" s="635"/>
      <c r="AI63" s="635"/>
      <c r="AJ63" s="635"/>
      <c r="AK63" s="635"/>
      <c r="AL63" s="635"/>
      <c r="AM63" s="635"/>
      <c r="AN63" s="635"/>
      <c r="AO63" s="636"/>
      <c r="AP63" s="15"/>
      <c r="AQ63" s="15"/>
    </row>
    <row r="64" spans="1:46" ht="13.5" customHeight="1">
      <c r="A64" s="6"/>
      <c r="B64" s="4"/>
      <c r="C64" s="553" t="s">
        <v>16</v>
      </c>
      <c r="D64" s="554"/>
      <c r="E64" s="554"/>
      <c r="F64" s="554"/>
      <c r="G64" s="554"/>
      <c r="H64" s="554"/>
      <c r="I64" s="555"/>
      <c r="J64" s="631"/>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2"/>
      <c r="AK64" s="632"/>
      <c r="AL64" s="632"/>
      <c r="AM64" s="632"/>
      <c r="AN64" s="632"/>
      <c r="AO64" s="633"/>
      <c r="AP64" s="15"/>
      <c r="AQ64" s="15"/>
    </row>
    <row r="65" spans="1:46" ht="13.5" customHeight="1">
      <c r="A65" s="6"/>
      <c r="B65" s="4"/>
      <c r="C65" s="559"/>
      <c r="D65" s="560"/>
      <c r="E65" s="560"/>
      <c r="F65" s="560"/>
      <c r="G65" s="560"/>
      <c r="H65" s="560"/>
      <c r="I65" s="561"/>
      <c r="J65" s="634"/>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6"/>
      <c r="AP65" s="16"/>
      <c r="AQ65" s="16"/>
    </row>
    <row r="66" spans="1:46" ht="13.5" customHeight="1">
      <c r="A66" s="6"/>
      <c r="B66" s="4"/>
      <c r="C66" s="553" t="s">
        <v>13</v>
      </c>
      <c r="D66" s="554"/>
      <c r="E66" s="554"/>
      <c r="F66" s="554"/>
      <c r="G66" s="554"/>
      <c r="H66" s="554"/>
      <c r="I66" s="555"/>
      <c r="J66" s="8" t="s">
        <v>37</v>
      </c>
      <c r="K66" s="562"/>
      <c r="L66" s="562"/>
      <c r="M66" s="562"/>
      <c r="N66" s="562"/>
      <c r="O66" s="243" t="s">
        <v>38</v>
      </c>
      <c r="P66" s="562"/>
      <c r="Q66" s="562"/>
      <c r="R66" s="562"/>
      <c r="S66" s="562"/>
      <c r="T66" s="562"/>
      <c r="U66" s="10" t="s">
        <v>39</v>
      </c>
      <c r="V66" s="5"/>
      <c r="W66" s="158"/>
      <c r="X66" s="158"/>
      <c r="Y66" s="158"/>
      <c r="Z66" s="158"/>
      <c r="AA66" s="158"/>
      <c r="AB66" s="158"/>
      <c r="AC66" s="158"/>
      <c r="AD66" s="158"/>
      <c r="AE66" s="158"/>
      <c r="AF66" s="158"/>
      <c r="AG66" s="158"/>
      <c r="AH66" s="158"/>
      <c r="AI66" s="158"/>
      <c r="AJ66" s="158"/>
      <c r="AK66" s="158"/>
      <c r="AL66" s="158"/>
      <c r="AM66" s="158"/>
      <c r="AN66" s="158"/>
      <c r="AO66" s="159"/>
      <c r="AP66" s="16"/>
      <c r="AQ66" s="16"/>
    </row>
    <row r="67" spans="1:46" ht="13.5" customHeight="1">
      <c r="A67" s="6"/>
      <c r="B67" s="4"/>
      <c r="C67" s="556"/>
      <c r="D67" s="557"/>
      <c r="E67" s="557"/>
      <c r="F67" s="557"/>
      <c r="G67" s="557"/>
      <c r="H67" s="557"/>
      <c r="I67" s="558"/>
      <c r="J67" s="637"/>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8"/>
      <c r="AI67" s="638"/>
      <c r="AJ67" s="638"/>
      <c r="AK67" s="638"/>
      <c r="AL67" s="638"/>
      <c r="AM67" s="638"/>
      <c r="AN67" s="638"/>
      <c r="AO67" s="639"/>
      <c r="AP67" s="3"/>
      <c r="AQ67" s="3"/>
    </row>
    <row r="68" spans="1:46" ht="13.5" customHeight="1">
      <c r="A68" s="6"/>
      <c r="B68" s="4"/>
      <c r="C68" s="559"/>
      <c r="D68" s="560"/>
      <c r="E68" s="560"/>
      <c r="F68" s="560"/>
      <c r="G68" s="560"/>
      <c r="H68" s="560"/>
      <c r="I68" s="561"/>
      <c r="J68" s="634"/>
      <c r="K68" s="635"/>
      <c r="L68" s="635"/>
      <c r="M68" s="635"/>
      <c r="N68" s="635"/>
      <c r="O68" s="635"/>
      <c r="P68" s="635"/>
      <c r="Q68" s="635"/>
      <c r="R68" s="635"/>
      <c r="S68" s="635"/>
      <c r="T68" s="635"/>
      <c r="U68" s="635"/>
      <c r="V68" s="635"/>
      <c r="W68" s="635"/>
      <c r="X68" s="635"/>
      <c r="Y68" s="635"/>
      <c r="Z68" s="635"/>
      <c r="AA68" s="635"/>
      <c r="AB68" s="635"/>
      <c r="AC68" s="635"/>
      <c r="AD68" s="635"/>
      <c r="AE68" s="635"/>
      <c r="AF68" s="635"/>
      <c r="AG68" s="635"/>
      <c r="AH68" s="635"/>
      <c r="AI68" s="635"/>
      <c r="AJ68" s="635"/>
      <c r="AK68" s="635"/>
      <c r="AL68" s="635"/>
      <c r="AM68" s="635"/>
      <c r="AN68" s="635"/>
      <c r="AO68" s="636"/>
      <c r="AP68" s="3"/>
      <c r="AQ68" s="3"/>
    </row>
    <row r="69" spans="1:46" ht="21.75" customHeight="1">
      <c r="A69" s="6"/>
      <c r="B69" s="4"/>
      <c r="C69" s="640" t="s">
        <v>2</v>
      </c>
      <c r="D69" s="662"/>
      <c r="E69" s="662"/>
      <c r="F69" s="662"/>
      <c r="G69" s="662"/>
      <c r="H69" s="662"/>
      <c r="I69" s="663"/>
      <c r="J69" s="643"/>
      <c r="K69" s="644"/>
      <c r="L69" s="644"/>
      <c r="M69" s="247" t="s">
        <v>38</v>
      </c>
      <c r="N69" s="644"/>
      <c r="O69" s="644"/>
      <c r="P69" s="644"/>
      <c r="Q69" s="644"/>
      <c r="R69" s="251" t="s">
        <v>38</v>
      </c>
      <c r="S69" s="644"/>
      <c r="T69" s="644"/>
      <c r="U69" s="664"/>
      <c r="V69" s="640" t="s">
        <v>17</v>
      </c>
      <c r="W69" s="662"/>
      <c r="X69" s="662"/>
      <c r="Y69" s="662"/>
      <c r="Z69" s="662"/>
      <c r="AA69" s="662"/>
      <c r="AB69" s="663"/>
      <c r="AC69" s="643"/>
      <c r="AD69" s="644"/>
      <c r="AE69" s="644"/>
      <c r="AF69" s="247" t="s">
        <v>38</v>
      </c>
      <c r="AG69" s="644"/>
      <c r="AH69" s="644"/>
      <c r="AI69" s="644"/>
      <c r="AJ69" s="644"/>
      <c r="AK69" s="251" t="s">
        <v>38</v>
      </c>
      <c r="AL69" s="665"/>
      <c r="AM69" s="665"/>
      <c r="AN69" s="665"/>
      <c r="AO69" s="666"/>
      <c r="AP69" s="3"/>
      <c r="AQ69" s="3"/>
    </row>
    <row r="70" spans="1:46" ht="24" customHeight="1">
      <c r="A70" s="6"/>
      <c r="B70" s="4"/>
      <c r="C70" s="716" t="s">
        <v>40</v>
      </c>
      <c r="D70" s="662"/>
      <c r="E70" s="662"/>
      <c r="F70" s="662"/>
      <c r="G70" s="662"/>
      <c r="H70" s="662"/>
      <c r="I70" s="663"/>
      <c r="J70" s="717"/>
      <c r="K70" s="718"/>
      <c r="L70" s="718"/>
      <c r="M70" s="718"/>
      <c r="N70" s="718"/>
      <c r="O70" s="718"/>
      <c r="P70" s="718"/>
      <c r="Q70" s="718"/>
      <c r="R70" s="718"/>
      <c r="S70" s="718"/>
      <c r="T70" s="718"/>
      <c r="U70" s="718"/>
      <c r="V70" s="718"/>
      <c r="W70" s="718"/>
      <c r="X70" s="718"/>
      <c r="Y70" s="718"/>
      <c r="Z70" s="718"/>
      <c r="AA70" s="718"/>
      <c r="AB70" s="718"/>
      <c r="AC70" s="718"/>
      <c r="AD70" s="718"/>
      <c r="AE70" s="718"/>
      <c r="AF70" s="718"/>
      <c r="AG70" s="718"/>
      <c r="AH70" s="718"/>
      <c r="AI70" s="718"/>
      <c r="AJ70" s="718"/>
      <c r="AK70" s="718"/>
      <c r="AL70" s="718"/>
      <c r="AM70" s="718"/>
      <c r="AN70" s="718"/>
      <c r="AO70" s="719"/>
      <c r="AP70" s="3"/>
      <c r="AQ70" s="3"/>
    </row>
    <row r="71" spans="1:46" ht="18"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6" s="185" customFormat="1" ht="18" customHeight="1">
      <c r="A72" s="6"/>
      <c r="B72" s="4" t="s">
        <v>41</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183"/>
      <c r="AS72" s="183"/>
    </row>
    <row r="73" spans="1:46" s="185" customFormat="1" ht="15" customHeight="1">
      <c r="A73" s="183"/>
      <c r="B73" s="183"/>
      <c r="C73" s="480" t="s">
        <v>3</v>
      </c>
      <c r="D73" s="481"/>
      <c r="E73" s="481"/>
      <c r="F73" s="481"/>
      <c r="G73" s="482"/>
      <c r="H73" s="835"/>
      <c r="I73" s="836"/>
      <c r="J73" s="836"/>
      <c r="K73" s="836"/>
      <c r="L73" s="836"/>
      <c r="M73" s="836"/>
      <c r="N73" s="836"/>
      <c r="O73" s="836"/>
      <c r="P73" s="836"/>
      <c r="Q73" s="836"/>
      <c r="R73" s="836"/>
      <c r="S73" s="836"/>
      <c r="T73" s="836"/>
      <c r="U73" s="836"/>
      <c r="V73" s="836"/>
      <c r="W73" s="836"/>
      <c r="X73" s="836"/>
      <c r="Y73" s="836"/>
      <c r="Z73" s="836"/>
      <c r="AA73" s="836"/>
      <c r="AB73" s="836"/>
      <c r="AC73" s="836"/>
      <c r="AD73" s="836"/>
      <c r="AE73" s="836"/>
      <c r="AF73" s="836"/>
      <c r="AG73" s="836"/>
      <c r="AH73" s="836"/>
      <c r="AI73" s="836"/>
      <c r="AJ73" s="836"/>
      <c r="AK73" s="836"/>
      <c r="AL73" s="836"/>
      <c r="AM73" s="836"/>
      <c r="AN73" s="836"/>
      <c r="AO73" s="836"/>
      <c r="AP73" s="836"/>
      <c r="AQ73" s="836"/>
      <c r="AR73" s="837"/>
      <c r="AS73" s="183"/>
      <c r="AT73" s="183"/>
    </row>
    <row r="74" spans="1:46" s="185" customFormat="1" ht="15" customHeight="1">
      <c r="A74" s="183"/>
      <c r="B74" s="183"/>
      <c r="C74" s="760"/>
      <c r="D74" s="761"/>
      <c r="E74" s="761"/>
      <c r="F74" s="761"/>
      <c r="G74" s="762"/>
      <c r="H74" s="838"/>
      <c r="I74" s="839"/>
      <c r="J74" s="839"/>
      <c r="K74" s="839"/>
      <c r="L74" s="839"/>
      <c r="M74" s="839"/>
      <c r="N74" s="839"/>
      <c r="O74" s="839"/>
      <c r="P74" s="839"/>
      <c r="Q74" s="839"/>
      <c r="R74" s="839"/>
      <c r="S74" s="839"/>
      <c r="T74" s="839"/>
      <c r="U74" s="839"/>
      <c r="V74" s="839"/>
      <c r="W74" s="839"/>
      <c r="X74" s="839"/>
      <c r="Y74" s="839"/>
      <c r="Z74" s="839"/>
      <c r="AA74" s="839"/>
      <c r="AB74" s="839"/>
      <c r="AC74" s="839"/>
      <c r="AD74" s="839"/>
      <c r="AE74" s="839"/>
      <c r="AF74" s="839"/>
      <c r="AG74" s="839"/>
      <c r="AH74" s="839"/>
      <c r="AI74" s="839"/>
      <c r="AJ74" s="839"/>
      <c r="AK74" s="839"/>
      <c r="AL74" s="839"/>
      <c r="AM74" s="839"/>
      <c r="AN74" s="839"/>
      <c r="AO74" s="839"/>
      <c r="AP74" s="839"/>
      <c r="AQ74" s="839"/>
      <c r="AR74" s="840"/>
      <c r="AS74" s="183"/>
      <c r="AT74" s="183"/>
    </row>
    <row r="75" spans="1:46" s="34" customFormat="1" ht="15" customHeight="1">
      <c r="A75" s="183"/>
      <c r="B75" s="183"/>
      <c r="C75" s="483"/>
      <c r="D75" s="484"/>
      <c r="E75" s="484"/>
      <c r="F75" s="484"/>
      <c r="G75" s="485"/>
      <c r="H75" s="841"/>
      <c r="I75" s="842"/>
      <c r="J75" s="842"/>
      <c r="K75" s="842"/>
      <c r="L75" s="842"/>
      <c r="M75" s="842"/>
      <c r="N75" s="842"/>
      <c r="O75" s="842"/>
      <c r="P75" s="842"/>
      <c r="Q75" s="842"/>
      <c r="R75" s="842"/>
      <c r="S75" s="842"/>
      <c r="T75" s="842"/>
      <c r="U75" s="842"/>
      <c r="V75" s="842"/>
      <c r="W75" s="842"/>
      <c r="X75" s="842"/>
      <c r="Y75" s="842"/>
      <c r="Z75" s="842"/>
      <c r="AA75" s="842"/>
      <c r="AB75" s="842"/>
      <c r="AC75" s="842"/>
      <c r="AD75" s="842"/>
      <c r="AE75" s="842"/>
      <c r="AF75" s="842"/>
      <c r="AG75" s="842"/>
      <c r="AH75" s="842"/>
      <c r="AI75" s="842"/>
      <c r="AJ75" s="842"/>
      <c r="AK75" s="842"/>
      <c r="AL75" s="842"/>
      <c r="AM75" s="842"/>
      <c r="AN75" s="842"/>
      <c r="AO75" s="842"/>
      <c r="AP75" s="842"/>
      <c r="AQ75" s="842"/>
      <c r="AR75" s="843"/>
      <c r="AS75" s="6"/>
      <c r="AT75" s="6"/>
    </row>
    <row r="76" spans="1:46" s="34" customFormat="1" ht="15" customHeight="1">
      <c r="A76" s="183"/>
      <c r="B76" s="183"/>
      <c r="C76" s="480" t="s">
        <v>449</v>
      </c>
      <c r="D76" s="481"/>
      <c r="E76" s="481"/>
      <c r="F76" s="481"/>
      <c r="G76" s="482"/>
      <c r="H76" s="835"/>
      <c r="I76" s="836"/>
      <c r="J76" s="836"/>
      <c r="K76" s="836"/>
      <c r="L76" s="836"/>
      <c r="M76" s="836"/>
      <c r="N76" s="836"/>
      <c r="O76" s="836"/>
      <c r="P76" s="836"/>
      <c r="Q76" s="836"/>
      <c r="R76" s="836"/>
      <c r="S76" s="836"/>
      <c r="T76" s="836"/>
      <c r="U76" s="836"/>
      <c r="V76" s="836"/>
      <c r="W76" s="836"/>
      <c r="X76" s="836"/>
      <c r="Y76" s="836"/>
      <c r="Z76" s="836"/>
      <c r="AA76" s="836"/>
      <c r="AB76" s="836"/>
      <c r="AC76" s="836"/>
      <c r="AD76" s="836"/>
      <c r="AE76" s="836"/>
      <c r="AF76" s="836"/>
      <c r="AG76" s="836"/>
      <c r="AH76" s="836"/>
      <c r="AI76" s="836"/>
      <c r="AJ76" s="836"/>
      <c r="AK76" s="836"/>
      <c r="AL76" s="836"/>
      <c r="AM76" s="836"/>
      <c r="AN76" s="836"/>
      <c r="AO76" s="836"/>
      <c r="AP76" s="836"/>
      <c r="AQ76" s="836"/>
      <c r="AR76" s="837"/>
      <c r="AS76" s="6"/>
      <c r="AT76" s="6"/>
    </row>
    <row r="77" spans="1:46" s="34" customFormat="1" ht="15" customHeight="1">
      <c r="A77" s="183"/>
      <c r="B77" s="183"/>
      <c r="C77" s="760"/>
      <c r="D77" s="761"/>
      <c r="E77" s="761"/>
      <c r="F77" s="761"/>
      <c r="G77" s="762"/>
      <c r="H77" s="838"/>
      <c r="I77" s="839"/>
      <c r="J77" s="839"/>
      <c r="K77" s="839"/>
      <c r="L77" s="839"/>
      <c r="M77" s="839"/>
      <c r="N77" s="839"/>
      <c r="O77" s="839"/>
      <c r="P77" s="839"/>
      <c r="Q77" s="839"/>
      <c r="R77" s="839"/>
      <c r="S77" s="839"/>
      <c r="T77" s="839"/>
      <c r="U77" s="839"/>
      <c r="V77" s="839"/>
      <c r="W77" s="839"/>
      <c r="X77" s="839"/>
      <c r="Y77" s="839"/>
      <c r="Z77" s="839"/>
      <c r="AA77" s="839"/>
      <c r="AB77" s="839"/>
      <c r="AC77" s="839"/>
      <c r="AD77" s="839"/>
      <c r="AE77" s="839"/>
      <c r="AF77" s="839"/>
      <c r="AG77" s="839"/>
      <c r="AH77" s="839"/>
      <c r="AI77" s="839"/>
      <c r="AJ77" s="839"/>
      <c r="AK77" s="839"/>
      <c r="AL77" s="839"/>
      <c r="AM77" s="839"/>
      <c r="AN77" s="839"/>
      <c r="AO77" s="839"/>
      <c r="AP77" s="839"/>
      <c r="AQ77" s="839"/>
      <c r="AR77" s="840"/>
      <c r="AS77" s="6"/>
      <c r="AT77" s="6"/>
    </row>
    <row r="78" spans="1:46" s="34" customFormat="1" ht="15" customHeight="1">
      <c r="A78" s="183"/>
      <c r="B78" s="183"/>
      <c r="C78" s="483"/>
      <c r="D78" s="484"/>
      <c r="E78" s="484"/>
      <c r="F78" s="484"/>
      <c r="G78" s="485"/>
      <c r="H78" s="841"/>
      <c r="I78" s="842"/>
      <c r="J78" s="842"/>
      <c r="K78" s="842"/>
      <c r="L78" s="842"/>
      <c r="M78" s="842"/>
      <c r="N78" s="842"/>
      <c r="O78" s="842"/>
      <c r="P78" s="842"/>
      <c r="Q78" s="842"/>
      <c r="R78" s="842"/>
      <c r="S78" s="842"/>
      <c r="T78" s="842"/>
      <c r="U78" s="842"/>
      <c r="V78" s="842"/>
      <c r="W78" s="842"/>
      <c r="X78" s="842"/>
      <c r="Y78" s="842"/>
      <c r="Z78" s="842"/>
      <c r="AA78" s="842"/>
      <c r="AB78" s="842"/>
      <c r="AC78" s="842"/>
      <c r="AD78" s="842"/>
      <c r="AE78" s="842"/>
      <c r="AF78" s="842"/>
      <c r="AG78" s="842"/>
      <c r="AH78" s="842"/>
      <c r="AI78" s="842"/>
      <c r="AJ78" s="842"/>
      <c r="AK78" s="842"/>
      <c r="AL78" s="842"/>
      <c r="AM78" s="842"/>
      <c r="AN78" s="842"/>
      <c r="AO78" s="842"/>
      <c r="AP78" s="842"/>
      <c r="AQ78" s="842"/>
      <c r="AR78" s="843"/>
      <c r="AS78" s="6"/>
      <c r="AT78" s="6"/>
    </row>
    <row r="79" spans="1:46" s="214" customFormat="1" ht="13.5" customHeight="1">
      <c r="A79" s="183"/>
      <c r="B79" s="183"/>
      <c r="C79" s="480" t="s">
        <v>16</v>
      </c>
      <c r="D79" s="481"/>
      <c r="E79" s="481"/>
      <c r="F79" s="481"/>
      <c r="G79" s="482"/>
      <c r="H79" s="844"/>
      <c r="I79" s="845"/>
      <c r="J79" s="845"/>
      <c r="K79" s="845"/>
      <c r="L79" s="845"/>
      <c r="M79" s="845"/>
      <c r="N79" s="845"/>
      <c r="O79" s="845"/>
      <c r="P79" s="845"/>
      <c r="Q79" s="845"/>
      <c r="R79" s="845"/>
      <c r="S79" s="845"/>
      <c r="T79" s="845"/>
      <c r="U79" s="845"/>
      <c r="V79" s="845"/>
      <c r="W79" s="845"/>
      <c r="X79" s="845"/>
      <c r="Y79" s="845"/>
      <c r="Z79" s="845"/>
      <c r="AA79" s="845"/>
      <c r="AB79" s="845"/>
      <c r="AC79" s="845"/>
      <c r="AD79" s="845"/>
      <c r="AE79" s="845"/>
      <c r="AF79" s="845"/>
      <c r="AG79" s="845"/>
      <c r="AH79" s="845"/>
      <c r="AI79" s="845"/>
      <c r="AJ79" s="845"/>
      <c r="AK79" s="845"/>
      <c r="AL79" s="845"/>
      <c r="AM79" s="845"/>
      <c r="AN79" s="845"/>
      <c r="AO79" s="845"/>
      <c r="AP79" s="845"/>
      <c r="AQ79" s="845"/>
      <c r="AR79" s="846"/>
      <c r="AS79" s="213"/>
      <c r="AT79" s="213"/>
    </row>
    <row r="80" spans="1:46" s="34" customFormat="1" ht="13.5" customHeight="1">
      <c r="A80" s="183"/>
      <c r="B80" s="183"/>
      <c r="C80" s="483"/>
      <c r="D80" s="484"/>
      <c r="E80" s="484"/>
      <c r="F80" s="484"/>
      <c r="G80" s="485"/>
      <c r="H80" s="847"/>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8"/>
      <c r="AN80" s="848"/>
      <c r="AO80" s="848"/>
      <c r="AP80" s="848"/>
      <c r="AQ80" s="848"/>
      <c r="AR80" s="849"/>
      <c r="AS80" s="6"/>
      <c r="AT80" s="6"/>
    </row>
    <row r="81" spans="1:49" ht="14.25">
      <c r="A81" s="183"/>
      <c r="B81" s="183"/>
      <c r="C81" s="480" t="s">
        <v>13</v>
      </c>
      <c r="D81" s="481"/>
      <c r="E81" s="481"/>
      <c r="F81" s="481"/>
      <c r="G81" s="482"/>
      <c r="H81" s="8" t="s">
        <v>498</v>
      </c>
      <c r="I81" s="562"/>
      <c r="J81" s="562"/>
      <c r="K81" s="562"/>
      <c r="L81" s="562"/>
      <c r="M81" s="243" t="s">
        <v>499</v>
      </c>
      <c r="N81" s="562"/>
      <c r="O81" s="562"/>
      <c r="P81" s="562"/>
      <c r="Q81" s="562"/>
      <c r="R81" s="562"/>
      <c r="S81" s="10" t="s">
        <v>500</v>
      </c>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9"/>
      <c r="AT81" s="2"/>
    </row>
    <row r="82" spans="1:49" s="185" customFormat="1" ht="13.5" customHeight="1">
      <c r="A82" s="183"/>
      <c r="B82" s="183"/>
      <c r="C82" s="760"/>
      <c r="D82" s="761"/>
      <c r="E82" s="761"/>
      <c r="F82" s="761"/>
      <c r="G82" s="762"/>
      <c r="H82" s="777"/>
      <c r="I82" s="638"/>
      <c r="J82" s="638"/>
      <c r="K82" s="638"/>
      <c r="L82" s="638"/>
      <c r="M82" s="638"/>
      <c r="N82" s="638"/>
      <c r="O82" s="638"/>
      <c r="P82" s="638"/>
      <c r="Q82" s="638"/>
      <c r="R82" s="638"/>
      <c r="S82" s="638"/>
      <c r="T82" s="638"/>
      <c r="U82" s="638"/>
      <c r="V82" s="638"/>
      <c r="W82" s="638"/>
      <c r="X82" s="638"/>
      <c r="Y82" s="638"/>
      <c r="Z82" s="638"/>
      <c r="AA82" s="638"/>
      <c r="AB82" s="638"/>
      <c r="AC82" s="638"/>
      <c r="AD82" s="638"/>
      <c r="AE82" s="638"/>
      <c r="AF82" s="638"/>
      <c r="AG82" s="638"/>
      <c r="AH82" s="638"/>
      <c r="AI82" s="638"/>
      <c r="AJ82" s="638"/>
      <c r="AK82" s="638"/>
      <c r="AL82" s="638"/>
      <c r="AM82" s="638"/>
      <c r="AN82" s="638"/>
      <c r="AO82" s="638"/>
      <c r="AP82" s="638"/>
      <c r="AQ82" s="638"/>
      <c r="AR82" s="639"/>
      <c r="AS82" s="183"/>
      <c r="AT82" s="183"/>
    </row>
    <row r="83" spans="1:49" s="185" customFormat="1">
      <c r="A83" s="183"/>
      <c r="B83" s="183"/>
      <c r="C83" s="483"/>
      <c r="D83" s="484"/>
      <c r="E83" s="484"/>
      <c r="F83" s="484"/>
      <c r="G83" s="485"/>
      <c r="H83" s="634"/>
      <c r="I83" s="635"/>
      <c r="J83" s="635"/>
      <c r="K83" s="635"/>
      <c r="L83" s="635"/>
      <c r="M83" s="635"/>
      <c r="N83" s="635"/>
      <c r="O83" s="635"/>
      <c r="P83" s="635"/>
      <c r="Q83" s="635"/>
      <c r="R83" s="635"/>
      <c r="S83" s="635"/>
      <c r="T83" s="635"/>
      <c r="U83" s="635"/>
      <c r="V83" s="635"/>
      <c r="W83" s="635"/>
      <c r="X83" s="635"/>
      <c r="Y83" s="635"/>
      <c r="Z83" s="635"/>
      <c r="AA83" s="635"/>
      <c r="AB83" s="635"/>
      <c r="AC83" s="635"/>
      <c r="AD83" s="635"/>
      <c r="AE83" s="635"/>
      <c r="AF83" s="635"/>
      <c r="AG83" s="635"/>
      <c r="AH83" s="635"/>
      <c r="AI83" s="635"/>
      <c r="AJ83" s="635"/>
      <c r="AK83" s="635"/>
      <c r="AL83" s="635"/>
      <c r="AM83" s="635"/>
      <c r="AN83" s="635"/>
      <c r="AO83" s="635"/>
      <c r="AP83" s="635"/>
      <c r="AQ83" s="635"/>
      <c r="AR83" s="636"/>
      <c r="AS83" s="183"/>
      <c r="AT83" s="183"/>
    </row>
    <row r="84" spans="1:49" s="185" customFormat="1" ht="18" customHeight="1">
      <c r="A84" s="183"/>
      <c r="B84" s="183"/>
      <c r="C84" s="778" t="s">
        <v>2</v>
      </c>
      <c r="D84" s="779"/>
      <c r="E84" s="779"/>
      <c r="F84" s="779"/>
      <c r="G84" s="780"/>
      <c r="H84" s="643"/>
      <c r="I84" s="644"/>
      <c r="J84" s="644"/>
      <c r="K84" s="644"/>
      <c r="L84" s="247" t="s">
        <v>499</v>
      </c>
      <c r="M84" s="644"/>
      <c r="N84" s="644"/>
      <c r="O84" s="644"/>
      <c r="P84" s="644"/>
      <c r="Q84" s="251" t="s">
        <v>499</v>
      </c>
      <c r="R84" s="644"/>
      <c r="S84" s="644"/>
      <c r="T84" s="644"/>
      <c r="U84" s="644"/>
      <c r="V84" s="664"/>
      <c r="W84" s="781" t="s">
        <v>17</v>
      </c>
      <c r="X84" s="781"/>
      <c r="Y84" s="781"/>
      <c r="Z84" s="781"/>
      <c r="AA84" s="781"/>
      <c r="AB84" s="781"/>
      <c r="AC84" s="781"/>
      <c r="AD84" s="643"/>
      <c r="AE84" s="644"/>
      <c r="AF84" s="644"/>
      <c r="AG84" s="644"/>
      <c r="AH84" s="247" t="s">
        <v>499</v>
      </c>
      <c r="AI84" s="644"/>
      <c r="AJ84" s="644"/>
      <c r="AK84" s="644"/>
      <c r="AL84" s="644"/>
      <c r="AM84" s="251" t="s">
        <v>499</v>
      </c>
      <c r="AN84" s="644"/>
      <c r="AO84" s="644"/>
      <c r="AP84" s="644"/>
      <c r="AQ84" s="644"/>
      <c r="AR84" s="664"/>
      <c r="AS84" s="183"/>
      <c r="AT84" s="183"/>
    </row>
    <row r="85" spans="1:49" s="185" customFormat="1" ht="18" customHeight="1">
      <c r="A85" s="215"/>
      <c r="B85" s="215"/>
      <c r="C85" s="778" t="s">
        <v>501</v>
      </c>
      <c r="D85" s="779"/>
      <c r="E85" s="779"/>
      <c r="F85" s="779"/>
      <c r="G85" s="780"/>
      <c r="H85" s="782" t="str">
        <f>IFERROR(VLOOKUP($AT85,日本標準産業分類!$B$4:$C$120,2,FALSE),"")</f>
        <v/>
      </c>
      <c r="I85" s="783"/>
      <c r="J85" s="783"/>
      <c r="K85" s="783"/>
      <c r="L85" s="783"/>
      <c r="M85" s="783"/>
      <c r="N85" s="783"/>
      <c r="O85" s="783"/>
      <c r="P85" s="783"/>
      <c r="Q85" s="783"/>
      <c r="R85" s="783"/>
      <c r="S85" s="783"/>
      <c r="T85" s="783"/>
      <c r="U85" s="783"/>
      <c r="V85" s="783"/>
      <c r="W85" s="783"/>
      <c r="X85" s="783"/>
      <c r="Y85" s="783"/>
      <c r="Z85" s="783"/>
      <c r="AA85" s="783"/>
      <c r="AB85" s="783"/>
      <c r="AC85" s="784"/>
      <c r="AD85" s="785"/>
      <c r="AE85" s="785"/>
      <c r="AF85" s="785"/>
      <c r="AG85" s="785"/>
      <c r="AH85" s="785"/>
      <c r="AI85" s="785"/>
      <c r="AJ85" s="785"/>
      <c r="AK85" s="785"/>
      <c r="AL85" s="785"/>
      <c r="AM85" s="785"/>
      <c r="AN85" s="785"/>
      <c r="AO85" s="785"/>
      <c r="AP85" s="785"/>
      <c r="AQ85" s="785"/>
      <c r="AR85" s="786"/>
      <c r="AS85" s="183"/>
      <c r="AT85" s="790"/>
      <c r="AU85" s="790"/>
      <c r="AV85" s="790"/>
      <c r="AW85" s="790"/>
    </row>
    <row r="86" spans="1:49" ht="18" customHeight="1">
      <c r="A86" s="183"/>
      <c r="B86" s="183"/>
      <c r="C86" s="778" t="s">
        <v>735</v>
      </c>
      <c r="D86" s="779"/>
      <c r="E86" s="779"/>
      <c r="F86" s="779"/>
      <c r="G86" s="780"/>
      <c r="H86" s="787"/>
      <c r="I86" s="788"/>
      <c r="J86" s="788"/>
      <c r="K86" s="788"/>
      <c r="L86" s="788"/>
      <c r="M86" s="788"/>
      <c r="N86" s="788"/>
      <c r="O86" s="788"/>
      <c r="P86" s="788"/>
      <c r="Q86" s="788"/>
      <c r="R86" s="788"/>
      <c r="S86" s="788"/>
      <c r="T86" s="779" t="s">
        <v>439</v>
      </c>
      <c r="U86" s="779"/>
      <c r="V86" s="780"/>
      <c r="W86" s="789" t="s">
        <v>502</v>
      </c>
      <c r="X86" s="789"/>
      <c r="Y86" s="789"/>
      <c r="Z86" s="789"/>
      <c r="AA86" s="789"/>
      <c r="AB86" s="789"/>
      <c r="AC86" s="789"/>
      <c r="AD86" s="787"/>
      <c r="AE86" s="788"/>
      <c r="AF86" s="788"/>
      <c r="AG86" s="788"/>
      <c r="AH86" s="788"/>
      <c r="AI86" s="788"/>
      <c r="AJ86" s="788"/>
      <c r="AK86" s="788"/>
      <c r="AL86" s="788"/>
      <c r="AM86" s="788"/>
      <c r="AN86" s="788"/>
      <c r="AO86" s="788"/>
      <c r="AP86" s="216" t="s">
        <v>503</v>
      </c>
      <c r="AQ86" s="162"/>
      <c r="AR86" s="163"/>
      <c r="AT86" s="2"/>
    </row>
    <row r="87" spans="1:49" ht="18" customHeight="1">
      <c r="A87" s="183"/>
      <c r="B87" s="183"/>
      <c r="C87" s="553" t="s">
        <v>736</v>
      </c>
      <c r="D87" s="579"/>
      <c r="E87" s="579"/>
      <c r="F87" s="579"/>
      <c r="G87" s="580"/>
      <c r="H87" s="813" t="s">
        <v>504</v>
      </c>
      <c r="I87" s="662"/>
      <c r="J87" s="662"/>
      <c r="K87" s="662"/>
      <c r="L87" s="663"/>
      <c r="M87" s="813" t="s">
        <v>505</v>
      </c>
      <c r="N87" s="662"/>
      <c r="O87" s="662"/>
      <c r="P87" s="663"/>
      <c r="Q87" s="823"/>
      <c r="R87" s="824"/>
      <c r="S87" s="824"/>
      <c r="T87" s="824"/>
      <c r="U87" s="824"/>
      <c r="V87" s="824"/>
      <c r="W87" s="824"/>
      <c r="X87" s="824"/>
      <c r="Y87" s="824"/>
      <c r="Z87" s="779" t="s">
        <v>439</v>
      </c>
      <c r="AA87" s="779"/>
      <c r="AB87" s="780"/>
      <c r="AC87" s="640" t="s">
        <v>737</v>
      </c>
      <c r="AD87" s="662"/>
      <c r="AE87" s="662"/>
      <c r="AF87" s="662"/>
      <c r="AG87" s="663"/>
      <c r="AH87" s="823"/>
      <c r="AI87" s="824"/>
      <c r="AJ87" s="824"/>
      <c r="AK87" s="824"/>
      <c r="AL87" s="824"/>
      <c r="AM87" s="824"/>
      <c r="AN87" s="824"/>
      <c r="AO87" s="824"/>
      <c r="AP87" s="779" t="s">
        <v>439</v>
      </c>
      <c r="AQ87" s="779"/>
      <c r="AR87" s="780"/>
      <c r="AT87" s="2"/>
    </row>
    <row r="88" spans="1:49" ht="13.5" customHeight="1">
      <c r="A88" s="183"/>
      <c r="B88" s="183"/>
      <c r="C88" s="814" t="s">
        <v>506</v>
      </c>
      <c r="D88" s="815"/>
      <c r="E88" s="815"/>
      <c r="F88" s="815"/>
      <c r="G88" s="816"/>
      <c r="H88" s="217" t="s">
        <v>47</v>
      </c>
      <c r="I88" s="164"/>
      <c r="J88" s="218" t="s">
        <v>48</v>
      </c>
      <c r="K88" s="219" t="s">
        <v>507</v>
      </c>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1"/>
      <c r="AT88" s="2"/>
    </row>
    <row r="89" spans="1:49" ht="13.5" customHeight="1">
      <c r="A89" s="6"/>
      <c r="B89" s="6"/>
      <c r="C89" s="817"/>
      <c r="D89" s="818"/>
      <c r="E89" s="818"/>
      <c r="F89" s="818"/>
      <c r="G89" s="819"/>
      <c r="H89" s="222" t="s">
        <v>47</v>
      </c>
      <c r="I89" s="157"/>
      <c r="J89" s="223" t="s">
        <v>48</v>
      </c>
      <c r="K89" s="204" t="s">
        <v>508</v>
      </c>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c r="AP89" s="204"/>
      <c r="AQ89" s="204"/>
      <c r="AR89" s="224"/>
      <c r="AT89" s="2"/>
    </row>
    <row r="90" spans="1:49" s="185" customFormat="1" ht="13.5" customHeight="1">
      <c r="A90" s="6"/>
      <c r="B90" s="6"/>
      <c r="C90" s="820"/>
      <c r="D90" s="821"/>
      <c r="E90" s="821"/>
      <c r="F90" s="821"/>
      <c r="G90" s="822"/>
      <c r="H90" s="225" t="s">
        <v>47</v>
      </c>
      <c r="I90" s="165"/>
      <c r="J90" s="226" t="s">
        <v>48</v>
      </c>
      <c r="K90" s="227" t="s">
        <v>509</v>
      </c>
      <c r="L90" s="227"/>
      <c r="M90" s="227"/>
      <c r="N90" s="227"/>
      <c r="O90" s="825"/>
      <c r="P90" s="825"/>
      <c r="Q90" s="825"/>
      <c r="R90" s="825"/>
      <c r="S90" s="825"/>
      <c r="T90" s="825"/>
      <c r="U90" s="825"/>
      <c r="V90" s="825"/>
      <c r="W90" s="825"/>
      <c r="X90" s="825"/>
      <c r="Y90" s="825"/>
      <c r="Z90" s="825"/>
      <c r="AA90" s="825"/>
      <c r="AB90" s="825"/>
      <c r="AC90" s="825"/>
      <c r="AD90" s="825"/>
      <c r="AE90" s="825"/>
      <c r="AF90" s="825"/>
      <c r="AG90" s="825"/>
      <c r="AH90" s="825"/>
      <c r="AI90" s="825"/>
      <c r="AJ90" s="825"/>
      <c r="AK90" s="825"/>
      <c r="AL90" s="825"/>
      <c r="AM90" s="825"/>
      <c r="AN90" s="825"/>
      <c r="AO90" s="825"/>
      <c r="AP90" s="825"/>
      <c r="AQ90" s="283" t="s">
        <v>582</v>
      </c>
      <c r="AR90" s="282"/>
      <c r="AS90" s="183"/>
      <c r="AT90" s="183"/>
    </row>
    <row r="91" spans="1:49" s="185" customFormat="1" ht="13.5" customHeight="1">
      <c r="A91" s="6"/>
      <c r="B91" s="229"/>
      <c r="C91" s="229"/>
      <c r="D91" s="229"/>
      <c r="E91" s="229"/>
      <c r="F91" s="229"/>
      <c r="G91" s="230"/>
      <c r="H91" s="231"/>
      <c r="I91" s="223"/>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183"/>
      <c r="AS91" s="183"/>
    </row>
    <row r="92" spans="1:49" s="185" customFormat="1" ht="15" customHeight="1">
      <c r="A92" s="183"/>
      <c r="B92" s="183"/>
      <c r="C92" s="480" t="s">
        <v>3</v>
      </c>
      <c r="D92" s="481"/>
      <c r="E92" s="481"/>
      <c r="F92" s="481"/>
      <c r="G92" s="482"/>
      <c r="H92" s="835"/>
      <c r="I92" s="836"/>
      <c r="J92" s="836"/>
      <c r="K92" s="836"/>
      <c r="L92" s="836"/>
      <c r="M92" s="836"/>
      <c r="N92" s="836"/>
      <c r="O92" s="836"/>
      <c r="P92" s="836"/>
      <c r="Q92" s="836"/>
      <c r="R92" s="836"/>
      <c r="S92" s="836"/>
      <c r="T92" s="836"/>
      <c r="U92" s="836"/>
      <c r="V92" s="836"/>
      <c r="W92" s="836"/>
      <c r="X92" s="836"/>
      <c r="Y92" s="836"/>
      <c r="Z92" s="836"/>
      <c r="AA92" s="836"/>
      <c r="AB92" s="836"/>
      <c r="AC92" s="836"/>
      <c r="AD92" s="836"/>
      <c r="AE92" s="836"/>
      <c r="AF92" s="836"/>
      <c r="AG92" s="836"/>
      <c r="AH92" s="836"/>
      <c r="AI92" s="836"/>
      <c r="AJ92" s="836"/>
      <c r="AK92" s="836"/>
      <c r="AL92" s="836"/>
      <c r="AM92" s="836"/>
      <c r="AN92" s="836"/>
      <c r="AO92" s="836"/>
      <c r="AP92" s="836"/>
      <c r="AQ92" s="836"/>
      <c r="AR92" s="837"/>
      <c r="AS92" s="183"/>
      <c r="AT92" s="183"/>
    </row>
    <row r="93" spans="1:49" s="185" customFormat="1" ht="15" customHeight="1">
      <c r="A93" s="183"/>
      <c r="B93" s="183"/>
      <c r="C93" s="760"/>
      <c r="D93" s="761"/>
      <c r="E93" s="761"/>
      <c r="F93" s="761"/>
      <c r="G93" s="762"/>
      <c r="H93" s="838"/>
      <c r="I93" s="839"/>
      <c r="J93" s="839"/>
      <c r="K93" s="839"/>
      <c r="L93" s="839"/>
      <c r="M93" s="839"/>
      <c r="N93" s="839"/>
      <c r="O93" s="839"/>
      <c r="P93" s="839"/>
      <c r="Q93" s="839"/>
      <c r="R93" s="839"/>
      <c r="S93" s="839"/>
      <c r="T93" s="839"/>
      <c r="U93" s="839"/>
      <c r="V93" s="839"/>
      <c r="W93" s="839"/>
      <c r="X93" s="839"/>
      <c r="Y93" s="839"/>
      <c r="Z93" s="839"/>
      <c r="AA93" s="839"/>
      <c r="AB93" s="839"/>
      <c r="AC93" s="839"/>
      <c r="AD93" s="839"/>
      <c r="AE93" s="839"/>
      <c r="AF93" s="839"/>
      <c r="AG93" s="839"/>
      <c r="AH93" s="839"/>
      <c r="AI93" s="839"/>
      <c r="AJ93" s="839"/>
      <c r="AK93" s="839"/>
      <c r="AL93" s="839"/>
      <c r="AM93" s="839"/>
      <c r="AN93" s="839"/>
      <c r="AO93" s="839"/>
      <c r="AP93" s="839"/>
      <c r="AQ93" s="839"/>
      <c r="AR93" s="840"/>
      <c r="AS93" s="183"/>
      <c r="AT93" s="183"/>
    </row>
    <row r="94" spans="1:49" s="34" customFormat="1" ht="15" customHeight="1">
      <c r="A94" s="183"/>
      <c r="B94" s="183"/>
      <c r="C94" s="483"/>
      <c r="D94" s="484"/>
      <c r="E94" s="484"/>
      <c r="F94" s="484"/>
      <c r="G94" s="485"/>
      <c r="H94" s="841"/>
      <c r="I94" s="842"/>
      <c r="J94" s="842"/>
      <c r="K94" s="842"/>
      <c r="L94" s="842"/>
      <c r="M94" s="842"/>
      <c r="N94" s="842"/>
      <c r="O94" s="842"/>
      <c r="P94" s="842"/>
      <c r="Q94" s="842"/>
      <c r="R94" s="842"/>
      <c r="S94" s="842"/>
      <c r="T94" s="842"/>
      <c r="U94" s="842"/>
      <c r="V94" s="842"/>
      <c r="W94" s="842"/>
      <c r="X94" s="842"/>
      <c r="Y94" s="842"/>
      <c r="Z94" s="842"/>
      <c r="AA94" s="842"/>
      <c r="AB94" s="842"/>
      <c r="AC94" s="842"/>
      <c r="AD94" s="842"/>
      <c r="AE94" s="842"/>
      <c r="AF94" s="842"/>
      <c r="AG94" s="842"/>
      <c r="AH94" s="842"/>
      <c r="AI94" s="842"/>
      <c r="AJ94" s="842"/>
      <c r="AK94" s="842"/>
      <c r="AL94" s="842"/>
      <c r="AM94" s="842"/>
      <c r="AN94" s="842"/>
      <c r="AO94" s="842"/>
      <c r="AP94" s="842"/>
      <c r="AQ94" s="842"/>
      <c r="AR94" s="843"/>
      <c r="AS94" s="6"/>
      <c r="AT94" s="6"/>
    </row>
    <row r="95" spans="1:49" s="34" customFormat="1" ht="15" customHeight="1">
      <c r="A95" s="183"/>
      <c r="B95" s="183"/>
      <c r="C95" s="480" t="s">
        <v>449</v>
      </c>
      <c r="D95" s="481"/>
      <c r="E95" s="481"/>
      <c r="F95" s="481"/>
      <c r="G95" s="482"/>
      <c r="H95" s="835"/>
      <c r="I95" s="836"/>
      <c r="J95" s="836"/>
      <c r="K95" s="836"/>
      <c r="L95" s="836"/>
      <c r="M95" s="836"/>
      <c r="N95" s="836"/>
      <c r="O95" s="836"/>
      <c r="P95" s="836"/>
      <c r="Q95" s="836"/>
      <c r="R95" s="836"/>
      <c r="S95" s="836"/>
      <c r="T95" s="836"/>
      <c r="U95" s="836"/>
      <c r="V95" s="836"/>
      <c r="W95" s="836"/>
      <c r="X95" s="836"/>
      <c r="Y95" s="836"/>
      <c r="Z95" s="836"/>
      <c r="AA95" s="836"/>
      <c r="AB95" s="836"/>
      <c r="AC95" s="836"/>
      <c r="AD95" s="836"/>
      <c r="AE95" s="836"/>
      <c r="AF95" s="836"/>
      <c r="AG95" s="836"/>
      <c r="AH95" s="836"/>
      <c r="AI95" s="836"/>
      <c r="AJ95" s="836"/>
      <c r="AK95" s="836"/>
      <c r="AL95" s="836"/>
      <c r="AM95" s="836"/>
      <c r="AN95" s="836"/>
      <c r="AO95" s="836"/>
      <c r="AP95" s="836"/>
      <c r="AQ95" s="836"/>
      <c r="AR95" s="837"/>
      <c r="AS95" s="6"/>
      <c r="AT95" s="6"/>
    </row>
    <row r="96" spans="1:49" s="34" customFormat="1" ht="15" customHeight="1">
      <c r="A96" s="183"/>
      <c r="B96" s="183"/>
      <c r="C96" s="760"/>
      <c r="D96" s="761"/>
      <c r="E96" s="761"/>
      <c r="F96" s="761"/>
      <c r="G96" s="762"/>
      <c r="H96" s="838"/>
      <c r="I96" s="839"/>
      <c r="J96" s="839"/>
      <c r="K96" s="839"/>
      <c r="L96" s="839"/>
      <c r="M96" s="839"/>
      <c r="N96" s="839"/>
      <c r="O96" s="839"/>
      <c r="P96" s="839"/>
      <c r="Q96" s="839"/>
      <c r="R96" s="839"/>
      <c r="S96" s="839"/>
      <c r="T96" s="839"/>
      <c r="U96" s="839"/>
      <c r="V96" s="839"/>
      <c r="W96" s="839"/>
      <c r="X96" s="839"/>
      <c r="Y96" s="839"/>
      <c r="Z96" s="839"/>
      <c r="AA96" s="839"/>
      <c r="AB96" s="839"/>
      <c r="AC96" s="839"/>
      <c r="AD96" s="839"/>
      <c r="AE96" s="839"/>
      <c r="AF96" s="839"/>
      <c r="AG96" s="839"/>
      <c r="AH96" s="839"/>
      <c r="AI96" s="839"/>
      <c r="AJ96" s="839"/>
      <c r="AK96" s="839"/>
      <c r="AL96" s="839"/>
      <c r="AM96" s="839"/>
      <c r="AN96" s="839"/>
      <c r="AO96" s="839"/>
      <c r="AP96" s="839"/>
      <c r="AQ96" s="839"/>
      <c r="AR96" s="840"/>
      <c r="AS96" s="6"/>
      <c r="AT96" s="6"/>
    </row>
    <row r="97" spans="1:49" s="34" customFormat="1" ht="15" customHeight="1">
      <c r="A97" s="183"/>
      <c r="B97" s="183"/>
      <c r="C97" s="483"/>
      <c r="D97" s="484"/>
      <c r="E97" s="484"/>
      <c r="F97" s="484"/>
      <c r="G97" s="485"/>
      <c r="H97" s="841"/>
      <c r="I97" s="842"/>
      <c r="J97" s="842"/>
      <c r="K97" s="842"/>
      <c r="L97" s="842"/>
      <c r="M97" s="842"/>
      <c r="N97" s="842"/>
      <c r="O97" s="842"/>
      <c r="P97" s="842"/>
      <c r="Q97" s="842"/>
      <c r="R97" s="842"/>
      <c r="S97" s="842"/>
      <c r="T97" s="842"/>
      <c r="U97" s="842"/>
      <c r="V97" s="842"/>
      <c r="W97" s="842"/>
      <c r="X97" s="842"/>
      <c r="Y97" s="842"/>
      <c r="Z97" s="842"/>
      <c r="AA97" s="842"/>
      <c r="AB97" s="842"/>
      <c r="AC97" s="842"/>
      <c r="AD97" s="842"/>
      <c r="AE97" s="842"/>
      <c r="AF97" s="842"/>
      <c r="AG97" s="842"/>
      <c r="AH97" s="842"/>
      <c r="AI97" s="842"/>
      <c r="AJ97" s="842"/>
      <c r="AK97" s="842"/>
      <c r="AL97" s="842"/>
      <c r="AM97" s="842"/>
      <c r="AN97" s="842"/>
      <c r="AO97" s="842"/>
      <c r="AP97" s="842"/>
      <c r="AQ97" s="842"/>
      <c r="AR97" s="843"/>
      <c r="AS97" s="6"/>
      <c r="AT97" s="6"/>
    </row>
    <row r="98" spans="1:49" s="214" customFormat="1" ht="13.5" customHeight="1">
      <c r="A98" s="183"/>
      <c r="B98" s="183"/>
      <c r="C98" s="480" t="s">
        <v>16</v>
      </c>
      <c r="D98" s="481"/>
      <c r="E98" s="481"/>
      <c r="F98" s="481"/>
      <c r="G98" s="482"/>
      <c r="H98" s="844"/>
      <c r="I98" s="845"/>
      <c r="J98" s="845"/>
      <c r="K98" s="845"/>
      <c r="L98" s="845"/>
      <c r="M98" s="845"/>
      <c r="N98" s="845"/>
      <c r="O98" s="845"/>
      <c r="P98" s="845"/>
      <c r="Q98" s="845"/>
      <c r="R98" s="845"/>
      <c r="S98" s="845"/>
      <c r="T98" s="845"/>
      <c r="U98" s="845"/>
      <c r="V98" s="845"/>
      <c r="W98" s="845"/>
      <c r="X98" s="845"/>
      <c r="Y98" s="845"/>
      <c r="Z98" s="845"/>
      <c r="AA98" s="845"/>
      <c r="AB98" s="845"/>
      <c r="AC98" s="845"/>
      <c r="AD98" s="845"/>
      <c r="AE98" s="845"/>
      <c r="AF98" s="845"/>
      <c r="AG98" s="845"/>
      <c r="AH98" s="845"/>
      <c r="AI98" s="845"/>
      <c r="AJ98" s="845"/>
      <c r="AK98" s="845"/>
      <c r="AL98" s="845"/>
      <c r="AM98" s="845"/>
      <c r="AN98" s="845"/>
      <c r="AO98" s="845"/>
      <c r="AP98" s="845"/>
      <c r="AQ98" s="845"/>
      <c r="AR98" s="846"/>
      <c r="AS98" s="213"/>
      <c r="AT98" s="213"/>
    </row>
    <row r="99" spans="1:49" s="34" customFormat="1" ht="13.5" customHeight="1">
      <c r="A99" s="183"/>
      <c r="B99" s="183"/>
      <c r="C99" s="483"/>
      <c r="D99" s="484"/>
      <c r="E99" s="484"/>
      <c r="F99" s="484"/>
      <c r="G99" s="485"/>
      <c r="H99" s="847"/>
      <c r="I99" s="848"/>
      <c r="J99" s="848"/>
      <c r="K99" s="848"/>
      <c r="L99" s="848"/>
      <c r="M99" s="848"/>
      <c r="N99" s="848"/>
      <c r="O99" s="848"/>
      <c r="P99" s="848"/>
      <c r="Q99" s="848"/>
      <c r="R99" s="848"/>
      <c r="S99" s="848"/>
      <c r="T99" s="848"/>
      <c r="U99" s="848"/>
      <c r="V99" s="848"/>
      <c r="W99" s="848"/>
      <c r="X99" s="848"/>
      <c r="Y99" s="848"/>
      <c r="Z99" s="848"/>
      <c r="AA99" s="848"/>
      <c r="AB99" s="848"/>
      <c r="AC99" s="848"/>
      <c r="AD99" s="848"/>
      <c r="AE99" s="848"/>
      <c r="AF99" s="848"/>
      <c r="AG99" s="848"/>
      <c r="AH99" s="848"/>
      <c r="AI99" s="848"/>
      <c r="AJ99" s="848"/>
      <c r="AK99" s="848"/>
      <c r="AL99" s="848"/>
      <c r="AM99" s="848"/>
      <c r="AN99" s="848"/>
      <c r="AO99" s="848"/>
      <c r="AP99" s="848"/>
      <c r="AQ99" s="848"/>
      <c r="AR99" s="849"/>
      <c r="AS99" s="6"/>
      <c r="AT99" s="6"/>
    </row>
    <row r="100" spans="1:49" ht="14.25">
      <c r="A100" s="183"/>
      <c r="B100" s="183"/>
      <c r="C100" s="480" t="s">
        <v>13</v>
      </c>
      <c r="D100" s="481"/>
      <c r="E100" s="481"/>
      <c r="F100" s="481"/>
      <c r="G100" s="482"/>
      <c r="H100" s="8" t="s">
        <v>37</v>
      </c>
      <c r="I100" s="562"/>
      <c r="J100" s="562"/>
      <c r="K100" s="562"/>
      <c r="L100" s="562"/>
      <c r="M100" s="278" t="s">
        <v>38</v>
      </c>
      <c r="N100" s="562"/>
      <c r="O100" s="562"/>
      <c r="P100" s="562"/>
      <c r="Q100" s="562"/>
      <c r="R100" s="562"/>
      <c r="S100" s="10" t="s">
        <v>39</v>
      </c>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9"/>
      <c r="AT100" s="2"/>
    </row>
    <row r="101" spans="1:49" s="185" customFormat="1" ht="13.5" customHeight="1">
      <c r="A101" s="183"/>
      <c r="B101" s="183"/>
      <c r="C101" s="760"/>
      <c r="D101" s="761"/>
      <c r="E101" s="761"/>
      <c r="F101" s="761"/>
      <c r="G101" s="762"/>
      <c r="H101" s="777"/>
      <c r="I101" s="638"/>
      <c r="J101" s="638"/>
      <c r="K101" s="638"/>
      <c r="L101" s="638"/>
      <c r="M101" s="638"/>
      <c r="N101" s="638"/>
      <c r="O101" s="638"/>
      <c r="P101" s="638"/>
      <c r="Q101" s="638"/>
      <c r="R101" s="638"/>
      <c r="S101" s="638"/>
      <c r="T101" s="638"/>
      <c r="U101" s="638"/>
      <c r="V101" s="638"/>
      <c r="W101" s="638"/>
      <c r="X101" s="638"/>
      <c r="Y101" s="638"/>
      <c r="Z101" s="638"/>
      <c r="AA101" s="638"/>
      <c r="AB101" s="638"/>
      <c r="AC101" s="638"/>
      <c r="AD101" s="638"/>
      <c r="AE101" s="638"/>
      <c r="AF101" s="638"/>
      <c r="AG101" s="638"/>
      <c r="AH101" s="638"/>
      <c r="AI101" s="638"/>
      <c r="AJ101" s="638"/>
      <c r="AK101" s="638"/>
      <c r="AL101" s="638"/>
      <c r="AM101" s="638"/>
      <c r="AN101" s="638"/>
      <c r="AO101" s="638"/>
      <c r="AP101" s="638"/>
      <c r="AQ101" s="638"/>
      <c r="AR101" s="639"/>
      <c r="AS101" s="183"/>
      <c r="AT101" s="183"/>
    </row>
    <row r="102" spans="1:49" s="185" customFormat="1">
      <c r="A102" s="183"/>
      <c r="B102" s="183"/>
      <c r="C102" s="483"/>
      <c r="D102" s="484"/>
      <c r="E102" s="484"/>
      <c r="F102" s="484"/>
      <c r="G102" s="485"/>
      <c r="H102" s="634"/>
      <c r="I102" s="635"/>
      <c r="J102" s="635"/>
      <c r="K102" s="635"/>
      <c r="L102" s="635"/>
      <c r="M102" s="635"/>
      <c r="N102" s="635"/>
      <c r="O102" s="635"/>
      <c r="P102" s="635"/>
      <c r="Q102" s="635"/>
      <c r="R102" s="635"/>
      <c r="S102" s="635"/>
      <c r="T102" s="635"/>
      <c r="U102" s="635"/>
      <c r="V102" s="635"/>
      <c r="W102" s="635"/>
      <c r="X102" s="635"/>
      <c r="Y102" s="635"/>
      <c r="Z102" s="635"/>
      <c r="AA102" s="635"/>
      <c r="AB102" s="635"/>
      <c r="AC102" s="635"/>
      <c r="AD102" s="635"/>
      <c r="AE102" s="635"/>
      <c r="AF102" s="635"/>
      <c r="AG102" s="635"/>
      <c r="AH102" s="635"/>
      <c r="AI102" s="635"/>
      <c r="AJ102" s="635"/>
      <c r="AK102" s="635"/>
      <c r="AL102" s="635"/>
      <c r="AM102" s="635"/>
      <c r="AN102" s="635"/>
      <c r="AO102" s="635"/>
      <c r="AP102" s="635"/>
      <c r="AQ102" s="635"/>
      <c r="AR102" s="636"/>
      <c r="AS102" s="183"/>
      <c r="AT102" s="183"/>
    </row>
    <row r="103" spans="1:49" s="185" customFormat="1" ht="18" customHeight="1">
      <c r="A103" s="183"/>
      <c r="B103" s="183"/>
      <c r="C103" s="778" t="s">
        <v>2</v>
      </c>
      <c r="D103" s="779"/>
      <c r="E103" s="779"/>
      <c r="F103" s="779"/>
      <c r="G103" s="780"/>
      <c r="H103" s="643"/>
      <c r="I103" s="644"/>
      <c r="J103" s="644"/>
      <c r="K103" s="644"/>
      <c r="L103" s="280" t="s">
        <v>38</v>
      </c>
      <c r="M103" s="644"/>
      <c r="N103" s="644"/>
      <c r="O103" s="644"/>
      <c r="P103" s="644"/>
      <c r="Q103" s="279" t="s">
        <v>38</v>
      </c>
      <c r="R103" s="644"/>
      <c r="S103" s="644"/>
      <c r="T103" s="644"/>
      <c r="U103" s="644"/>
      <c r="V103" s="664"/>
      <c r="W103" s="781" t="s">
        <v>17</v>
      </c>
      <c r="X103" s="781"/>
      <c r="Y103" s="781"/>
      <c r="Z103" s="781"/>
      <c r="AA103" s="781"/>
      <c r="AB103" s="781"/>
      <c r="AC103" s="781"/>
      <c r="AD103" s="643"/>
      <c r="AE103" s="644"/>
      <c r="AF103" s="644"/>
      <c r="AG103" s="644"/>
      <c r="AH103" s="280" t="s">
        <v>38</v>
      </c>
      <c r="AI103" s="644"/>
      <c r="AJ103" s="644"/>
      <c r="AK103" s="644"/>
      <c r="AL103" s="644"/>
      <c r="AM103" s="279" t="s">
        <v>38</v>
      </c>
      <c r="AN103" s="644"/>
      <c r="AO103" s="644"/>
      <c r="AP103" s="644"/>
      <c r="AQ103" s="644"/>
      <c r="AR103" s="664"/>
      <c r="AS103" s="183"/>
      <c r="AT103" s="183"/>
    </row>
    <row r="104" spans="1:49" s="185" customFormat="1" ht="18" customHeight="1">
      <c r="A104" s="215"/>
      <c r="B104" s="215"/>
      <c r="C104" s="778" t="s">
        <v>501</v>
      </c>
      <c r="D104" s="779"/>
      <c r="E104" s="779"/>
      <c r="F104" s="779"/>
      <c r="G104" s="780"/>
      <c r="H104" s="782" t="str">
        <f>IFERROR(VLOOKUP($AT104,日本標準産業分類!$B$4:$C$120,2,FALSE),"")</f>
        <v/>
      </c>
      <c r="I104" s="783"/>
      <c r="J104" s="783"/>
      <c r="K104" s="783"/>
      <c r="L104" s="783"/>
      <c r="M104" s="783"/>
      <c r="N104" s="783"/>
      <c r="O104" s="783"/>
      <c r="P104" s="783"/>
      <c r="Q104" s="783"/>
      <c r="R104" s="783"/>
      <c r="S104" s="783"/>
      <c r="T104" s="783"/>
      <c r="U104" s="783"/>
      <c r="V104" s="783"/>
      <c r="W104" s="783"/>
      <c r="X104" s="783"/>
      <c r="Y104" s="783"/>
      <c r="Z104" s="783"/>
      <c r="AA104" s="783"/>
      <c r="AB104" s="783"/>
      <c r="AC104" s="784"/>
      <c r="AD104" s="785"/>
      <c r="AE104" s="785"/>
      <c r="AF104" s="785"/>
      <c r="AG104" s="785"/>
      <c r="AH104" s="785"/>
      <c r="AI104" s="785"/>
      <c r="AJ104" s="785"/>
      <c r="AK104" s="785"/>
      <c r="AL104" s="785"/>
      <c r="AM104" s="785"/>
      <c r="AN104" s="785"/>
      <c r="AO104" s="785"/>
      <c r="AP104" s="785"/>
      <c r="AQ104" s="785"/>
      <c r="AR104" s="786"/>
      <c r="AS104" s="183"/>
      <c r="AT104" s="790"/>
      <c r="AU104" s="790"/>
      <c r="AV104" s="790"/>
      <c r="AW104" s="790"/>
    </row>
    <row r="105" spans="1:49" ht="18" customHeight="1">
      <c r="A105" s="183"/>
      <c r="B105" s="183"/>
      <c r="C105" s="778" t="s">
        <v>735</v>
      </c>
      <c r="D105" s="779"/>
      <c r="E105" s="779"/>
      <c r="F105" s="779"/>
      <c r="G105" s="780"/>
      <c r="H105" s="787"/>
      <c r="I105" s="788"/>
      <c r="J105" s="788"/>
      <c r="K105" s="788"/>
      <c r="L105" s="788"/>
      <c r="M105" s="788"/>
      <c r="N105" s="788"/>
      <c r="O105" s="788"/>
      <c r="P105" s="788"/>
      <c r="Q105" s="788"/>
      <c r="R105" s="788"/>
      <c r="S105" s="788"/>
      <c r="T105" s="779" t="s">
        <v>439</v>
      </c>
      <c r="U105" s="779"/>
      <c r="V105" s="780"/>
      <c r="W105" s="789" t="s">
        <v>502</v>
      </c>
      <c r="X105" s="789"/>
      <c r="Y105" s="789"/>
      <c r="Z105" s="789"/>
      <c r="AA105" s="789"/>
      <c r="AB105" s="789"/>
      <c r="AC105" s="789"/>
      <c r="AD105" s="787"/>
      <c r="AE105" s="788"/>
      <c r="AF105" s="788"/>
      <c r="AG105" s="788"/>
      <c r="AH105" s="788"/>
      <c r="AI105" s="788"/>
      <c r="AJ105" s="788"/>
      <c r="AK105" s="788"/>
      <c r="AL105" s="788"/>
      <c r="AM105" s="788"/>
      <c r="AN105" s="788"/>
      <c r="AO105" s="788"/>
      <c r="AP105" s="216" t="s">
        <v>503</v>
      </c>
      <c r="AQ105" s="162"/>
      <c r="AR105" s="163"/>
      <c r="AT105" s="2"/>
    </row>
    <row r="106" spans="1:49" ht="18" customHeight="1">
      <c r="A106" s="183"/>
      <c r="B106" s="183"/>
      <c r="C106" s="553" t="s">
        <v>736</v>
      </c>
      <c r="D106" s="579"/>
      <c r="E106" s="579"/>
      <c r="F106" s="579"/>
      <c r="G106" s="580"/>
      <c r="H106" s="813" t="s">
        <v>504</v>
      </c>
      <c r="I106" s="662"/>
      <c r="J106" s="662"/>
      <c r="K106" s="662"/>
      <c r="L106" s="663"/>
      <c r="M106" s="813" t="s">
        <v>505</v>
      </c>
      <c r="N106" s="662"/>
      <c r="O106" s="662"/>
      <c r="P106" s="663"/>
      <c r="Q106" s="823"/>
      <c r="R106" s="824"/>
      <c r="S106" s="824"/>
      <c r="T106" s="824"/>
      <c r="U106" s="824"/>
      <c r="V106" s="824"/>
      <c r="W106" s="824"/>
      <c r="X106" s="824"/>
      <c r="Y106" s="824"/>
      <c r="Z106" s="779" t="s">
        <v>439</v>
      </c>
      <c r="AA106" s="779"/>
      <c r="AB106" s="780"/>
      <c r="AC106" s="640" t="s">
        <v>737</v>
      </c>
      <c r="AD106" s="662"/>
      <c r="AE106" s="662"/>
      <c r="AF106" s="662"/>
      <c r="AG106" s="663"/>
      <c r="AH106" s="823"/>
      <c r="AI106" s="824"/>
      <c r="AJ106" s="824"/>
      <c r="AK106" s="824"/>
      <c r="AL106" s="824"/>
      <c r="AM106" s="824"/>
      <c r="AN106" s="824"/>
      <c r="AO106" s="824"/>
      <c r="AP106" s="779" t="s">
        <v>439</v>
      </c>
      <c r="AQ106" s="779"/>
      <c r="AR106" s="780"/>
      <c r="AT106" s="2"/>
    </row>
    <row r="107" spans="1:49" ht="13.5" customHeight="1">
      <c r="A107" s="183"/>
      <c r="B107" s="183"/>
      <c r="C107" s="814" t="s">
        <v>506</v>
      </c>
      <c r="D107" s="815"/>
      <c r="E107" s="815"/>
      <c r="F107" s="815"/>
      <c r="G107" s="816"/>
      <c r="H107" s="273" t="s">
        <v>47</v>
      </c>
      <c r="I107" s="275"/>
      <c r="J107" s="218" t="s">
        <v>48</v>
      </c>
      <c r="K107" s="219" t="s">
        <v>507</v>
      </c>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0"/>
      <c r="AO107" s="220"/>
      <c r="AP107" s="220"/>
      <c r="AQ107" s="220"/>
      <c r="AR107" s="221"/>
      <c r="AT107" s="2"/>
    </row>
    <row r="108" spans="1:49" ht="13.5" customHeight="1">
      <c r="A108" s="6"/>
      <c r="B108" s="6"/>
      <c r="C108" s="817"/>
      <c r="D108" s="818"/>
      <c r="E108" s="818"/>
      <c r="F108" s="818"/>
      <c r="G108" s="819"/>
      <c r="H108" s="222" t="s">
        <v>47</v>
      </c>
      <c r="I108" s="157"/>
      <c r="J108" s="223" t="s">
        <v>48</v>
      </c>
      <c r="K108" s="204" t="s">
        <v>508</v>
      </c>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24"/>
      <c r="AT108" s="2"/>
    </row>
    <row r="109" spans="1:49" s="185" customFormat="1" ht="13.5" customHeight="1">
      <c r="A109" s="6"/>
      <c r="B109" s="6"/>
      <c r="C109" s="820"/>
      <c r="D109" s="821"/>
      <c r="E109" s="821"/>
      <c r="F109" s="821"/>
      <c r="G109" s="822"/>
      <c r="H109" s="274" t="s">
        <v>47</v>
      </c>
      <c r="I109" s="276"/>
      <c r="J109" s="226" t="s">
        <v>48</v>
      </c>
      <c r="K109" s="281" t="s">
        <v>509</v>
      </c>
      <c r="L109" s="281"/>
      <c r="M109" s="281"/>
      <c r="N109" s="281"/>
      <c r="O109" s="825"/>
      <c r="P109" s="825"/>
      <c r="Q109" s="825"/>
      <c r="R109" s="825"/>
      <c r="S109" s="825"/>
      <c r="T109" s="825"/>
      <c r="U109" s="825"/>
      <c r="V109" s="825"/>
      <c r="W109" s="825"/>
      <c r="X109" s="825"/>
      <c r="Y109" s="825"/>
      <c r="Z109" s="825"/>
      <c r="AA109" s="825"/>
      <c r="AB109" s="825"/>
      <c r="AC109" s="825"/>
      <c r="AD109" s="825"/>
      <c r="AE109" s="825"/>
      <c r="AF109" s="825"/>
      <c r="AG109" s="825"/>
      <c r="AH109" s="825"/>
      <c r="AI109" s="825"/>
      <c r="AJ109" s="825"/>
      <c r="AK109" s="825"/>
      <c r="AL109" s="825"/>
      <c r="AM109" s="825"/>
      <c r="AN109" s="825"/>
      <c r="AO109" s="825"/>
      <c r="AP109" s="825"/>
      <c r="AQ109" s="283" t="s">
        <v>582</v>
      </c>
      <c r="AR109" s="282"/>
      <c r="AS109" s="183"/>
      <c r="AT109" s="183"/>
    </row>
    <row r="110" spans="1:49" s="185" customFormat="1" ht="13.5" customHeight="1">
      <c r="A110" s="6"/>
      <c r="B110" s="277"/>
      <c r="C110" s="277"/>
      <c r="D110" s="277"/>
      <c r="E110" s="277"/>
      <c r="F110" s="277"/>
      <c r="G110" s="230"/>
      <c r="H110" s="231"/>
      <c r="I110" s="223"/>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183"/>
      <c r="AS110" s="183"/>
    </row>
    <row r="111" spans="1:49" s="185" customFormat="1" ht="15" customHeight="1">
      <c r="A111" s="183"/>
      <c r="B111" s="183"/>
      <c r="C111" s="480" t="s">
        <v>3</v>
      </c>
      <c r="D111" s="481"/>
      <c r="E111" s="481"/>
      <c r="F111" s="481"/>
      <c r="G111" s="482"/>
      <c r="H111" s="835"/>
      <c r="I111" s="836"/>
      <c r="J111" s="836"/>
      <c r="K111" s="836"/>
      <c r="L111" s="836"/>
      <c r="M111" s="836"/>
      <c r="N111" s="836"/>
      <c r="O111" s="836"/>
      <c r="P111" s="836"/>
      <c r="Q111" s="836"/>
      <c r="R111" s="836"/>
      <c r="S111" s="836"/>
      <c r="T111" s="836"/>
      <c r="U111" s="836"/>
      <c r="V111" s="836"/>
      <c r="W111" s="836"/>
      <c r="X111" s="836"/>
      <c r="Y111" s="836"/>
      <c r="Z111" s="836"/>
      <c r="AA111" s="836"/>
      <c r="AB111" s="836"/>
      <c r="AC111" s="836"/>
      <c r="AD111" s="836"/>
      <c r="AE111" s="836"/>
      <c r="AF111" s="836"/>
      <c r="AG111" s="836"/>
      <c r="AH111" s="836"/>
      <c r="AI111" s="836"/>
      <c r="AJ111" s="836"/>
      <c r="AK111" s="836"/>
      <c r="AL111" s="836"/>
      <c r="AM111" s="836"/>
      <c r="AN111" s="836"/>
      <c r="AO111" s="836"/>
      <c r="AP111" s="836"/>
      <c r="AQ111" s="836"/>
      <c r="AR111" s="837"/>
      <c r="AS111" s="183"/>
      <c r="AT111" s="183"/>
    </row>
    <row r="112" spans="1:49" s="185" customFormat="1" ht="15" customHeight="1">
      <c r="A112" s="183"/>
      <c r="B112" s="183"/>
      <c r="C112" s="760"/>
      <c r="D112" s="761"/>
      <c r="E112" s="761"/>
      <c r="F112" s="761"/>
      <c r="G112" s="762"/>
      <c r="H112" s="838"/>
      <c r="I112" s="839"/>
      <c r="J112" s="839"/>
      <c r="K112" s="839"/>
      <c r="L112" s="839"/>
      <c r="M112" s="839"/>
      <c r="N112" s="839"/>
      <c r="O112" s="839"/>
      <c r="P112" s="839"/>
      <c r="Q112" s="839"/>
      <c r="R112" s="839"/>
      <c r="S112" s="839"/>
      <c r="T112" s="839"/>
      <c r="U112" s="839"/>
      <c r="V112" s="839"/>
      <c r="W112" s="839"/>
      <c r="X112" s="839"/>
      <c r="Y112" s="839"/>
      <c r="Z112" s="839"/>
      <c r="AA112" s="839"/>
      <c r="AB112" s="839"/>
      <c r="AC112" s="839"/>
      <c r="AD112" s="839"/>
      <c r="AE112" s="839"/>
      <c r="AF112" s="839"/>
      <c r="AG112" s="839"/>
      <c r="AH112" s="839"/>
      <c r="AI112" s="839"/>
      <c r="AJ112" s="839"/>
      <c r="AK112" s="839"/>
      <c r="AL112" s="839"/>
      <c r="AM112" s="839"/>
      <c r="AN112" s="839"/>
      <c r="AO112" s="839"/>
      <c r="AP112" s="839"/>
      <c r="AQ112" s="839"/>
      <c r="AR112" s="840"/>
      <c r="AS112" s="183"/>
      <c r="AT112" s="183"/>
    </row>
    <row r="113" spans="1:49" s="34" customFormat="1" ht="15" customHeight="1">
      <c r="A113" s="183"/>
      <c r="B113" s="183"/>
      <c r="C113" s="483"/>
      <c r="D113" s="484"/>
      <c r="E113" s="484"/>
      <c r="F113" s="484"/>
      <c r="G113" s="485"/>
      <c r="H113" s="841"/>
      <c r="I113" s="842"/>
      <c r="J113" s="842"/>
      <c r="K113" s="842"/>
      <c r="L113" s="842"/>
      <c r="M113" s="842"/>
      <c r="N113" s="842"/>
      <c r="O113" s="842"/>
      <c r="P113" s="842"/>
      <c r="Q113" s="842"/>
      <c r="R113" s="842"/>
      <c r="S113" s="842"/>
      <c r="T113" s="842"/>
      <c r="U113" s="842"/>
      <c r="V113" s="842"/>
      <c r="W113" s="842"/>
      <c r="X113" s="842"/>
      <c r="Y113" s="842"/>
      <c r="Z113" s="842"/>
      <c r="AA113" s="842"/>
      <c r="AB113" s="842"/>
      <c r="AC113" s="842"/>
      <c r="AD113" s="842"/>
      <c r="AE113" s="842"/>
      <c r="AF113" s="842"/>
      <c r="AG113" s="842"/>
      <c r="AH113" s="842"/>
      <c r="AI113" s="842"/>
      <c r="AJ113" s="842"/>
      <c r="AK113" s="842"/>
      <c r="AL113" s="842"/>
      <c r="AM113" s="842"/>
      <c r="AN113" s="842"/>
      <c r="AO113" s="842"/>
      <c r="AP113" s="842"/>
      <c r="AQ113" s="842"/>
      <c r="AR113" s="843"/>
      <c r="AS113" s="6"/>
      <c r="AT113" s="6"/>
    </row>
    <row r="114" spans="1:49" s="34" customFormat="1" ht="15" customHeight="1">
      <c r="A114" s="183"/>
      <c r="B114" s="183"/>
      <c r="C114" s="480" t="s">
        <v>449</v>
      </c>
      <c r="D114" s="481"/>
      <c r="E114" s="481"/>
      <c r="F114" s="481"/>
      <c r="G114" s="482"/>
      <c r="H114" s="835"/>
      <c r="I114" s="836"/>
      <c r="J114" s="836"/>
      <c r="K114" s="836"/>
      <c r="L114" s="836"/>
      <c r="M114" s="836"/>
      <c r="N114" s="836"/>
      <c r="O114" s="836"/>
      <c r="P114" s="836"/>
      <c r="Q114" s="836"/>
      <c r="R114" s="836"/>
      <c r="S114" s="836"/>
      <c r="T114" s="836"/>
      <c r="U114" s="836"/>
      <c r="V114" s="836"/>
      <c r="W114" s="836"/>
      <c r="X114" s="836"/>
      <c r="Y114" s="836"/>
      <c r="Z114" s="836"/>
      <c r="AA114" s="836"/>
      <c r="AB114" s="836"/>
      <c r="AC114" s="836"/>
      <c r="AD114" s="836"/>
      <c r="AE114" s="836"/>
      <c r="AF114" s="836"/>
      <c r="AG114" s="836"/>
      <c r="AH114" s="836"/>
      <c r="AI114" s="836"/>
      <c r="AJ114" s="836"/>
      <c r="AK114" s="836"/>
      <c r="AL114" s="836"/>
      <c r="AM114" s="836"/>
      <c r="AN114" s="836"/>
      <c r="AO114" s="836"/>
      <c r="AP114" s="836"/>
      <c r="AQ114" s="836"/>
      <c r="AR114" s="837"/>
      <c r="AS114" s="6"/>
      <c r="AT114" s="6"/>
    </row>
    <row r="115" spans="1:49" s="34" customFormat="1" ht="15" customHeight="1">
      <c r="A115" s="183"/>
      <c r="B115" s="183"/>
      <c r="C115" s="760"/>
      <c r="D115" s="761"/>
      <c r="E115" s="761"/>
      <c r="F115" s="761"/>
      <c r="G115" s="762"/>
      <c r="H115" s="838"/>
      <c r="I115" s="839"/>
      <c r="J115" s="839"/>
      <c r="K115" s="839"/>
      <c r="L115" s="839"/>
      <c r="M115" s="839"/>
      <c r="N115" s="839"/>
      <c r="O115" s="839"/>
      <c r="P115" s="839"/>
      <c r="Q115" s="839"/>
      <c r="R115" s="839"/>
      <c r="S115" s="839"/>
      <c r="T115" s="839"/>
      <c r="U115" s="839"/>
      <c r="V115" s="839"/>
      <c r="W115" s="839"/>
      <c r="X115" s="839"/>
      <c r="Y115" s="839"/>
      <c r="Z115" s="839"/>
      <c r="AA115" s="839"/>
      <c r="AB115" s="839"/>
      <c r="AC115" s="839"/>
      <c r="AD115" s="839"/>
      <c r="AE115" s="839"/>
      <c r="AF115" s="839"/>
      <c r="AG115" s="839"/>
      <c r="AH115" s="839"/>
      <c r="AI115" s="839"/>
      <c r="AJ115" s="839"/>
      <c r="AK115" s="839"/>
      <c r="AL115" s="839"/>
      <c r="AM115" s="839"/>
      <c r="AN115" s="839"/>
      <c r="AO115" s="839"/>
      <c r="AP115" s="839"/>
      <c r="AQ115" s="839"/>
      <c r="AR115" s="840"/>
      <c r="AS115" s="6"/>
      <c r="AT115" s="6"/>
    </row>
    <row r="116" spans="1:49" s="34" customFormat="1" ht="15" customHeight="1">
      <c r="A116" s="183"/>
      <c r="B116" s="183"/>
      <c r="C116" s="483"/>
      <c r="D116" s="484"/>
      <c r="E116" s="484"/>
      <c r="F116" s="484"/>
      <c r="G116" s="485"/>
      <c r="H116" s="841"/>
      <c r="I116" s="842"/>
      <c r="J116" s="842"/>
      <c r="K116" s="842"/>
      <c r="L116" s="842"/>
      <c r="M116" s="842"/>
      <c r="N116" s="842"/>
      <c r="O116" s="842"/>
      <c r="P116" s="842"/>
      <c r="Q116" s="842"/>
      <c r="R116" s="842"/>
      <c r="S116" s="842"/>
      <c r="T116" s="842"/>
      <c r="U116" s="842"/>
      <c r="V116" s="842"/>
      <c r="W116" s="842"/>
      <c r="X116" s="842"/>
      <c r="Y116" s="842"/>
      <c r="Z116" s="842"/>
      <c r="AA116" s="842"/>
      <c r="AB116" s="842"/>
      <c r="AC116" s="842"/>
      <c r="AD116" s="842"/>
      <c r="AE116" s="842"/>
      <c r="AF116" s="842"/>
      <c r="AG116" s="842"/>
      <c r="AH116" s="842"/>
      <c r="AI116" s="842"/>
      <c r="AJ116" s="842"/>
      <c r="AK116" s="842"/>
      <c r="AL116" s="842"/>
      <c r="AM116" s="842"/>
      <c r="AN116" s="842"/>
      <c r="AO116" s="842"/>
      <c r="AP116" s="842"/>
      <c r="AQ116" s="842"/>
      <c r="AR116" s="843"/>
      <c r="AS116" s="6"/>
      <c r="AT116" s="6"/>
    </row>
    <row r="117" spans="1:49" s="214" customFormat="1" ht="13.5" customHeight="1">
      <c r="A117" s="183"/>
      <c r="B117" s="183"/>
      <c r="C117" s="480" t="s">
        <v>16</v>
      </c>
      <c r="D117" s="481"/>
      <c r="E117" s="481"/>
      <c r="F117" s="481"/>
      <c r="G117" s="482"/>
      <c r="H117" s="844"/>
      <c r="I117" s="845"/>
      <c r="J117" s="845"/>
      <c r="K117" s="845"/>
      <c r="L117" s="845"/>
      <c r="M117" s="845"/>
      <c r="N117" s="845"/>
      <c r="O117" s="845"/>
      <c r="P117" s="845"/>
      <c r="Q117" s="845"/>
      <c r="R117" s="845"/>
      <c r="S117" s="845"/>
      <c r="T117" s="845"/>
      <c r="U117" s="845"/>
      <c r="V117" s="845"/>
      <c r="W117" s="845"/>
      <c r="X117" s="845"/>
      <c r="Y117" s="845"/>
      <c r="Z117" s="845"/>
      <c r="AA117" s="845"/>
      <c r="AB117" s="845"/>
      <c r="AC117" s="845"/>
      <c r="AD117" s="845"/>
      <c r="AE117" s="845"/>
      <c r="AF117" s="845"/>
      <c r="AG117" s="845"/>
      <c r="AH117" s="845"/>
      <c r="AI117" s="845"/>
      <c r="AJ117" s="845"/>
      <c r="AK117" s="845"/>
      <c r="AL117" s="845"/>
      <c r="AM117" s="845"/>
      <c r="AN117" s="845"/>
      <c r="AO117" s="845"/>
      <c r="AP117" s="845"/>
      <c r="AQ117" s="845"/>
      <c r="AR117" s="846"/>
      <c r="AS117" s="213"/>
      <c r="AT117" s="213"/>
    </row>
    <row r="118" spans="1:49" s="34" customFormat="1" ht="13.5" customHeight="1">
      <c r="A118" s="183"/>
      <c r="B118" s="183"/>
      <c r="C118" s="483"/>
      <c r="D118" s="484"/>
      <c r="E118" s="484"/>
      <c r="F118" s="484"/>
      <c r="G118" s="485"/>
      <c r="H118" s="847"/>
      <c r="I118" s="848"/>
      <c r="J118" s="848"/>
      <c r="K118" s="848"/>
      <c r="L118" s="848"/>
      <c r="M118" s="848"/>
      <c r="N118" s="848"/>
      <c r="O118" s="848"/>
      <c r="P118" s="848"/>
      <c r="Q118" s="848"/>
      <c r="R118" s="848"/>
      <c r="S118" s="848"/>
      <c r="T118" s="848"/>
      <c r="U118" s="848"/>
      <c r="V118" s="848"/>
      <c r="W118" s="848"/>
      <c r="X118" s="848"/>
      <c r="Y118" s="848"/>
      <c r="Z118" s="848"/>
      <c r="AA118" s="848"/>
      <c r="AB118" s="848"/>
      <c r="AC118" s="848"/>
      <c r="AD118" s="848"/>
      <c r="AE118" s="848"/>
      <c r="AF118" s="848"/>
      <c r="AG118" s="848"/>
      <c r="AH118" s="848"/>
      <c r="AI118" s="848"/>
      <c r="AJ118" s="848"/>
      <c r="AK118" s="848"/>
      <c r="AL118" s="848"/>
      <c r="AM118" s="848"/>
      <c r="AN118" s="848"/>
      <c r="AO118" s="848"/>
      <c r="AP118" s="848"/>
      <c r="AQ118" s="848"/>
      <c r="AR118" s="849"/>
      <c r="AS118" s="6"/>
      <c r="AT118" s="6"/>
    </row>
    <row r="119" spans="1:49" ht="14.25">
      <c r="A119" s="183"/>
      <c r="B119" s="183"/>
      <c r="C119" s="480" t="s">
        <v>13</v>
      </c>
      <c r="D119" s="481"/>
      <c r="E119" s="481"/>
      <c r="F119" s="481"/>
      <c r="G119" s="482"/>
      <c r="H119" s="8" t="s">
        <v>37</v>
      </c>
      <c r="I119" s="562"/>
      <c r="J119" s="562"/>
      <c r="K119" s="562"/>
      <c r="L119" s="562"/>
      <c r="M119" s="278" t="s">
        <v>38</v>
      </c>
      <c r="N119" s="562"/>
      <c r="O119" s="562"/>
      <c r="P119" s="562"/>
      <c r="Q119" s="562"/>
      <c r="R119" s="562"/>
      <c r="S119" s="10" t="s">
        <v>39</v>
      </c>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9"/>
      <c r="AT119" s="2"/>
    </row>
    <row r="120" spans="1:49" s="185" customFormat="1" ht="13.5" customHeight="1">
      <c r="A120" s="183"/>
      <c r="B120" s="183"/>
      <c r="C120" s="760"/>
      <c r="D120" s="761"/>
      <c r="E120" s="761"/>
      <c r="F120" s="761"/>
      <c r="G120" s="762"/>
      <c r="H120" s="777"/>
      <c r="I120" s="638"/>
      <c r="J120" s="638"/>
      <c r="K120" s="638"/>
      <c r="L120" s="638"/>
      <c r="M120" s="638"/>
      <c r="N120" s="638"/>
      <c r="O120" s="638"/>
      <c r="P120" s="638"/>
      <c r="Q120" s="638"/>
      <c r="R120" s="638"/>
      <c r="S120" s="638"/>
      <c r="T120" s="638"/>
      <c r="U120" s="638"/>
      <c r="V120" s="638"/>
      <c r="W120" s="638"/>
      <c r="X120" s="638"/>
      <c r="Y120" s="638"/>
      <c r="Z120" s="638"/>
      <c r="AA120" s="638"/>
      <c r="AB120" s="638"/>
      <c r="AC120" s="638"/>
      <c r="AD120" s="638"/>
      <c r="AE120" s="638"/>
      <c r="AF120" s="638"/>
      <c r="AG120" s="638"/>
      <c r="AH120" s="638"/>
      <c r="AI120" s="638"/>
      <c r="AJ120" s="638"/>
      <c r="AK120" s="638"/>
      <c r="AL120" s="638"/>
      <c r="AM120" s="638"/>
      <c r="AN120" s="638"/>
      <c r="AO120" s="638"/>
      <c r="AP120" s="638"/>
      <c r="AQ120" s="638"/>
      <c r="AR120" s="639"/>
      <c r="AS120" s="183"/>
      <c r="AT120" s="183"/>
    </row>
    <row r="121" spans="1:49" s="185" customFormat="1">
      <c r="A121" s="183"/>
      <c r="B121" s="183"/>
      <c r="C121" s="483"/>
      <c r="D121" s="484"/>
      <c r="E121" s="484"/>
      <c r="F121" s="484"/>
      <c r="G121" s="485"/>
      <c r="H121" s="634"/>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5"/>
      <c r="AL121" s="635"/>
      <c r="AM121" s="635"/>
      <c r="AN121" s="635"/>
      <c r="AO121" s="635"/>
      <c r="AP121" s="635"/>
      <c r="AQ121" s="635"/>
      <c r="AR121" s="636"/>
      <c r="AS121" s="183"/>
      <c r="AT121" s="183"/>
    </row>
    <row r="122" spans="1:49" s="185" customFormat="1" ht="18" customHeight="1">
      <c r="A122" s="183"/>
      <c r="B122" s="183"/>
      <c r="C122" s="778" t="s">
        <v>2</v>
      </c>
      <c r="D122" s="779"/>
      <c r="E122" s="779"/>
      <c r="F122" s="779"/>
      <c r="G122" s="780"/>
      <c r="H122" s="643"/>
      <c r="I122" s="644"/>
      <c r="J122" s="644"/>
      <c r="K122" s="644"/>
      <c r="L122" s="280" t="s">
        <v>38</v>
      </c>
      <c r="M122" s="644"/>
      <c r="N122" s="644"/>
      <c r="O122" s="644"/>
      <c r="P122" s="644"/>
      <c r="Q122" s="279" t="s">
        <v>38</v>
      </c>
      <c r="R122" s="644"/>
      <c r="S122" s="644"/>
      <c r="T122" s="644"/>
      <c r="U122" s="644"/>
      <c r="V122" s="664"/>
      <c r="W122" s="781" t="s">
        <v>17</v>
      </c>
      <c r="X122" s="781"/>
      <c r="Y122" s="781"/>
      <c r="Z122" s="781"/>
      <c r="AA122" s="781"/>
      <c r="AB122" s="781"/>
      <c r="AC122" s="781"/>
      <c r="AD122" s="643"/>
      <c r="AE122" s="644"/>
      <c r="AF122" s="644"/>
      <c r="AG122" s="644"/>
      <c r="AH122" s="280" t="s">
        <v>38</v>
      </c>
      <c r="AI122" s="644"/>
      <c r="AJ122" s="644"/>
      <c r="AK122" s="644"/>
      <c r="AL122" s="644"/>
      <c r="AM122" s="279" t="s">
        <v>38</v>
      </c>
      <c r="AN122" s="644"/>
      <c r="AO122" s="644"/>
      <c r="AP122" s="644"/>
      <c r="AQ122" s="644"/>
      <c r="AR122" s="664"/>
      <c r="AS122" s="183"/>
      <c r="AT122" s="183"/>
    </row>
    <row r="123" spans="1:49" s="185" customFormat="1" ht="18" customHeight="1">
      <c r="A123" s="215"/>
      <c r="B123" s="215"/>
      <c r="C123" s="778" t="s">
        <v>501</v>
      </c>
      <c r="D123" s="779"/>
      <c r="E123" s="779"/>
      <c r="F123" s="779"/>
      <c r="G123" s="780"/>
      <c r="H123" s="782" t="str">
        <f>IFERROR(VLOOKUP($AT123,日本標準産業分類!$B$4:$C$120,2,FALSE),"")</f>
        <v/>
      </c>
      <c r="I123" s="783"/>
      <c r="J123" s="783"/>
      <c r="K123" s="783"/>
      <c r="L123" s="783"/>
      <c r="M123" s="783"/>
      <c r="N123" s="783"/>
      <c r="O123" s="783"/>
      <c r="P123" s="783"/>
      <c r="Q123" s="783"/>
      <c r="R123" s="783"/>
      <c r="S123" s="783"/>
      <c r="T123" s="783"/>
      <c r="U123" s="783"/>
      <c r="V123" s="783"/>
      <c r="W123" s="783"/>
      <c r="X123" s="783"/>
      <c r="Y123" s="783"/>
      <c r="Z123" s="783"/>
      <c r="AA123" s="783"/>
      <c r="AB123" s="783"/>
      <c r="AC123" s="784"/>
      <c r="AD123" s="785"/>
      <c r="AE123" s="785"/>
      <c r="AF123" s="785"/>
      <c r="AG123" s="785"/>
      <c r="AH123" s="785"/>
      <c r="AI123" s="785"/>
      <c r="AJ123" s="785"/>
      <c r="AK123" s="785"/>
      <c r="AL123" s="785"/>
      <c r="AM123" s="785"/>
      <c r="AN123" s="785"/>
      <c r="AO123" s="785"/>
      <c r="AP123" s="785"/>
      <c r="AQ123" s="785"/>
      <c r="AR123" s="786"/>
      <c r="AS123" s="183"/>
      <c r="AT123" s="790"/>
      <c r="AU123" s="790"/>
      <c r="AV123" s="790"/>
      <c r="AW123" s="790"/>
    </row>
    <row r="124" spans="1:49" ht="18" customHeight="1">
      <c r="A124" s="183"/>
      <c r="B124" s="183"/>
      <c r="C124" s="778" t="s">
        <v>735</v>
      </c>
      <c r="D124" s="779"/>
      <c r="E124" s="779"/>
      <c r="F124" s="779"/>
      <c r="G124" s="780"/>
      <c r="H124" s="787"/>
      <c r="I124" s="788"/>
      <c r="J124" s="788"/>
      <c r="K124" s="788"/>
      <c r="L124" s="788"/>
      <c r="M124" s="788"/>
      <c r="N124" s="788"/>
      <c r="O124" s="788"/>
      <c r="P124" s="788"/>
      <c r="Q124" s="788"/>
      <c r="R124" s="788"/>
      <c r="S124" s="788"/>
      <c r="T124" s="779" t="s">
        <v>439</v>
      </c>
      <c r="U124" s="779"/>
      <c r="V124" s="780"/>
      <c r="W124" s="789" t="s">
        <v>502</v>
      </c>
      <c r="X124" s="789"/>
      <c r="Y124" s="789"/>
      <c r="Z124" s="789"/>
      <c r="AA124" s="789"/>
      <c r="AB124" s="789"/>
      <c r="AC124" s="789"/>
      <c r="AD124" s="787"/>
      <c r="AE124" s="788"/>
      <c r="AF124" s="788"/>
      <c r="AG124" s="788"/>
      <c r="AH124" s="788"/>
      <c r="AI124" s="788"/>
      <c r="AJ124" s="788"/>
      <c r="AK124" s="788"/>
      <c r="AL124" s="788"/>
      <c r="AM124" s="788"/>
      <c r="AN124" s="788"/>
      <c r="AO124" s="788"/>
      <c r="AP124" s="216" t="s">
        <v>503</v>
      </c>
      <c r="AQ124" s="162"/>
      <c r="AR124" s="163"/>
      <c r="AT124" s="2"/>
    </row>
    <row r="125" spans="1:49" ht="18" customHeight="1">
      <c r="A125" s="183"/>
      <c r="B125" s="183"/>
      <c r="C125" s="553" t="s">
        <v>736</v>
      </c>
      <c r="D125" s="579"/>
      <c r="E125" s="579"/>
      <c r="F125" s="579"/>
      <c r="G125" s="580"/>
      <c r="H125" s="813" t="s">
        <v>504</v>
      </c>
      <c r="I125" s="662"/>
      <c r="J125" s="662"/>
      <c r="K125" s="662"/>
      <c r="L125" s="663"/>
      <c r="M125" s="813" t="s">
        <v>505</v>
      </c>
      <c r="N125" s="662"/>
      <c r="O125" s="662"/>
      <c r="P125" s="663"/>
      <c r="Q125" s="823"/>
      <c r="R125" s="824"/>
      <c r="S125" s="824"/>
      <c r="T125" s="824"/>
      <c r="U125" s="824"/>
      <c r="V125" s="824"/>
      <c r="W125" s="824"/>
      <c r="X125" s="824"/>
      <c r="Y125" s="824"/>
      <c r="Z125" s="779" t="s">
        <v>439</v>
      </c>
      <c r="AA125" s="779"/>
      <c r="AB125" s="780"/>
      <c r="AC125" s="640" t="s">
        <v>737</v>
      </c>
      <c r="AD125" s="662"/>
      <c r="AE125" s="662"/>
      <c r="AF125" s="662"/>
      <c r="AG125" s="663"/>
      <c r="AH125" s="823"/>
      <c r="AI125" s="824"/>
      <c r="AJ125" s="824"/>
      <c r="AK125" s="824"/>
      <c r="AL125" s="824"/>
      <c r="AM125" s="824"/>
      <c r="AN125" s="824"/>
      <c r="AO125" s="824"/>
      <c r="AP125" s="779" t="s">
        <v>439</v>
      </c>
      <c r="AQ125" s="779"/>
      <c r="AR125" s="780"/>
      <c r="AT125" s="2"/>
    </row>
    <row r="126" spans="1:49" ht="13.5" customHeight="1">
      <c r="A126" s="183"/>
      <c r="B126" s="183"/>
      <c r="C126" s="814" t="s">
        <v>506</v>
      </c>
      <c r="D126" s="815"/>
      <c r="E126" s="815"/>
      <c r="F126" s="815"/>
      <c r="G126" s="816"/>
      <c r="H126" s="273" t="s">
        <v>47</v>
      </c>
      <c r="I126" s="275"/>
      <c r="J126" s="218" t="s">
        <v>48</v>
      </c>
      <c r="K126" s="219" t="s">
        <v>507</v>
      </c>
      <c r="L126" s="220"/>
      <c r="M126" s="220"/>
      <c r="N126" s="220"/>
      <c r="O126" s="220"/>
      <c r="P126" s="220"/>
      <c r="Q126" s="220"/>
      <c r="R126" s="220"/>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1"/>
      <c r="AT126" s="2"/>
    </row>
    <row r="127" spans="1:49" ht="13.5" customHeight="1">
      <c r="A127" s="6"/>
      <c r="B127" s="6"/>
      <c r="C127" s="817"/>
      <c r="D127" s="818"/>
      <c r="E127" s="818"/>
      <c r="F127" s="818"/>
      <c r="G127" s="819"/>
      <c r="H127" s="222" t="s">
        <v>47</v>
      </c>
      <c r="I127" s="157"/>
      <c r="J127" s="223" t="s">
        <v>48</v>
      </c>
      <c r="K127" s="204" t="s">
        <v>508</v>
      </c>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4"/>
      <c r="AP127" s="204"/>
      <c r="AQ127" s="204"/>
      <c r="AR127" s="224"/>
      <c r="AT127" s="2"/>
    </row>
    <row r="128" spans="1:49" s="185" customFormat="1" ht="13.5" customHeight="1">
      <c r="A128" s="6"/>
      <c r="B128" s="6"/>
      <c r="C128" s="820"/>
      <c r="D128" s="821"/>
      <c r="E128" s="821"/>
      <c r="F128" s="821"/>
      <c r="G128" s="822"/>
      <c r="H128" s="274" t="s">
        <v>47</v>
      </c>
      <c r="I128" s="276"/>
      <c r="J128" s="226" t="s">
        <v>48</v>
      </c>
      <c r="K128" s="281" t="s">
        <v>509</v>
      </c>
      <c r="L128" s="281"/>
      <c r="M128" s="281"/>
      <c r="N128" s="281"/>
      <c r="O128" s="825"/>
      <c r="P128" s="825"/>
      <c r="Q128" s="825"/>
      <c r="R128" s="825"/>
      <c r="S128" s="825"/>
      <c r="T128" s="825"/>
      <c r="U128" s="825"/>
      <c r="V128" s="825"/>
      <c r="W128" s="825"/>
      <c r="X128" s="825"/>
      <c r="Y128" s="825"/>
      <c r="Z128" s="825"/>
      <c r="AA128" s="825"/>
      <c r="AB128" s="825"/>
      <c r="AC128" s="825"/>
      <c r="AD128" s="825"/>
      <c r="AE128" s="825"/>
      <c r="AF128" s="825"/>
      <c r="AG128" s="825"/>
      <c r="AH128" s="825"/>
      <c r="AI128" s="825"/>
      <c r="AJ128" s="825"/>
      <c r="AK128" s="825"/>
      <c r="AL128" s="825"/>
      <c r="AM128" s="825"/>
      <c r="AN128" s="825"/>
      <c r="AO128" s="825"/>
      <c r="AP128" s="825"/>
      <c r="AQ128" s="283" t="s">
        <v>582</v>
      </c>
      <c r="AR128" s="282"/>
      <c r="AS128" s="183"/>
      <c r="AT128" s="183"/>
    </row>
    <row r="129" spans="1:45" s="185" customFormat="1" ht="18" customHeight="1">
      <c r="A129" s="6"/>
      <c r="C129" s="4" t="s">
        <v>739</v>
      </c>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183"/>
      <c r="AS129" s="183"/>
    </row>
    <row r="130" spans="1:45" s="185" customFormat="1" ht="13.5" customHeight="1">
      <c r="A130" s="6"/>
      <c r="B130" s="277"/>
      <c r="C130" s="277"/>
      <c r="D130" s="277"/>
      <c r="E130" s="277"/>
      <c r="F130" s="277"/>
      <c r="G130" s="230"/>
      <c r="H130" s="231"/>
      <c r="I130" s="223"/>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4"/>
      <c r="AP130" s="204"/>
      <c r="AQ130" s="204"/>
      <c r="AR130" s="183"/>
      <c r="AS130" s="183"/>
    </row>
    <row r="131" spans="1:45" s="185" customFormat="1" ht="18" customHeight="1">
      <c r="A131" s="6"/>
      <c r="B131" s="4" t="s">
        <v>613</v>
      </c>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183"/>
      <c r="AS131" s="183"/>
    </row>
    <row r="132" spans="1:45" s="185" customFormat="1" ht="18" customHeight="1">
      <c r="A132" s="6"/>
      <c r="B132" s="4"/>
      <c r="C132" s="302" t="s">
        <v>625</v>
      </c>
      <c r="D132" s="303"/>
      <c r="E132" s="303"/>
      <c r="F132" s="303"/>
      <c r="G132" s="303"/>
      <c r="H132" s="303"/>
      <c r="I132" s="303"/>
      <c r="J132" s="303"/>
      <c r="K132" s="303"/>
      <c r="L132" s="303"/>
      <c r="M132" s="303"/>
      <c r="N132" s="303"/>
      <c r="O132" s="303"/>
      <c r="P132" s="303"/>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183"/>
      <c r="AS132" s="183"/>
    </row>
    <row r="133" spans="1:45" s="34" customFormat="1" ht="13.5" customHeight="1">
      <c r="A133" s="183"/>
      <c r="B133" s="206"/>
      <c r="C133" s="553" t="s">
        <v>3</v>
      </c>
      <c r="D133" s="579"/>
      <c r="E133" s="579"/>
      <c r="F133" s="579"/>
      <c r="G133" s="579"/>
      <c r="H133" s="579"/>
      <c r="I133" s="580"/>
      <c r="J133" s="622"/>
      <c r="K133" s="623"/>
      <c r="L133" s="623"/>
      <c r="M133" s="623"/>
      <c r="N133" s="623"/>
      <c r="O133" s="623"/>
      <c r="P133" s="623"/>
      <c r="Q133" s="623"/>
      <c r="R133" s="623"/>
      <c r="S133" s="623"/>
      <c r="T133" s="623"/>
      <c r="U133" s="623"/>
      <c r="V133" s="623"/>
      <c r="W133" s="623"/>
      <c r="X133" s="623"/>
      <c r="Y133" s="623"/>
      <c r="Z133" s="623"/>
      <c r="AA133" s="623"/>
      <c r="AB133" s="623"/>
      <c r="AC133" s="623"/>
      <c r="AD133" s="623"/>
      <c r="AE133" s="623"/>
      <c r="AF133" s="623"/>
      <c r="AG133" s="623"/>
      <c r="AH133" s="624"/>
      <c r="AI133" s="645" t="s">
        <v>91</v>
      </c>
      <c r="AJ133" s="646"/>
      <c r="AK133" s="646"/>
      <c r="AL133" s="646"/>
      <c r="AM133" s="646"/>
      <c r="AN133" s="646"/>
      <c r="AO133" s="647"/>
      <c r="AP133" s="297"/>
      <c r="AQ133" s="298"/>
      <c r="AR133" s="6"/>
      <c r="AS133" s="6"/>
    </row>
    <row r="134" spans="1:45" s="34" customFormat="1" ht="13.5" customHeight="1">
      <c r="A134" s="183"/>
      <c r="B134" s="183"/>
      <c r="C134" s="593"/>
      <c r="D134" s="613"/>
      <c r="E134" s="613"/>
      <c r="F134" s="613"/>
      <c r="G134" s="613"/>
      <c r="H134" s="613"/>
      <c r="I134" s="614"/>
      <c r="J134" s="625"/>
      <c r="K134" s="626"/>
      <c r="L134" s="626"/>
      <c r="M134" s="626"/>
      <c r="N134" s="626"/>
      <c r="O134" s="626"/>
      <c r="P134" s="626"/>
      <c r="Q134" s="626"/>
      <c r="R134" s="626"/>
      <c r="S134" s="626"/>
      <c r="T134" s="626"/>
      <c r="U134" s="626"/>
      <c r="V134" s="626"/>
      <c r="W134" s="626"/>
      <c r="X134" s="626"/>
      <c r="Y134" s="626"/>
      <c r="Z134" s="626"/>
      <c r="AA134" s="626"/>
      <c r="AB134" s="626"/>
      <c r="AC134" s="626"/>
      <c r="AD134" s="626"/>
      <c r="AE134" s="626"/>
      <c r="AF134" s="626"/>
      <c r="AG134" s="626"/>
      <c r="AH134" s="627"/>
      <c r="AI134" s="648"/>
      <c r="AJ134" s="649"/>
      <c r="AK134" s="649"/>
      <c r="AL134" s="649"/>
      <c r="AM134" s="649"/>
      <c r="AN134" s="649"/>
      <c r="AO134" s="650"/>
      <c r="AP134" s="297"/>
      <c r="AQ134" s="298"/>
      <c r="AR134" s="6"/>
      <c r="AS134" s="6"/>
    </row>
    <row r="135" spans="1:45" s="34" customFormat="1">
      <c r="A135" s="183"/>
      <c r="B135" s="183"/>
      <c r="C135" s="581"/>
      <c r="D135" s="582"/>
      <c r="E135" s="582"/>
      <c r="F135" s="582"/>
      <c r="G135" s="582"/>
      <c r="H135" s="582"/>
      <c r="I135" s="583"/>
      <c r="J135" s="628"/>
      <c r="K135" s="629"/>
      <c r="L135" s="629"/>
      <c r="M135" s="629"/>
      <c r="N135" s="629"/>
      <c r="O135" s="629"/>
      <c r="P135" s="629"/>
      <c r="Q135" s="629"/>
      <c r="R135" s="629"/>
      <c r="S135" s="629"/>
      <c r="T135" s="629"/>
      <c r="U135" s="629"/>
      <c r="V135" s="629"/>
      <c r="W135" s="629"/>
      <c r="X135" s="629"/>
      <c r="Y135" s="629"/>
      <c r="Z135" s="629"/>
      <c r="AA135" s="629"/>
      <c r="AB135" s="629"/>
      <c r="AC135" s="629"/>
      <c r="AD135" s="629"/>
      <c r="AE135" s="629"/>
      <c r="AF135" s="629"/>
      <c r="AG135" s="629"/>
      <c r="AH135" s="630"/>
      <c r="AI135" s="648"/>
      <c r="AJ135" s="649"/>
      <c r="AK135" s="649"/>
      <c r="AL135" s="649"/>
      <c r="AM135" s="649"/>
      <c r="AN135" s="649"/>
      <c r="AO135" s="650"/>
      <c r="AP135" s="297"/>
      <c r="AQ135" s="298"/>
      <c r="AR135" s="6"/>
      <c r="AS135" s="6"/>
    </row>
    <row r="136" spans="1:45" s="34" customFormat="1" ht="15" customHeight="1">
      <c r="A136" s="183"/>
      <c r="B136" s="183"/>
      <c r="C136" s="553" t="s">
        <v>15</v>
      </c>
      <c r="D136" s="579"/>
      <c r="E136" s="579"/>
      <c r="F136" s="579"/>
      <c r="G136" s="579"/>
      <c r="H136" s="579"/>
      <c r="I136" s="580"/>
      <c r="J136" s="631"/>
      <c r="K136" s="632"/>
      <c r="L136" s="632"/>
      <c r="M136" s="632"/>
      <c r="N136" s="632"/>
      <c r="O136" s="632"/>
      <c r="P136" s="632"/>
      <c r="Q136" s="632"/>
      <c r="R136" s="632"/>
      <c r="S136" s="632"/>
      <c r="T136" s="632"/>
      <c r="U136" s="632"/>
      <c r="V136" s="632"/>
      <c r="W136" s="632"/>
      <c r="X136" s="632"/>
      <c r="Y136" s="632"/>
      <c r="Z136" s="632"/>
      <c r="AA136" s="632"/>
      <c r="AB136" s="632"/>
      <c r="AC136" s="632"/>
      <c r="AD136" s="632"/>
      <c r="AE136" s="632"/>
      <c r="AF136" s="632"/>
      <c r="AG136" s="632"/>
      <c r="AH136" s="633"/>
      <c r="AI136" s="648"/>
      <c r="AJ136" s="649"/>
      <c r="AK136" s="649"/>
      <c r="AL136" s="649"/>
      <c r="AM136" s="649"/>
      <c r="AN136" s="649"/>
      <c r="AO136" s="650"/>
      <c r="AP136" s="297"/>
      <c r="AQ136" s="298"/>
      <c r="AR136" s="6"/>
      <c r="AS136" s="6"/>
    </row>
    <row r="137" spans="1:45" s="34" customFormat="1" ht="15" customHeight="1">
      <c r="A137" s="183"/>
      <c r="B137" s="183"/>
      <c r="C137" s="581"/>
      <c r="D137" s="582"/>
      <c r="E137" s="582"/>
      <c r="F137" s="582"/>
      <c r="G137" s="582"/>
      <c r="H137" s="582"/>
      <c r="I137" s="583"/>
      <c r="J137" s="634"/>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6"/>
      <c r="AI137" s="651"/>
      <c r="AJ137" s="652"/>
      <c r="AK137" s="652"/>
      <c r="AL137" s="652"/>
      <c r="AM137" s="652"/>
      <c r="AN137" s="652"/>
      <c r="AO137" s="653"/>
      <c r="AP137" s="297"/>
      <c r="AQ137" s="298"/>
      <c r="AR137" s="6"/>
      <c r="AS137" s="6"/>
    </row>
    <row r="138" spans="1:45" ht="13.5" customHeight="1">
      <c r="A138" s="183"/>
      <c r="B138" s="183"/>
      <c r="C138" s="667" t="s">
        <v>36</v>
      </c>
      <c r="D138" s="668"/>
      <c r="E138" s="668"/>
      <c r="F138" s="668"/>
      <c r="G138" s="668"/>
      <c r="H138" s="668"/>
      <c r="I138" s="669"/>
      <c r="J138" s="670"/>
      <c r="K138" s="671"/>
      <c r="L138" s="671"/>
      <c r="M138" s="671"/>
      <c r="N138" s="671"/>
      <c r="O138" s="671"/>
      <c r="P138" s="671"/>
      <c r="Q138" s="671"/>
      <c r="R138" s="671"/>
      <c r="S138" s="671"/>
      <c r="T138" s="671"/>
      <c r="U138" s="671"/>
      <c r="V138" s="671"/>
      <c r="W138" s="671"/>
      <c r="X138" s="671"/>
      <c r="Y138" s="671"/>
      <c r="Z138" s="671"/>
      <c r="AA138" s="671"/>
      <c r="AB138" s="671"/>
      <c r="AC138" s="671"/>
      <c r="AD138" s="671"/>
      <c r="AE138" s="671"/>
      <c r="AF138" s="671"/>
      <c r="AG138" s="671"/>
      <c r="AH138" s="671"/>
      <c r="AI138" s="671"/>
      <c r="AJ138" s="672"/>
      <c r="AK138" s="671"/>
      <c r="AL138" s="671"/>
      <c r="AM138" s="671"/>
      <c r="AN138" s="671"/>
      <c r="AO138" s="673"/>
      <c r="AP138" s="209"/>
      <c r="AQ138" s="210"/>
    </row>
    <row r="139" spans="1:45" ht="13.5" customHeight="1">
      <c r="A139" s="183"/>
      <c r="B139" s="183"/>
      <c r="C139" s="674" t="s">
        <v>487</v>
      </c>
      <c r="D139" s="675"/>
      <c r="E139" s="675"/>
      <c r="F139" s="675"/>
      <c r="G139" s="675"/>
      <c r="H139" s="675"/>
      <c r="I139" s="676"/>
      <c r="J139" s="677"/>
      <c r="K139" s="678"/>
      <c r="L139" s="678"/>
      <c r="M139" s="678"/>
      <c r="N139" s="678"/>
      <c r="O139" s="678"/>
      <c r="P139" s="678"/>
      <c r="Q139" s="678"/>
      <c r="R139" s="678"/>
      <c r="S139" s="678"/>
      <c r="T139" s="678"/>
      <c r="U139" s="678"/>
      <c r="V139" s="678"/>
      <c r="W139" s="678"/>
      <c r="X139" s="678"/>
      <c r="Y139" s="678"/>
      <c r="Z139" s="678"/>
      <c r="AA139" s="678"/>
      <c r="AB139" s="678"/>
      <c r="AC139" s="678"/>
      <c r="AD139" s="678"/>
      <c r="AE139" s="678"/>
      <c r="AF139" s="678"/>
      <c r="AG139" s="678"/>
      <c r="AH139" s="678"/>
      <c r="AI139" s="678"/>
      <c r="AJ139" s="678"/>
      <c r="AK139" s="678"/>
      <c r="AL139" s="678"/>
      <c r="AM139" s="678"/>
      <c r="AN139" s="678"/>
      <c r="AO139" s="679"/>
      <c r="AP139" s="160"/>
      <c r="AQ139" s="161"/>
    </row>
    <row r="140" spans="1:45">
      <c r="A140" s="183"/>
      <c r="B140" s="183"/>
      <c r="C140" s="581"/>
      <c r="D140" s="582"/>
      <c r="E140" s="582"/>
      <c r="F140" s="582"/>
      <c r="G140" s="582"/>
      <c r="H140" s="582"/>
      <c r="I140" s="583"/>
      <c r="J140" s="680"/>
      <c r="K140" s="681"/>
      <c r="L140" s="681"/>
      <c r="M140" s="681"/>
      <c r="N140" s="681"/>
      <c r="O140" s="681"/>
      <c r="P140" s="681"/>
      <c r="Q140" s="681"/>
      <c r="R140" s="681"/>
      <c r="S140" s="681"/>
      <c r="T140" s="681"/>
      <c r="U140" s="681"/>
      <c r="V140" s="681"/>
      <c r="W140" s="681"/>
      <c r="X140" s="681"/>
      <c r="Y140" s="681"/>
      <c r="Z140" s="681"/>
      <c r="AA140" s="681"/>
      <c r="AB140" s="681"/>
      <c r="AC140" s="681"/>
      <c r="AD140" s="681"/>
      <c r="AE140" s="681"/>
      <c r="AF140" s="681"/>
      <c r="AG140" s="681"/>
      <c r="AH140" s="681"/>
      <c r="AI140" s="681"/>
      <c r="AJ140" s="681"/>
      <c r="AK140" s="681"/>
      <c r="AL140" s="681"/>
      <c r="AM140" s="681"/>
      <c r="AN140" s="681"/>
      <c r="AO140" s="682"/>
      <c r="AP140" s="160"/>
      <c r="AQ140" s="161"/>
    </row>
    <row r="141" spans="1:45" ht="13.5" customHeight="1">
      <c r="A141" s="183"/>
      <c r="B141" s="183"/>
      <c r="C141" s="553" t="s">
        <v>16</v>
      </c>
      <c r="D141" s="579"/>
      <c r="E141" s="579"/>
      <c r="F141" s="579"/>
      <c r="G141" s="579"/>
      <c r="H141" s="579"/>
      <c r="I141" s="580"/>
      <c r="J141" s="631"/>
      <c r="K141" s="632"/>
      <c r="L141" s="632"/>
      <c r="M141" s="632"/>
      <c r="N141" s="632"/>
      <c r="O141" s="632"/>
      <c r="P141" s="632"/>
      <c r="Q141" s="632"/>
      <c r="R141" s="632"/>
      <c r="S141" s="632"/>
      <c r="T141" s="632"/>
      <c r="U141" s="632"/>
      <c r="V141" s="632"/>
      <c r="W141" s="632"/>
      <c r="X141" s="632"/>
      <c r="Y141" s="632"/>
      <c r="Z141" s="632"/>
      <c r="AA141" s="632"/>
      <c r="AB141" s="632"/>
      <c r="AC141" s="632"/>
      <c r="AD141" s="632"/>
      <c r="AE141" s="632"/>
      <c r="AF141" s="632"/>
      <c r="AG141" s="632"/>
      <c r="AH141" s="632"/>
      <c r="AI141" s="632"/>
      <c r="AJ141" s="632"/>
      <c r="AK141" s="632"/>
      <c r="AL141" s="632"/>
      <c r="AM141" s="632"/>
      <c r="AN141" s="632"/>
      <c r="AO141" s="633"/>
      <c r="AP141" s="160"/>
      <c r="AQ141" s="161"/>
    </row>
    <row r="142" spans="1:45">
      <c r="A142" s="183"/>
      <c r="B142" s="183"/>
      <c r="C142" s="581"/>
      <c r="D142" s="582"/>
      <c r="E142" s="582"/>
      <c r="F142" s="582"/>
      <c r="G142" s="582"/>
      <c r="H142" s="582"/>
      <c r="I142" s="583"/>
      <c r="J142" s="634"/>
      <c r="K142" s="635"/>
      <c r="L142" s="635"/>
      <c r="M142" s="635"/>
      <c r="N142" s="635"/>
      <c r="O142" s="635"/>
      <c r="P142" s="635"/>
      <c r="Q142" s="635"/>
      <c r="R142" s="635"/>
      <c r="S142" s="635"/>
      <c r="T142" s="635"/>
      <c r="U142" s="635"/>
      <c r="V142" s="635"/>
      <c r="W142" s="635"/>
      <c r="X142" s="635"/>
      <c r="Y142" s="635"/>
      <c r="Z142" s="635"/>
      <c r="AA142" s="635"/>
      <c r="AB142" s="635"/>
      <c r="AC142" s="635"/>
      <c r="AD142" s="635"/>
      <c r="AE142" s="635"/>
      <c r="AF142" s="635"/>
      <c r="AG142" s="635"/>
      <c r="AH142" s="635"/>
      <c r="AI142" s="635"/>
      <c r="AJ142" s="635"/>
      <c r="AK142" s="635"/>
      <c r="AL142" s="635"/>
      <c r="AM142" s="635"/>
      <c r="AN142" s="635"/>
      <c r="AO142" s="636"/>
      <c r="AP142" s="160"/>
      <c r="AQ142" s="161"/>
    </row>
    <row r="143" spans="1:45" ht="15.75" customHeight="1">
      <c r="A143" s="183"/>
      <c r="B143" s="183"/>
      <c r="C143" s="553" t="s">
        <v>13</v>
      </c>
      <c r="D143" s="579"/>
      <c r="E143" s="579"/>
      <c r="F143" s="579"/>
      <c r="G143" s="579"/>
      <c r="H143" s="579"/>
      <c r="I143" s="580"/>
      <c r="J143" s="294" t="s">
        <v>37</v>
      </c>
      <c r="K143" s="562"/>
      <c r="L143" s="562"/>
      <c r="M143" s="562"/>
      <c r="N143" s="562"/>
      <c r="O143" s="293" t="s">
        <v>38</v>
      </c>
      <c r="P143" s="562"/>
      <c r="Q143" s="562"/>
      <c r="R143" s="562"/>
      <c r="S143" s="562"/>
      <c r="T143" s="562"/>
      <c r="U143" s="295" t="s">
        <v>39</v>
      </c>
      <c r="V143" s="245"/>
      <c r="W143" s="295"/>
      <c r="X143" s="295"/>
      <c r="Y143" s="295"/>
      <c r="Z143" s="295"/>
      <c r="AA143" s="295"/>
      <c r="AB143" s="295"/>
      <c r="AC143" s="295"/>
      <c r="AD143" s="295"/>
      <c r="AE143" s="295"/>
      <c r="AF143" s="295"/>
      <c r="AG143" s="295"/>
      <c r="AH143" s="295"/>
      <c r="AI143" s="295"/>
      <c r="AJ143" s="295"/>
      <c r="AK143" s="295"/>
      <c r="AL143" s="295"/>
      <c r="AM143" s="295"/>
      <c r="AN143" s="295"/>
      <c r="AO143" s="295"/>
      <c r="AP143" s="160"/>
      <c r="AQ143" s="161"/>
    </row>
    <row r="144" spans="1:45" ht="15.75" customHeight="1">
      <c r="A144" s="183"/>
      <c r="B144" s="183"/>
      <c r="C144" s="593"/>
      <c r="D144" s="613"/>
      <c r="E144" s="613"/>
      <c r="F144" s="613"/>
      <c r="G144" s="613"/>
      <c r="H144" s="613"/>
      <c r="I144" s="614"/>
      <c r="J144" s="637"/>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638"/>
      <c r="AL144" s="638"/>
      <c r="AM144" s="638"/>
      <c r="AN144" s="638"/>
      <c r="AO144" s="639"/>
      <c r="AP144" s="160"/>
      <c r="AQ144" s="161"/>
    </row>
    <row r="145" spans="1:45" ht="15.75" customHeight="1">
      <c r="A145" s="183"/>
      <c r="B145" s="183"/>
      <c r="C145" s="581"/>
      <c r="D145" s="582"/>
      <c r="E145" s="582"/>
      <c r="F145" s="582"/>
      <c r="G145" s="582"/>
      <c r="H145" s="582"/>
      <c r="I145" s="583"/>
      <c r="J145" s="634"/>
      <c r="K145" s="635"/>
      <c r="L145" s="635"/>
      <c r="M145" s="635"/>
      <c r="N145" s="635"/>
      <c r="O145" s="635"/>
      <c r="P145" s="635"/>
      <c r="Q145" s="635"/>
      <c r="R145" s="635"/>
      <c r="S145" s="635"/>
      <c r="T145" s="635"/>
      <c r="U145" s="635"/>
      <c r="V145" s="635"/>
      <c r="W145" s="635"/>
      <c r="X145" s="635"/>
      <c r="Y145" s="635"/>
      <c r="Z145" s="635"/>
      <c r="AA145" s="635"/>
      <c r="AB145" s="635"/>
      <c r="AC145" s="635"/>
      <c r="AD145" s="635"/>
      <c r="AE145" s="635"/>
      <c r="AF145" s="635"/>
      <c r="AG145" s="635"/>
      <c r="AH145" s="635"/>
      <c r="AI145" s="635"/>
      <c r="AJ145" s="635"/>
      <c r="AK145" s="635"/>
      <c r="AL145" s="635"/>
      <c r="AM145" s="635"/>
      <c r="AN145" s="635"/>
      <c r="AO145" s="636"/>
      <c r="AP145" s="160"/>
      <c r="AQ145" s="161"/>
    </row>
    <row r="146" spans="1:45" ht="21.75" customHeight="1">
      <c r="A146" s="183"/>
      <c r="B146" s="183"/>
      <c r="C146" s="640" t="s">
        <v>2</v>
      </c>
      <c r="D146" s="641"/>
      <c r="E146" s="641"/>
      <c r="F146" s="641"/>
      <c r="G146" s="641"/>
      <c r="H146" s="641"/>
      <c r="I146" s="642"/>
      <c r="J146" s="643"/>
      <c r="K146" s="644"/>
      <c r="L146" s="644"/>
      <c r="M146" s="296" t="s">
        <v>38</v>
      </c>
      <c r="N146" s="644"/>
      <c r="O146" s="644"/>
      <c r="P146" s="644"/>
      <c r="Q146" s="644"/>
      <c r="R146" s="296" t="s">
        <v>38</v>
      </c>
      <c r="S146" s="644"/>
      <c r="T146" s="644"/>
      <c r="U146" s="664"/>
      <c r="V146" s="640" t="s">
        <v>17</v>
      </c>
      <c r="W146" s="662"/>
      <c r="X146" s="662"/>
      <c r="Y146" s="662"/>
      <c r="Z146" s="662"/>
      <c r="AA146" s="662"/>
      <c r="AB146" s="663"/>
      <c r="AC146" s="643"/>
      <c r="AD146" s="644"/>
      <c r="AE146" s="644"/>
      <c r="AF146" s="296" t="s">
        <v>38</v>
      </c>
      <c r="AG146" s="644"/>
      <c r="AH146" s="644"/>
      <c r="AI146" s="644"/>
      <c r="AJ146" s="644"/>
      <c r="AK146" s="296" t="s">
        <v>38</v>
      </c>
      <c r="AL146" s="660"/>
      <c r="AM146" s="660"/>
      <c r="AN146" s="660"/>
      <c r="AO146" s="661"/>
      <c r="AP146" s="211"/>
      <c r="AQ146" s="212"/>
    </row>
    <row r="147" spans="1:45" ht="21.75" customHeight="1">
      <c r="A147" s="183"/>
      <c r="B147" s="183"/>
      <c r="C147" s="716" t="s">
        <v>54</v>
      </c>
      <c r="D147" s="750"/>
      <c r="E147" s="750"/>
      <c r="F147" s="750"/>
      <c r="G147" s="750"/>
      <c r="H147" s="750"/>
      <c r="I147" s="751"/>
      <c r="J147" s="752"/>
      <c r="K147" s="753"/>
      <c r="L147" s="753"/>
      <c r="M147" s="753"/>
      <c r="N147" s="753"/>
      <c r="O147" s="753"/>
      <c r="P147" s="753"/>
      <c r="Q147" s="753"/>
      <c r="R147" s="753"/>
      <c r="S147" s="753"/>
      <c r="T147" s="753"/>
      <c r="U147" s="753"/>
      <c r="V147" s="753"/>
      <c r="W147" s="753"/>
      <c r="X147" s="753"/>
      <c r="Y147" s="753"/>
      <c r="Z147" s="753"/>
      <c r="AA147" s="753"/>
      <c r="AB147" s="753"/>
      <c r="AC147" s="753"/>
      <c r="AD147" s="753"/>
      <c r="AE147" s="753"/>
      <c r="AF147" s="753"/>
      <c r="AG147" s="753"/>
      <c r="AH147" s="753"/>
      <c r="AI147" s="753"/>
      <c r="AJ147" s="753"/>
      <c r="AK147" s="753"/>
      <c r="AL147" s="753"/>
      <c r="AM147" s="753"/>
      <c r="AN147" s="753"/>
      <c r="AO147" s="754"/>
      <c r="AP147" s="160"/>
      <c r="AQ147" s="161"/>
    </row>
    <row r="148" spans="1:45">
      <c r="A148" s="6"/>
      <c r="B148" s="4"/>
      <c r="C148" s="210"/>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1:45" s="34" customFormat="1" ht="13.5" customHeight="1">
      <c r="A149" s="183"/>
      <c r="B149" s="206"/>
      <c r="C149" s="553" t="s">
        <v>3</v>
      </c>
      <c r="D149" s="579"/>
      <c r="E149" s="579"/>
      <c r="F149" s="579"/>
      <c r="G149" s="579"/>
      <c r="H149" s="579"/>
      <c r="I149" s="580"/>
      <c r="J149" s="622"/>
      <c r="K149" s="623"/>
      <c r="L149" s="623"/>
      <c r="M149" s="623"/>
      <c r="N149" s="623"/>
      <c r="O149" s="623"/>
      <c r="P149" s="623"/>
      <c r="Q149" s="623"/>
      <c r="R149" s="623"/>
      <c r="S149" s="623"/>
      <c r="T149" s="623"/>
      <c r="U149" s="623"/>
      <c r="V149" s="623"/>
      <c r="W149" s="623"/>
      <c r="X149" s="623"/>
      <c r="Y149" s="623"/>
      <c r="Z149" s="623"/>
      <c r="AA149" s="623"/>
      <c r="AB149" s="623"/>
      <c r="AC149" s="623"/>
      <c r="AD149" s="623"/>
      <c r="AE149" s="623"/>
      <c r="AF149" s="623"/>
      <c r="AG149" s="623"/>
      <c r="AH149" s="624"/>
      <c r="AI149" s="645" t="s">
        <v>91</v>
      </c>
      <c r="AJ149" s="646"/>
      <c r="AK149" s="646"/>
      <c r="AL149" s="646"/>
      <c r="AM149" s="646"/>
      <c r="AN149" s="646"/>
      <c r="AO149" s="647"/>
      <c r="AP149" s="297"/>
      <c r="AQ149" s="298"/>
      <c r="AR149" s="6"/>
      <c r="AS149" s="6"/>
    </row>
    <row r="150" spans="1:45" s="34" customFormat="1" ht="13.5" customHeight="1">
      <c r="A150" s="183"/>
      <c r="B150" s="183"/>
      <c r="C150" s="593"/>
      <c r="D150" s="613"/>
      <c r="E150" s="613"/>
      <c r="F150" s="613"/>
      <c r="G150" s="613"/>
      <c r="H150" s="613"/>
      <c r="I150" s="614"/>
      <c r="J150" s="625"/>
      <c r="K150" s="626"/>
      <c r="L150" s="626"/>
      <c r="M150" s="626"/>
      <c r="N150" s="626"/>
      <c r="O150" s="626"/>
      <c r="P150" s="626"/>
      <c r="Q150" s="626"/>
      <c r="R150" s="626"/>
      <c r="S150" s="626"/>
      <c r="T150" s="626"/>
      <c r="U150" s="626"/>
      <c r="V150" s="626"/>
      <c r="W150" s="626"/>
      <c r="X150" s="626"/>
      <c r="Y150" s="626"/>
      <c r="Z150" s="626"/>
      <c r="AA150" s="626"/>
      <c r="AB150" s="626"/>
      <c r="AC150" s="626"/>
      <c r="AD150" s="626"/>
      <c r="AE150" s="626"/>
      <c r="AF150" s="626"/>
      <c r="AG150" s="626"/>
      <c r="AH150" s="627"/>
      <c r="AI150" s="648"/>
      <c r="AJ150" s="649"/>
      <c r="AK150" s="649"/>
      <c r="AL150" s="649"/>
      <c r="AM150" s="649"/>
      <c r="AN150" s="649"/>
      <c r="AO150" s="650"/>
      <c r="AP150" s="297"/>
      <c r="AQ150" s="298"/>
      <c r="AR150" s="6"/>
      <c r="AS150" s="6"/>
    </row>
    <row r="151" spans="1:45" s="34" customFormat="1">
      <c r="A151" s="183"/>
      <c r="B151" s="183"/>
      <c r="C151" s="581"/>
      <c r="D151" s="582"/>
      <c r="E151" s="582"/>
      <c r="F151" s="582"/>
      <c r="G151" s="582"/>
      <c r="H151" s="582"/>
      <c r="I151" s="583"/>
      <c r="J151" s="628"/>
      <c r="K151" s="629"/>
      <c r="L151" s="629"/>
      <c r="M151" s="629"/>
      <c r="N151" s="629"/>
      <c r="O151" s="629"/>
      <c r="P151" s="629"/>
      <c r="Q151" s="629"/>
      <c r="R151" s="629"/>
      <c r="S151" s="629"/>
      <c r="T151" s="629"/>
      <c r="U151" s="629"/>
      <c r="V151" s="629"/>
      <c r="W151" s="629"/>
      <c r="X151" s="629"/>
      <c r="Y151" s="629"/>
      <c r="Z151" s="629"/>
      <c r="AA151" s="629"/>
      <c r="AB151" s="629"/>
      <c r="AC151" s="629"/>
      <c r="AD151" s="629"/>
      <c r="AE151" s="629"/>
      <c r="AF151" s="629"/>
      <c r="AG151" s="629"/>
      <c r="AH151" s="630"/>
      <c r="AI151" s="648"/>
      <c r="AJ151" s="649"/>
      <c r="AK151" s="649"/>
      <c r="AL151" s="649"/>
      <c r="AM151" s="649"/>
      <c r="AN151" s="649"/>
      <c r="AO151" s="650"/>
      <c r="AP151" s="297"/>
      <c r="AQ151" s="298"/>
      <c r="AR151" s="6"/>
      <c r="AS151" s="6"/>
    </row>
    <row r="152" spans="1:45" s="34" customFormat="1" ht="15" customHeight="1">
      <c r="A152" s="183"/>
      <c r="B152" s="183"/>
      <c r="C152" s="553" t="s">
        <v>15</v>
      </c>
      <c r="D152" s="579"/>
      <c r="E152" s="579"/>
      <c r="F152" s="579"/>
      <c r="G152" s="579"/>
      <c r="H152" s="579"/>
      <c r="I152" s="580"/>
      <c r="J152" s="631"/>
      <c r="K152" s="632"/>
      <c r="L152" s="632"/>
      <c r="M152" s="632"/>
      <c r="N152" s="632"/>
      <c r="O152" s="632"/>
      <c r="P152" s="632"/>
      <c r="Q152" s="632"/>
      <c r="R152" s="632"/>
      <c r="S152" s="632"/>
      <c r="T152" s="632"/>
      <c r="U152" s="632"/>
      <c r="V152" s="632"/>
      <c r="W152" s="632"/>
      <c r="X152" s="632"/>
      <c r="Y152" s="632"/>
      <c r="Z152" s="632"/>
      <c r="AA152" s="632"/>
      <c r="AB152" s="632"/>
      <c r="AC152" s="632"/>
      <c r="AD152" s="632"/>
      <c r="AE152" s="632"/>
      <c r="AF152" s="632"/>
      <c r="AG152" s="632"/>
      <c r="AH152" s="633"/>
      <c r="AI152" s="648"/>
      <c r="AJ152" s="649"/>
      <c r="AK152" s="649"/>
      <c r="AL152" s="649"/>
      <c r="AM152" s="649"/>
      <c r="AN152" s="649"/>
      <c r="AO152" s="650"/>
      <c r="AP152" s="297"/>
      <c r="AQ152" s="298"/>
      <c r="AR152" s="6"/>
      <c r="AS152" s="6"/>
    </row>
    <row r="153" spans="1:45" s="34" customFormat="1" ht="15" customHeight="1">
      <c r="A153" s="183"/>
      <c r="B153" s="183"/>
      <c r="C153" s="581"/>
      <c r="D153" s="582"/>
      <c r="E153" s="582"/>
      <c r="F153" s="582"/>
      <c r="G153" s="582"/>
      <c r="H153" s="582"/>
      <c r="I153" s="583"/>
      <c r="J153" s="634"/>
      <c r="K153" s="635"/>
      <c r="L153" s="635"/>
      <c r="M153" s="635"/>
      <c r="N153" s="635"/>
      <c r="O153" s="635"/>
      <c r="P153" s="635"/>
      <c r="Q153" s="635"/>
      <c r="R153" s="635"/>
      <c r="S153" s="635"/>
      <c r="T153" s="635"/>
      <c r="U153" s="635"/>
      <c r="V153" s="635"/>
      <c r="W153" s="635"/>
      <c r="X153" s="635"/>
      <c r="Y153" s="635"/>
      <c r="Z153" s="635"/>
      <c r="AA153" s="635"/>
      <c r="AB153" s="635"/>
      <c r="AC153" s="635"/>
      <c r="AD153" s="635"/>
      <c r="AE153" s="635"/>
      <c r="AF153" s="635"/>
      <c r="AG153" s="635"/>
      <c r="AH153" s="636"/>
      <c r="AI153" s="651"/>
      <c r="AJ153" s="652"/>
      <c r="AK153" s="652"/>
      <c r="AL153" s="652"/>
      <c r="AM153" s="652"/>
      <c r="AN153" s="652"/>
      <c r="AO153" s="653"/>
      <c r="AP153" s="297"/>
      <c r="AQ153" s="298"/>
      <c r="AR153" s="6"/>
      <c r="AS153" s="6"/>
    </row>
    <row r="154" spans="1:45" ht="13.5" customHeight="1">
      <c r="A154" s="183"/>
      <c r="B154" s="183"/>
      <c r="C154" s="667" t="s">
        <v>36</v>
      </c>
      <c r="D154" s="668"/>
      <c r="E154" s="668"/>
      <c r="F154" s="668"/>
      <c r="G154" s="668"/>
      <c r="H154" s="668"/>
      <c r="I154" s="669"/>
      <c r="J154" s="670"/>
      <c r="K154" s="671"/>
      <c r="L154" s="671"/>
      <c r="M154" s="671"/>
      <c r="N154" s="671"/>
      <c r="O154" s="671"/>
      <c r="P154" s="671"/>
      <c r="Q154" s="671"/>
      <c r="R154" s="671"/>
      <c r="S154" s="671"/>
      <c r="T154" s="671"/>
      <c r="U154" s="671"/>
      <c r="V154" s="671"/>
      <c r="W154" s="671"/>
      <c r="X154" s="671"/>
      <c r="Y154" s="671"/>
      <c r="Z154" s="671"/>
      <c r="AA154" s="671"/>
      <c r="AB154" s="671"/>
      <c r="AC154" s="671"/>
      <c r="AD154" s="671"/>
      <c r="AE154" s="671"/>
      <c r="AF154" s="671"/>
      <c r="AG154" s="671"/>
      <c r="AH154" s="671"/>
      <c r="AI154" s="671"/>
      <c r="AJ154" s="672"/>
      <c r="AK154" s="671"/>
      <c r="AL154" s="671"/>
      <c r="AM154" s="671"/>
      <c r="AN154" s="671"/>
      <c r="AO154" s="673"/>
      <c r="AP154" s="209"/>
      <c r="AQ154" s="210"/>
    </row>
    <row r="155" spans="1:45" ht="13.5" customHeight="1">
      <c r="A155" s="183"/>
      <c r="B155" s="183"/>
      <c r="C155" s="674" t="s">
        <v>487</v>
      </c>
      <c r="D155" s="675"/>
      <c r="E155" s="675"/>
      <c r="F155" s="675"/>
      <c r="G155" s="675"/>
      <c r="H155" s="675"/>
      <c r="I155" s="676"/>
      <c r="J155" s="677"/>
      <c r="K155" s="678"/>
      <c r="L155" s="678"/>
      <c r="M155" s="678"/>
      <c r="N155" s="678"/>
      <c r="O155" s="678"/>
      <c r="P155" s="678"/>
      <c r="Q155" s="678"/>
      <c r="R155" s="678"/>
      <c r="S155" s="678"/>
      <c r="T155" s="678"/>
      <c r="U155" s="678"/>
      <c r="V155" s="678"/>
      <c r="W155" s="678"/>
      <c r="X155" s="678"/>
      <c r="Y155" s="678"/>
      <c r="Z155" s="678"/>
      <c r="AA155" s="678"/>
      <c r="AB155" s="678"/>
      <c r="AC155" s="678"/>
      <c r="AD155" s="678"/>
      <c r="AE155" s="678"/>
      <c r="AF155" s="678"/>
      <c r="AG155" s="678"/>
      <c r="AH155" s="678"/>
      <c r="AI155" s="678"/>
      <c r="AJ155" s="678"/>
      <c r="AK155" s="678"/>
      <c r="AL155" s="678"/>
      <c r="AM155" s="678"/>
      <c r="AN155" s="678"/>
      <c r="AO155" s="679"/>
      <c r="AP155" s="160"/>
      <c r="AQ155" s="161"/>
    </row>
    <row r="156" spans="1:45">
      <c r="A156" s="183"/>
      <c r="B156" s="183"/>
      <c r="C156" s="581"/>
      <c r="D156" s="582"/>
      <c r="E156" s="582"/>
      <c r="F156" s="582"/>
      <c r="G156" s="582"/>
      <c r="H156" s="582"/>
      <c r="I156" s="583"/>
      <c r="J156" s="680"/>
      <c r="K156" s="681"/>
      <c r="L156" s="681"/>
      <c r="M156" s="681"/>
      <c r="N156" s="681"/>
      <c r="O156" s="681"/>
      <c r="P156" s="681"/>
      <c r="Q156" s="681"/>
      <c r="R156" s="681"/>
      <c r="S156" s="681"/>
      <c r="T156" s="681"/>
      <c r="U156" s="681"/>
      <c r="V156" s="681"/>
      <c r="W156" s="681"/>
      <c r="X156" s="681"/>
      <c r="Y156" s="681"/>
      <c r="Z156" s="681"/>
      <c r="AA156" s="681"/>
      <c r="AB156" s="681"/>
      <c r="AC156" s="681"/>
      <c r="AD156" s="681"/>
      <c r="AE156" s="681"/>
      <c r="AF156" s="681"/>
      <c r="AG156" s="681"/>
      <c r="AH156" s="681"/>
      <c r="AI156" s="681"/>
      <c r="AJ156" s="681"/>
      <c r="AK156" s="681"/>
      <c r="AL156" s="681"/>
      <c r="AM156" s="681"/>
      <c r="AN156" s="681"/>
      <c r="AO156" s="682"/>
      <c r="AP156" s="160"/>
      <c r="AQ156" s="161"/>
    </row>
    <row r="157" spans="1:45" ht="13.5" customHeight="1">
      <c r="A157" s="183"/>
      <c r="B157" s="183"/>
      <c r="C157" s="553" t="s">
        <v>16</v>
      </c>
      <c r="D157" s="579"/>
      <c r="E157" s="579"/>
      <c r="F157" s="579"/>
      <c r="G157" s="579"/>
      <c r="H157" s="579"/>
      <c r="I157" s="580"/>
      <c r="J157" s="631"/>
      <c r="K157" s="632"/>
      <c r="L157" s="632"/>
      <c r="M157" s="632"/>
      <c r="N157" s="632"/>
      <c r="O157" s="632"/>
      <c r="P157" s="632"/>
      <c r="Q157" s="632"/>
      <c r="R157" s="632"/>
      <c r="S157" s="632"/>
      <c r="T157" s="632"/>
      <c r="U157" s="632"/>
      <c r="V157" s="632"/>
      <c r="W157" s="632"/>
      <c r="X157" s="632"/>
      <c r="Y157" s="632"/>
      <c r="Z157" s="632"/>
      <c r="AA157" s="632"/>
      <c r="AB157" s="632"/>
      <c r="AC157" s="632"/>
      <c r="AD157" s="632"/>
      <c r="AE157" s="632"/>
      <c r="AF157" s="632"/>
      <c r="AG157" s="632"/>
      <c r="AH157" s="632"/>
      <c r="AI157" s="632"/>
      <c r="AJ157" s="632"/>
      <c r="AK157" s="632"/>
      <c r="AL157" s="632"/>
      <c r="AM157" s="632"/>
      <c r="AN157" s="632"/>
      <c r="AO157" s="633"/>
      <c r="AP157" s="160"/>
      <c r="AQ157" s="161"/>
    </row>
    <row r="158" spans="1:45">
      <c r="A158" s="183"/>
      <c r="B158" s="183"/>
      <c r="C158" s="581"/>
      <c r="D158" s="582"/>
      <c r="E158" s="582"/>
      <c r="F158" s="582"/>
      <c r="G158" s="582"/>
      <c r="H158" s="582"/>
      <c r="I158" s="583"/>
      <c r="J158" s="634"/>
      <c r="K158" s="635"/>
      <c r="L158" s="635"/>
      <c r="M158" s="635"/>
      <c r="N158" s="635"/>
      <c r="O158" s="635"/>
      <c r="P158" s="635"/>
      <c r="Q158" s="635"/>
      <c r="R158" s="635"/>
      <c r="S158" s="635"/>
      <c r="T158" s="635"/>
      <c r="U158" s="635"/>
      <c r="V158" s="635"/>
      <c r="W158" s="635"/>
      <c r="X158" s="635"/>
      <c r="Y158" s="635"/>
      <c r="Z158" s="635"/>
      <c r="AA158" s="635"/>
      <c r="AB158" s="635"/>
      <c r="AC158" s="635"/>
      <c r="AD158" s="635"/>
      <c r="AE158" s="635"/>
      <c r="AF158" s="635"/>
      <c r="AG158" s="635"/>
      <c r="AH158" s="635"/>
      <c r="AI158" s="635"/>
      <c r="AJ158" s="635"/>
      <c r="AK158" s="635"/>
      <c r="AL158" s="635"/>
      <c r="AM158" s="635"/>
      <c r="AN158" s="635"/>
      <c r="AO158" s="636"/>
      <c r="AP158" s="160"/>
      <c r="AQ158" s="161"/>
    </row>
    <row r="159" spans="1:45" ht="15.75" customHeight="1">
      <c r="A159" s="183"/>
      <c r="B159" s="183"/>
      <c r="C159" s="553" t="s">
        <v>13</v>
      </c>
      <c r="D159" s="579"/>
      <c r="E159" s="579"/>
      <c r="F159" s="579"/>
      <c r="G159" s="579"/>
      <c r="H159" s="579"/>
      <c r="I159" s="580"/>
      <c r="J159" s="294" t="s">
        <v>37</v>
      </c>
      <c r="K159" s="562"/>
      <c r="L159" s="562"/>
      <c r="M159" s="562"/>
      <c r="N159" s="562"/>
      <c r="O159" s="293" t="s">
        <v>38</v>
      </c>
      <c r="P159" s="562"/>
      <c r="Q159" s="562"/>
      <c r="R159" s="562"/>
      <c r="S159" s="562"/>
      <c r="T159" s="562"/>
      <c r="U159" s="295" t="s">
        <v>39</v>
      </c>
      <c r="V159" s="245"/>
      <c r="W159" s="295"/>
      <c r="X159" s="295"/>
      <c r="Y159" s="295"/>
      <c r="Z159" s="295"/>
      <c r="AA159" s="295"/>
      <c r="AB159" s="295"/>
      <c r="AC159" s="295"/>
      <c r="AD159" s="295"/>
      <c r="AE159" s="295"/>
      <c r="AF159" s="295"/>
      <c r="AG159" s="295"/>
      <c r="AH159" s="295"/>
      <c r="AI159" s="295"/>
      <c r="AJ159" s="295"/>
      <c r="AK159" s="295"/>
      <c r="AL159" s="295"/>
      <c r="AM159" s="295"/>
      <c r="AN159" s="295"/>
      <c r="AO159" s="295"/>
      <c r="AP159" s="160"/>
      <c r="AQ159" s="161"/>
    </row>
    <row r="160" spans="1:45" ht="15.75" customHeight="1">
      <c r="A160" s="183"/>
      <c r="B160" s="183"/>
      <c r="C160" s="593"/>
      <c r="D160" s="613"/>
      <c r="E160" s="613"/>
      <c r="F160" s="613"/>
      <c r="G160" s="613"/>
      <c r="H160" s="613"/>
      <c r="I160" s="614"/>
      <c r="J160" s="637"/>
      <c r="K160" s="638"/>
      <c r="L160" s="638"/>
      <c r="M160" s="638"/>
      <c r="N160" s="638"/>
      <c r="O160" s="638"/>
      <c r="P160" s="638"/>
      <c r="Q160" s="638"/>
      <c r="R160" s="638"/>
      <c r="S160" s="638"/>
      <c r="T160" s="638"/>
      <c r="U160" s="638"/>
      <c r="V160" s="638"/>
      <c r="W160" s="638"/>
      <c r="X160" s="638"/>
      <c r="Y160" s="638"/>
      <c r="Z160" s="638"/>
      <c r="AA160" s="638"/>
      <c r="AB160" s="638"/>
      <c r="AC160" s="638"/>
      <c r="AD160" s="638"/>
      <c r="AE160" s="638"/>
      <c r="AF160" s="638"/>
      <c r="AG160" s="638"/>
      <c r="AH160" s="638"/>
      <c r="AI160" s="638"/>
      <c r="AJ160" s="638"/>
      <c r="AK160" s="638"/>
      <c r="AL160" s="638"/>
      <c r="AM160" s="638"/>
      <c r="AN160" s="638"/>
      <c r="AO160" s="639"/>
      <c r="AP160" s="160"/>
      <c r="AQ160" s="161"/>
    </row>
    <row r="161" spans="1:45" ht="15.75" customHeight="1">
      <c r="A161" s="183"/>
      <c r="B161" s="183"/>
      <c r="C161" s="581"/>
      <c r="D161" s="582"/>
      <c r="E161" s="582"/>
      <c r="F161" s="582"/>
      <c r="G161" s="582"/>
      <c r="H161" s="582"/>
      <c r="I161" s="583"/>
      <c r="J161" s="634"/>
      <c r="K161" s="635"/>
      <c r="L161" s="635"/>
      <c r="M161" s="635"/>
      <c r="N161" s="635"/>
      <c r="O161" s="635"/>
      <c r="P161" s="635"/>
      <c r="Q161" s="635"/>
      <c r="R161" s="635"/>
      <c r="S161" s="635"/>
      <c r="T161" s="635"/>
      <c r="U161" s="635"/>
      <c r="V161" s="635"/>
      <c r="W161" s="635"/>
      <c r="X161" s="635"/>
      <c r="Y161" s="635"/>
      <c r="Z161" s="635"/>
      <c r="AA161" s="635"/>
      <c r="AB161" s="635"/>
      <c r="AC161" s="635"/>
      <c r="AD161" s="635"/>
      <c r="AE161" s="635"/>
      <c r="AF161" s="635"/>
      <c r="AG161" s="635"/>
      <c r="AH161" s="635"/>
      <c r="AI161" s="635"/>
      <c r="AJ161" s="635"/>
      <c r="AK161" s="635"/>
      <c r="AL161" s="635"/>
      <c r="AM161" s="635"/>
      <c r="AN161" s="635"/>
      <c r="AO161" s="636"/>
      <c r="AP161" s="160"/>
      <c r="AQ161" s="161"/>
    </row>
    <row r="162" spans="1:45" ht="21.75" customHeight="1">
      <c r="A162" s="183"/>
      <c r="B162" s="183"/>
      <c r="C162" s="640" t="s">
        <v>2</v>
      </c>
      <c r="D162" s="641"/>
      <c r="E162" s="641"/>
      <c r="F162" s="641"/>
      <c r="G162" s="641"/>
      <c r="H162" s="641"/>
      <c r="I162" s="642"/>
      <c r="J162" s="643"/>
      <c r="K162" s="644"/>
      <c r="L162" s="644"/>
      <c r="M162" s="296" t="s">
        <v>38</v>
      </c>
      <c r="N162" s="644"/>
      <c r="O162" s="644"/>
      <c r="P162" s="644"/>
      <c r="Q162" s="644"/>
      <c r="R162" s="296" t="s">
        <v>38</v>
      </c>
      <c r="S162" s="644"/>
      <c r="T162" s="644"/>
      <c r="U162" s="664"/>
      <c r="V162" s="640" t="s">
        <v>17</v>
      </c>
      <c r="W162" s="662"/>
      <c r="X162" s="662"/>
      <c r="Y162" s="662"/>
      <c r="Z162" s="662"/>
      <c r="AA162" s="662"/>
      <c r="AB162" s="663"/>
      <c r="AC162" s="643"/>
      <c r="AD162" s="644"/>
      <c r="AE162" s="644"/>
      <c r="AF162" s="296" t="s">
        <v>38</v>
      </c>
      <c r="AG162" s="644"/>
      <c r="AH162" s="644"/>
      <c r="AI162" s="644"/>
      <c r="AJ162" s="644"/>
      <c r="AK162" s="296" t="s">
        <v>38</v>
      </c>
      <c r="AL162" s="660"/>
      <c r="AM162" s="660"/>
      <c r="AN162" s="660"/>
      <c r="AO162" s="661"/>
      <c r="AP162" s="211"/>
      <c r="AQ162" s="212"/>
    </row>
    <row r="163" spans="1:45" ht="21.75" customHeight="1">
      <c r="A163" s="183"/>
      <c r="B163" s="183"/>
      <c r="C163" s="716" t="s">
        <v>54</v>
      </c>
      <c r="D163" s="750"/>
      <c r="E163" s="750"/>
      <c r="F163" s="750"/>
      <c r="G163" s="750"/>
      <c r="H163" s="750"/>
      <c r="I163" s="751"/>
      <c r="J163" s="752"/>
      <c r="K163" s="753"/>
      <c r="L163" s="753"/>
      <c r="M163" s="753"/>
      <c r="N163" s="753"/>
      <c r="O163" s="753"/>
      <c r="P163" s="753"/>
      <c r="Q163" s="753"/>
      <c r="R163" s="753"/>
      <c r="S163" s="753"/>
      <c r="T163" s="753"/>
      <c r="U163" s="753"/>
      <c r="V163" s="753"/>
      <c r="W163" s="753"/>
      <c r="X163" s="753"/>
      <c r="Y163" s="753"/>
      <c r="Z163" s="753"/>
      <c r="AA163" s="753"/>
      <c r="AB163" s="753"/>
      <c r="AC163" s="753"/>
      <c r="AD163" s="753"/>
      <c r="AE163" s="753"/>
      <c r="AF163" s="753"/>
      <c r="AG163" s="753"/>
      <c r="AH163" s="753"/>
      <c r="AI163" s="753"/>
      <c r="AJ163" s="753"/>
      <c r="AK163" s="753"/>
      <c r="AL163" s="753"/>
      <c r="AM163" s="753"/>
      <c r="AN163" s="753"/>
      <c r="AO163" s="754"/>
      <c r="AP163" s="160"/>
      <c r="AQ163" s="161"/>
    </row>
    <row r="164" spans="1:45">
      <c r="A164" s="6"/>
      <c r="B164" s="4"/>
      <c r="C164" s="210"/>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1:45" s="34" customFormat="1" ht="13.5" customHeight="1">
      <c r="A165" s="183"/>
      <c r="B165" s="206"/>
      <c r="C165" s="553" t="s">
        <v>3</v>
      </c>
      <c r="D165" s="579"/>
      <c r="E165" s="579"/>
      <c r="F165" s="579"/>
      <c r="G165" s="579"/>
      <c r="H165" s="579"/>
      <c r="I165" s="580"/>
      <c r="J165" s="622"/>
      <c r="K165" s="623"/>
      <c r="L165" s="623"/>
      <c r="M165" s="623"/>
      <c r="N165" s="623"/>
      <c r="O165" s="623"/>
      <c r="P165" s="623"/>
      <c r="Q165" s="623"/>
      <c r="R165" s="623"/>
      <c r="S165" s="623"/>
      <c r="T165" s="623"/>
      <c r="U165" s="623"/>
      <c r="V165" s="623"/>
      <c r="W165" s="623"/>
      <c r="X165" s="623"/>
      <c r="Y165" s="623"/>
      <c r="Z165" s="623"/>
      <c r="AA165" s="623"/>
      <c r="AB165" s="623"/>
      <c r="AC165" s="623"/>
      <c r="AD165" s="623"/>
      <c r="AE165" s="623"/>
      <c r="AF165" s="623"/>
      <c r="AG165" s="623"/>
      <c r="AH165" s="624"/>
      <c r="AI165" s="645" t="s">
        <v>91</v>
      </c>
      <c r="AJ165" s="646"/>
      <c r="AK165" s="646"/>
      <c r="AL165" s="646"/>
      <c r="AM165" s="646"/>
      <c r="AN165" s="646"/>
      <c r="AO165" s="647"/>
      <c r="AP165" s="297"/>
      <c r="AQ165" s="298"/>
      <c r="AR165" s="6"/>
      <c r="AS165" s="6"/>
    </row>
    <row r="166" spans="1:45" s="34" customFormat="1" ht="13.5" customHeight="1">
      <c r="A166" s="183"/>
      <c r="B166" s="183"/>
      <c r="C166" s="593"/>
      <c r="D166" s="613"/>
      <c r="E166" s="613"/>
      <c r="F166" s="613"/>
      <c r="G166" s="613"/>
      <c r="H166" s="613"/>
      <c r="I166" s="614"/>
      <c r="J166" s="625"/>
      <c r="K166" s="626"/>
      <c r="L166" s="626"/>
      <c r="M166" s="626"/>
      <c r="N166" s="626"/>
      <c r="O166" s="626"/>
      <c r="P166" s="626"/>
      <c r="Q166" s="626"/>
      <c r="R166" s="626"/>
      <c r="S166" s="626"/>
      <c r="T166" s="626"/>
      <c r="U166" s="626"/>
      <c r="V166" s="626"/>
      <c r="W166" s="626"/>
      <c r="X166" s="626"/>
      <c r="Y166" s="626"/>
      <c r="Z166" s="626"/>
      <c r="AA166" s="626"/>
      <c r="AB166" s="626"/>
      <c r="AC166" s="626"/>
      <c r="AD166" s="626"/>
      <c r="AE166" s="626"/>
      <c r="AF166" s="626"/>
      <c r="AG166" s="626"/>
      <c r="AH166" s="627"/>
      <c r="AI166" s="648"/>
      <c r="AJ166" s="649"/>
      <c r="AK166" s="649"/>
      <c r="AL166" s="649"/>
      <c r="AM166" s="649"/>
      <c r="AN166" s="649"/>
      <c r="AO166" s="650"/>
      <c r="AP166" s="297"/>
      <c r="AQ166" s="298"/>
      <c r="AR166" s="6"/>
      <c r="AS166" s="6"/>
    </row>
    <row r="167" spans="1:45" s="34" customFormat="1">
      <c r="A167" s="183"/>
      <c r="B167" s="183"/>
      <c r="C167" s="581"/>
      <c r="D167" s="582"/>
      <c r="E167" s="582"/>
      <c r="F167" s="582"/>
      <c r="G167" s="582"/>
      <c r="H167" s="582"/>
      <c r="I167" s="583"/>
      <c r="J167" s="628"/>
      <c r="K167" s="629"/>
      <c r="L167" s="629"/>
      <c r="M167" s="629"/>
      <c r="N167" s="629"/>
      <c r="O167" s="629"/>
      <c r="P167" s="629"/>
      <c r="Q167" s="629"/>
      <c r="R167" s="629"/>
      <c r="S167" s="629"/>
      <c r="T167" s="629"/>
      <c r="U167" s="629"/>
      <c r="V167" s="629"/>
      <c r="W167" s="629"/>
      <c r="X167" s="629"/>
      <c r="Y167" s="629"/>
      <c r="Z167" s="629"/>
      <c r="AA167" s="629"/>
      <c r="AB167" s="629"/>
      <c r="AC167" s="629"/>
      <c r="AD167" s="629"/>
      <c r="AE167" s="629"/>
      <c r="AF167" s="629"/>
      <c r="AG167" s="629"/>
      <c r="AH167" s="630"/>
      <c r="AI167" s="648"/>
      <c r="AJ167" s="649"/>
      <c r="AK167" s="649"/>
      <c r="AL167" s="649"/>
      <c r="AM167" s="649"/>
      <c r="AN167" s="649"/>
      <c r="AO167" s="650"/>
      <c r="AP167" s="297"/>
      <c r="AQ167" s="298"/>
      <c r="AR167" s="6"/>
      <c r="AS167" s="6"/>
    </row>
    <row r="168" spans="1:45" s="34" customFormat="1" ht="15" customHeight="1">
      <c r="A168" s="183"/>
      <c r="B168" s="183"/>
      <c r="C168" s="553" t="s">
        <v>15</v>
      </c>
      <c r="D168" s="579"/>
      <c r="E168" s="579"/>
      <c r="F168" s="579"/>
      <c r="G168" s="579"/>
      <c r="H168" s="579"/>
      <c r="I168" s="580"/>
      <c r="J168" s="631"/>
      <c r="K168" s="632"/>
      <c r="L168" s="632"/>
      <c r="M168" s="632"/>
      <c r="N168" s="632"/>
      <c r="O168" s="632"/>
      <c r="P168" s="632"/>
      <c r="Q168" s="632"/>
      <c r="R168" s="632"/>
      <c r="S168" s="632"/>
      <c r="T168" s="632"/>
      <c r="U168" s="632"/>
      <c r="V168" s="632"/>
      <c r="W168" s="632"/>
      <c r="X168" s="632"/>
      <c r="Y168" s="632"/>
      <c r="Z168" s="632"/>
      <c r="AA168" s="632"/>
      <c r="AB168" s="632"/>
      <c r="AC168" s="632"/>
      <c r="AD168" s="632"/>
      <c r="AE168" s="632"/>
      <c r="AF168" s="632"/>
      <c r="AG168" s="632"/>
      <c r="AH168" s="633"/>
      <c r="AI168" s="648"/>
      <c r="AJ168" s="649"/>
      <c r="AK168" s="649"/>
      <c r="AL168" s="649"/>
      <c r="AM168" s="649"/>
      <c r="AN168" s="649"/>
      <c r="AO168" s="650"/>
      <c r="AP168" s="297"/>
      <c r="AQ168" s="298"/>
      <c r="AR168" s="6"/>
      <c r="AS168" s="6"/>
    </row>
    <row r="169" spans="1:45" s="34" customFormat="1" ht="15" customHeight="1">
      <c r="A169" s="183"/>
      <c r="B169" s="183"/>
      <c r="C169" s="581"/>
      <c r="D169" s="582"/>
      <c r="E169" s="582"/>
      <c r="F169" s="582"/>
      <c r="G169" s="582"/>
      <c r="H169" s="582"/>
      <c r="I169" s="583"/>
      <c r="J169" s="634"/>
      <c r="K169" s="635"/>
      <c r="L169" s="635"/>
      <c r="M169" s="635"/>
      <c r="N169" s="635"/>
      <c r="O169" s="635"/>
      <c r="P169" s="635"/>
      <c r="Q169" s="635"/>
      <c r="R169" s="635"/>
      <c r="S169" s="635"/>
      <c r="T169" s="635"/>
      <c r="U169" s="635"/>
      <c r="V169" s="635"/>
      <c r="W169" s="635"/>
      <c r="X169" s="635"/>
      <c r="Y169" s="635"/>
      <c r="Z169" s="635"/>
      <c r="AA169" s="635"/>
      <c r="AB169" s="635"/>
      <c r="AC169" s="635"/>
      <c r="AD169" s="635"/>
      <c r="AE169" s="635"/>
      <c r="AF169" s="635"/>
      <c r="AG169" s="635"/>
      <c r="AH169" s="636"/>
      <c r="AI169" s="651"/>
      <c r="AJ169" s="652"/>
      <c r="AK169" s="652"/>
      <c r="AL169" s="652"/>
      <c r="AM169" s="652"/>
      <c r="AN169" s="652"/>
      <c r="AO169" s="653"/>
      <c r="AP169" s="297"/>
      <c r="AQ169" s="298"/>
      <c r="AR169" s="6"/>
      <c r="AS169" s="6"/>
    </row>
    <row r="170" spans="1:45" ht="13.5" customHeight="1">
      <c r="A170" s="183"/>
      <c r="B170" s="183"/>
      <c r="C170" s="667" t="s">
        <v>36</v>
      </c>
      <c r="D170" s="668"/>
      <c r="E170" s="668"/>
      <c r="F170" s="668"/>
      <c r="G170" s="668"/>
      <c r="H170" s="668"/>
      <c r="I170" s="669"/>
      <c r="J170" s="670"/>
      <c r="K170" s="671"/>
      <c r="L170" s="671"/>
      <c r="M170" s="671"/>
      <c r="N170" s="671"/>
      <c r="O170" s="671"/>
      <c r="P170" s="671"/>
      <c r="Q170" s="671"/>
      <c r="R170" s="671"/>
      <c r="S170" s="671"/>
      <c r="T170" s="671"/>
      <c r="U170" s="671"/>
      <c r="V170" s="671"/>
      <c r="W170" s="671"/>
      <c r="X170" s="671"/>
      <c r="Y170" s="671"/>
      <c r="Z170" s="671"/>
      <c r="AA170" s="671"/>
      <c r="AB170" s="671"/>
      <c r="AC170" s="671"/>
      <c r="AD170" s="671"/>
      <c r="AE170" s="671"/>
      <c r="AF170" s="671"/>
      <c r="AG170" s="671"/>
      <c r="AH170" s="671"/>
      <c r="AI170" s="671"/>
      <c r="AJ170" s="672"/>
      <c r="AK170" s="671"/>
      <c r="AL170" s="671"/>
      <c r="AM170" s="671"/>
      <c r="AN170" s="671"/>
      <c r="AO170" s="673"/>
      <c r="AP170" s="209"/>
      <c r="AQ170" s="210"/>
    </row>
    <row r="171" spans="1:45" ht="13.5" customHeight="1">
      <c r="A171" s="183"/>
      <c r="B171" s="183"/>
      <c r="C171" s="674" t="s">
        <v>487</v>
      </c>
      <c r="D171" s="675"/>
      <c r="E171" s="675"/>
      <c r="F171" s="675"/>
      <c r="G171" s="675"/>
      <c r="H171" s="675"/>
      <c r="I171" s="676"/>
      <c r="J171" s="677"/>
      <c r="K171" s="678"/>
      <c r="L171" s="678"/>
      <c r="M171" s="678"/>
      <c r="N171" s="678"/>
      <c r="O171" s="678"/>
      <c r="P171" s="678"/>
      <c r="Q171" s="678"/>
      <c r="R171" s="678"/>
      <c r="S171" s="678"/>
      <c r="T171" s="678"/>
      <c r="U171" s="678"/>
      <c r="V171" s="678"/>
      <c r="W171" s="678"/>
      <c r="X171" s="678"/>
      <c r="Y171" s="678"/>
      <c r="Z171" s="678"/>
      <c r="AA171" s="678"/>
      <c r="AB171" s="678"/>
      <c r="AC171" s="678"/>
      <c r="AD171" s="678"/>
      <c r="AE171" s="678"/>
      <c r="AF171" s="678"/>
      <c r="AG171" s="678"/>
      <c r="AH171" s="678"/>
      <c r="AI171" s="678"/>
      <c r="AJ171" s="678"/>
      <c r="AK171" s="678"/>
      <c r="AL171" s="678"/>
      <c r="AM171" s="678"/>
      <c r="AN171" s="678"/>
      <c r="AO171" s="679"/>
      <c r="AP171" s="160"/>
      <c r="AQ171" s="161"/>
    </row>
    <row r="172" spans="1:45">
      <c r="A172" s="183"/>
      <c r="B172" s="183"/>
      <c r="C172" s="581"/>
      <c r="D172" s="582"/>
      <c r="E172" s="582"/>
      <c r="F172" s="582"/>
      <c r="G172" s="582"/>
      <c r="H172" s="582"/>
      <c r="I172" s="583"/>
      <c r="J172" s="680"/>
      <c r="K172" s="681"/>
      <c r="L172" s="681"/>
      <c r="M172" s="681"/>
      <c r="N172" s="681"/>
      <c r="O172" s="681"/>
      <c r="P172" s="681"/>
      <c r="Q172" s="681"/>
      <c r="R172" s="681"/>
      <c r="S172" s="681"/>
      <c r="T172" s="681"/>
      <c r="U172" s="681"/>
      <c r="V172" s="681"/>
      <c r="W172" s="681"/>
      <c r="X172" s="681"/>
      <c r="Y172" s="681"/>
      <c r="Z172" s="681"/>
      <c r="AA172" s="681"/>
      <c r="AB172" s="681"/>
      <c r="AC172" s="681"/>
      <c r="AD172" s="681"/>
      <c r="AE172" s="681"/>
      <c r="AF172" s="681"/>
      <c r="AG172" s="681"/>
      <c r="AH172" s="681"/>
      <c r="AI172" s="681"/>
      <c r="AJ172" s="681"/>
      <c r="AK172" s="681"/>
      <c r="AL172" s="681"/>
      <c r="AM172" s="681"/>
      <c r="AN172" s="681"/>
      <c r="AO172" s="682"/>
      <c r="AP172" s="160"/>
      <c r="AQ172" s="161"/>
    </row>
    <row r="173" spans="1:45" ht="13.5" customHeight="1">
      <c r="A173" s="183"/>
      <c r="B173" s="183"/>
      <c r="C173" s="553" t="s">
        <v>16</v>
      </c>
      <c r="D173" s="579"/>
      <c r="E173" s="579"/>
      <c r="F173" s="579"/>
      <c r="G173" s="579"/>
      <c r="H173" s="579"/>
      <c r="I173" s="580"/>
      <c r="J173" s="631"/>
      <c r="K173" s="632"/>
      <c r="L173" s="632"/>
      <c r="M173" s="632"/>
      <c r="N173" s="632"/>
      <c r="O173" s="632"/>
      <c r="P173" s="632"/>
      <c r="Q173" s="632"/>
      <c r="R173" s="632"/>
      <c r="S173" s="632"/>
      <c r="T173" s="632"/>
      <c r="U173" s="632"/>
      <c r="V173" s="632"/>
      <c r="W173" s="632"/>
      <c r="X173" s="632"/>
      <c r="Y173" s="632"/>
      <c r="Z173" s="632"/>
      <c r="AA173" s="632"/>
      <c r="AB173" s="632"/>
      <c r="AC173" s="632"/>
      <c r="AD173" s="632"/>
      <c r="AE173" s="632"/>
      <c r="AF173" s="632"/>
      <c r="AG173" s="632"/>
      <c r="AH173" s="632"/>
      <c r="AI173" s="632"/>
      <c r="AJ173" s="632"/>
      <c r="AK173" s="632"/>
      <c r="AL173" s="632"/>
      <c r="AM173" s="632"/>
      <c r="AN173" s="632"/>
      <c r="AO173" s="633"/>
      <c r="AP173" s="160"/>
      <c r="AQ173" s="161"/>
    </row>
    <row r="174" spans="1:45">
      <c r="A174" s="183"/>
      <c r="B174" s="183"/>
      <c r="C174" s="581"/>
      <c r="D174" s="582"/>
      <c r="E174" s="582"/>
      <c r="F174" s="582"/>
      <c r="G174" s="582"/>
      <c r="H174" s="582"/>
      <c r="I174" s="583"/>
      <c r="J174" s="634"/>
      <c r="K174" s="635"/>
      <c r="L174" s="635"/>
      <c r="M174" s="635"/>
      <c r="N174" s="635"/>
      <c r="O174" s="635"/>
      <c r="P174" s="635"/>
      <c r="Q174" s="635"/>
      <c r="R174" s="635"/>
      <c r="S174" s="635"/>
      <c r="T174" s="635"/>
      <c r="U174" s="635"/>
      <c r="V174" s="635"/>
      <c r="W174" s="635"/>
      <c r="X174" s="635"/>
      <c r="Y174" s="635"/>
      <c r="Z174" s="635"/>
      <c r="AA174" s="635"/>
      <c r="AB174" s="635"/>
      <c r="AC174" s="635"/>
      <c r="AD174" s="635"/>
      <c r="AE174" s="635"/>
      <c r="AF174" s="635"/>
      <c r="AG174" s="635"/>
      <c r="AH174" s="635"/>
      <c r="AI174" s="635"/>
      <c r="AJ174" s="635"/>
      <c r="AK174" s="635"/>
      <c r="AL174" s="635"/>
      <c r="AM174" s="635"/>
      <c r="AN174" s="635"/>
      <c r="AO174" s="636"/>
      <c r="AP174" s="160"/>
      <c r="AQ174" s="161"/>
    </row>
    <row r="175" spans="1:45" ht="15.75" customHeight="1">
      <c r="A175" s="183"/>
      <c r="B175" s="183"/>
      <c r="C175" s="553" t="s">
        <v>13</v>
      </c>
      <c r="D175" s="579"/>
      <c r="E175" s="579"/>
      <c r="F175" s="579"/>
      <c r="G175" s="579"/>
      <c r="H175" s="579"/>
      <c r="I175" s="580"/>
      <c r="J175" s="294" t="s">
        <v>37</v>
      </c>
      <c r="K175" s="562"/>
      <c r="L175" s="562"/>
      <c r="M175" s="562"/>
      <c r="N175" s="562"/>
      <c r="O175" s="293" t="s">
        <v>38</v>
      </c>
      <c r="P175" s="562"/>
      <c r="Q175" s="562"/>
      <c r="R175" s="562"/>
      <c r="S175" s="562"/>
      <c r="T175" s="562"/>
      <c r="U175" s="295" t="s">
        <v>39</v>
      </c>
      <c r="V175" s="245"/>
      <c r="W175" s="295"/>
      <c r="X175" s="295"/>
      <c r="Y175" s="295"/>
      <c r="Z175" s="295"/>
      <c r="AA175" s="295"/>
      <c r="AB175" s="295"/>
      <c r="AC175" s="295"/>
      <c r="AD175" s="295"/>
      <c r="AE175" s="295"/>
      <c r="AF175" s="295"/>
      <c r="AG175" s="295"/>
      <c r="AH175" s="295"/>
      <c r="AI175" s="295"/>
      <c r="AJ175" s="295"/>
      <c r="AK175" s="295"/>
      <c r="AL175" s="295"/>
      <c r="AM175" s="295"/>
      <c r="AN175" s="295"/>
      <c r="AO175" s="295"/>
      <c r="AP175" s="160"/>
      <c r="AQ175" s="161"/>
    </row>
    <row r="176" spans="1:45" ht="15.75" customHeight="1">
      <c r="A176" s="183"/>
      <c r="B176" s="183"/>
      <c r="C176" s="593"/>
      <c r="D176" s="613"/>
      <c r="E176" s="613"/>
      <c r="F176" s="613"/>
      <c r="G176" s="613"/>
      <c r="H176" s="613"/>
      <c r="I176" s="614"/>
      <c r="J176" s="637"/>
      <c r="K176" s="638"/>
      <c r="L176" s="638"/>
      <c r="M176" s="638"/>
      <c r="N176" s="638"/>
      <c r="O176" s="638"/>
      <c r="P176" s="638"/>
      <c r="Q176" s="638"/>
      <c r="R176" s="638"/>
      <c r="S176" s="638"/>
      <c r="T176" s="638"/>
      <c r="U176" s="638"/>
      <c r="V176" s="638"/>
      <c r="W176" s="638"/>
      <c r="X176" s="638"/>
      <c r="Y176" s="638"/>
      <c r="Z176" s="638"/>
      <c r="AA176" s="638"/>
      <c r="AB176" s="638"/>
      <c r="AC176" s="638"/>
      <c r="AD176" s="638"/>
      <c r="AE176" s="638"/>
      <c r="AF176" s="638"/>
      <c r="AG176" s="638"/>
      <c r="AH176" s="638"/>
      <c r="AI176" s="638"/>
      <c r="AJ176" s="638"/>
      <c r="AK176" s="638"/>
      <c r="AL176" s="638"/>
      <c r="AM176" s="638"/>
      <c r="AN176" s="638"/>
      <c r="AO176" s="639"/>
      <c r="AP176" s="160"/>
      <c r="AQ176" s="161"/>
    </row>
    <row r="177" spans="1:46" ht="15.75" customHeight="1">
      <c r="A177" s="183"/>
      <c r="B177" s="183"/>
      <c r="C177" s="581"/>
      <c r="D177" s="582"/>
      <c r="E177" s="582"/>
      <c r="F177" s="582"/>
      <c r="G177" s="582"/>
      <c r="H177" s="582"/>
      <c r="I177" s="583"/>
      <c r="J177" s="634"/>
      <c r="K177" s="635"/>
      <c r="L177" s="635"/>
      <c r="M177" s="635"/>
      <c r="N177" s="635"/>
      <c r="O177" s="635"/>
      <c r="P177" s="635"/>
      <c r="Q177" s="635"/>
      <c r="R177" s="635"/>
      <c r="S177" s="635"/>
      <c r="T177" s="635"/>
      <c r="U177" s="635"/>
      <c r="V177" s="635"/>
      <c r="W177" s="635"/>
      <c r="X177" s="635"/>
      <c r="Y177" s="635"/>
      <c r="Z177" s="635"/>
      <c r="AA177" s="635"/>
      <c r="AB177" s="635"/>
      <c r="AC177" s="635"/>
      <c r="AD177" s="635"/>
      <c r="AE177" s="635"/>
      <c r="AF177" s="635"/>
      <c r="AG177" s="635"/>
      <c r="AH177" s="635"/>
      <c r="AI177" s="635"/>
      <c r="AJ177" s="635"/>
      <c r="AK177" s="635"/>
      <c r="AL177" s="635"/>
      <c r="AM177" s="635"/>
      <c r="AN177" s="635"/>
      <c r="AO177" s="636"/>
      <c r="AP177" s="160"/>
      <c r="AQ177" s="161"/>
    </row>
    <row r="178" spans="1:46" ht="21.75" customHeight="1">
      <c r="A178" s="183"/>
      <c r="B178" s="183"/>
      <c r="C178" s="640" t="s">
        <v>2</v>
      </c>
      <c r="D178" s="641"/>
      <c r="E178" s="641"/>
      <c r="F178" s="641"/>
      <c r="G178" s="641"/>
      <c r="H178" s="641"/>
      <c r="I178" s="642"/>
      <c r="J178" s="643"/>
      <c r="K178" s="644"/>
      <c r="L178" s="644"/>
      <c r="M178" s="296" t="s">
        <v>38</v>
      </c>
      <c r="N178" s="644"/>
      <c r="O178" s="644"/>
      <c r="P178" s="644"/>
      <c r="Q178" s="644"/>
      <c r="R178" s="296" t="s">
        <v>38</v>
      </c>
      <c r="S178" s="644"/>
      <c r="T178" s="644"/>
      <c r="U178" s="664"/>
      <c r="V178" s="640" t="s">
        <v>17</v>
      </c>
      <c r="W178" s="662"/>
      <c r="X178" s="662"/>
      <c r="Y178" s="662"/>
      <c r="Z178" s="662"/>
      <c r="AA178" s="662"/>
      <c r="AB178" s="663"/>
      <c r="AC178" s="643"/>
      <c r="AD178" s="644"/>
      <c r="AE178" s="644"/>
      <c r="AF178" s="296" t="s">
        <v>38</v>
      </c>
      <c r="AG178" s="644"/>
      <c r="AH178" s="644"/>
      <c r="AI178" s="644"/>
      <c r="AJ178" s="644"/>
      <c r="AK178" s="296" t="s">
        <v>38</v>
      </c>
      <c r="AL178" s="660"/>
      <c r="AM178" s="660"/>
      <c r="AN178" s="660"/>
      <c r="AO178" s="661"/>
      <c r="AP178" s="211"/>
      <c r="AQ178" s="212"/>
    </row>
    <row r="179" spans="1:46" ht="21.75" customHeight="1">
      <c r="A179" s="183"/>
      <c r="B179" s="183"/>
      <c r="C179" s="716" t="s">
        <v>54</v>
      </c>
      <c r="D179" s="750"/>
      <c r="E179" s="750"/>
      <c r="F179" s="750"/>
      <c r="G179" s="750"/>
      <c r="H179" s="750"/>
      <c r="I179" s="751"/>
      <c r="J179" s="752"/>
      <c r="K179" s="753"/>
      <c r="L179" s="753"/>
      <c r="M179" s="753"/>
      <c r="N179" s="753"/>
      <c r="O179" s="753"/>
      <c r="P179" s="753"/>
      <c r="Q179" s="753"/>
      <c r="R179" s="753"/>
      <c r="S179" s="753"/>
      <c r="T179" s="753"/>
      <c r="U179" s="753"/>
      <c r="V179" s="753"/>
      <c r="W179" s="753"/>
      <c r="X179" s="753"/>
      <c r="Y179" s="753"/>
      <c r="Z179" s="753"/>
      <c r="AA179" s="753"/>
      <c r="AB179" s="753"/>
      <c r="AC179" s="753"/>
      <c r="AD179" s="753"/>
      <c r="AE179" s="753"/>
      <c r="AF179" s="753"/>
      <c r="AG179" s="753"/>
      <c r="AH179" s="753"/>
      <c r="AI179" s="753"/>
      <c r="AJ179" s="753"/>
      <c r="AK179" s="753"/>
      <c r="AL179" s="753"/>
      <c r="AM179" s="753"/>
      <c r="AN179" s="753"/>
      <c r="AO179" s="754"/>
      <c r="AP179" s="160"/>
      <c r="AQ179" s="161"/>
    </row>
    <row r="180" spans="1:46">
      <c r="A180" s="6"/>
      <c r="B180" s="4"/>
      <c r="C180" s="210" t="s">
        <v>490</v>
      </c>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1:46" ht="18"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1:46">
      <c r="A182" s="6"/>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1:46" s="2" customFormat="1">
      <c r="A183" s="4"/>
      <c r="B183" s="4" t="s">
        <v>614</v>
      </c>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T183" s="1"/>
    </row>
    <row r="184" spans="1:46" s="2" customForma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T184" s="1"/>
    </row>
    <row r="185" spans="1:46" s="2" customFormat="1" ht="13.5" customHeight="1">
      <c r="C185" s="2" t="s">
        <v>491</v>
      </c>
      <c r="AT185" s="1"/>
    </row>
    <row r="186" spans="1:46" s="2" customFormat="1" ht="13.5" customHeight="1">
      <c r="A186" s="180"/>
      <c r="B186" s="180"/>
      <c r="C186" s="654" t="s">
        <v>453</v>
      </c>
      <c r="D186" s="554"/>
      <c r="E186" s="554"/>
      <c r="F186" s="554"/>
      <c r="G186" s="554"/>
      <c r="H186" s="554"/>
      <c r="I186" s="554"/>
      <c r="J186" s="554"/>
      <c r="K186" s="554"/>
      <c r="L186" s="554"/>
      <c r="M186" s="555"/>
      <c r="N186" s="654" t="s">
        <v>18</v>
      </c>
      <c r="O186" s="554"/>
      <c r="P186" s="554"/>
      <c r="Q186" s="554"/>
      <c r="R186" s="554"/>
      <c r="S186" s="554"/>
      <c r="T186" s="554"/>
      <c r="U186" s="555"/>
      <c r="V186" s="654" t="s">
        <v>0</v>
      </c>
      <c r="W186" s="720"/>
      <c r="X186" s="720"/>
      <c r="Y186" s="720"/>
      <c r="Z186" s="720"/>
      <c r="AA186" s="720"/>
      <c r="AB186" s="720"/>
      <c r="AC186" s="721"/>
      <c r="AD186" s="725" t="s">
        <v>19</v>
      </c>
      <c r="AE186" s="726"/>
      <c r="AF186" s="727"/>
      <c r="AG186" s="654" t="s">
        <v>20</v>
      </c>
      <c r="AH186" s="554"/>
      <c r="AI186" s="554"/>
      <c r="AJ186" s="554"/>
      <c r="AK186" s="554"/>
      <c r="AL186" s="554"/>
      <c r="AM186" s="554"/>
      <c r="AN186" s="554"/>
      <c r="AO186" s="555"/>
      <c r="AP186" s="4"/>
      <c r="AT186" s="1"/>
    </row>
    <row r="187" spans="1:46" s="2" customFormat="1">
      <c r="A187" s="180"/>
      <c r="B187" s="180"/>
      <c r="C187" s="559"/>
      <c r="D187" s="560"/>
      <c r="E187" s="560"/>
      <c r="F187" s="560"/>
      <c r="G187" s="560"/>
      <c r="H187" s="560"/>
      <c r="I187" s="560"/>
      <c r="J187" s="560"/>
      <c r="K187" s="560"/>
      <c r="L187" s="560"/>
      <c r="M187" s="561"/>
      <c r="N187" s="559"/>
      <c r="O187" s="560"/>
      <c r="P187" s="560"/>
      <c r="Q187" s="560"/>
      <c r="R187" s="560"/>
      <c r="S187" s="560"/>
      <c r="T187" s="560"/>
      <c r="U187" s="561"/>
      <c r="V187" s="722"/>
      <c r="W187" s="723"/>
      <c r="X187" s="723"/>
      <c r="Y187" s="723"/>
      <c r="Z187" s="723"/>
      <c r="AA187" s="723"/>
      <c r="AB187" s="723"/>
      <c r="AC187" s="724"/>
      <c r="AD187" s="728"/>
      <c r="AE187" s="729"/>
      <c r="AF187" s="730"/>
      <c r="AG187" s="559"/>
      <c r="AH187" s="560"/>
      <c r="AI187" s="560"/>
      <c r="AJ187" s="560"/>
      <c r="AK187" s="560"/>
      <c r="AL187" s="560"/>
      <c r="AM187" s="560"/>
      <c r="AN187" s="560"/>
      <c r="AO187" s="561"/>
      <c r="AP187" s="4"/>
      <c r="AT187" s="1"/>
    </row>
    <row r="188" spans="1:46" s="2" customFormat="1" ht="13.5" customHeight="1">
      <c r="A188" s="180"/>
      <c r="B188" s="180"/>
      <c r="C188" s="703" t="s">
        <v>492</v>
      </c>
      <c r="D188" s="704"/>
      <c r="E188" s="704"/>
      <c r="F188" s="707" t="s">
        <v>23</v>
      </c>
      <c r="G188" s="707"/>
      <c r="H188" s="707"/>
      <c r="I188" s="707"/>
      <c r="J188" s="707"/>
      <c r="K188" s="707"/>
      <c r="L188" s="707"/>
      <c r="M188" s="708"/>
      <c r="N188" s="711"/>
      <c r="O188" s="712"/>
      <c r="P188" s="712"/>
      <c r="Q188" s="712"/>
      <c r="R188" s="712"/>
      <c r="S188" s="712"/>
      <c r="T188" s="712"/>
      <c r="U188" s="715" t="s">
        <v>86</v>
      </c>
      <c r="V188" s="711"/>
      <c r="W188" s="712"/>
      <c r="X188" s="712"/>
      <c r="Y188" s="712"/>
      <c r="Z188" s="712"/>
      <c r="AA188" s="712"/>
      <c r="AB188" s="712"/>
      <c r="AC188" s="715" t="s">
        <v>86</v>
      </c>
      <c r="AD188" s="731">
        <v>0.5</v>
      </c>
      <c r="AE188" s="732"/>
      <c r="AF188" s="733"/>
      <c r="AG188" s="862" t="str">
        <f>IF(V188="","",ROUNDDOWN(V188/2,0))</f>
        <v/>
      </c>
      <c r="AH188" s="863"/>
      <c r="AI188" s="863"/>
      <c r="AJ188" s="863"/>
      <c r="AK188" s="863"/>
      <c r="AL188" s="863"/>
      <c r="AM188" s="863"/>
      <c r="AN188" s="863"/>
      <c r="AO188" s="659" t="s">
        <v>86</v>
      </c>
      <c r="AP188" s="181"/>
      <c r="AT188" s="1"/>
    </row>
    <row r="189" spans="1:46" s="2" customFormat="1" ht="13.5" customHeight="1">
      <c r="A189" s="180"/>
      <c r="B189" s="180"/>
      <c r="C189" s="705"/>
      <c r="D189" s="706"/>
      <c r="E189" s="706"/>
      <c r="F189" s="709"/>
      <c r="G189" s="709"/>
      <c r="H189" s="709"/>
      <c r="I189" s="709"/>
      <c r="J189" s="709"/>
      <c r="K189" s="709"/>
      <c r="L189" s="709"/>
      <c r="M189" s="710"/>
      <c r="N189" s="713"/>
      <c r="O189" s="714"/>
      <c r="P189" s="714"/>
      <c r="Q189" s="714"/>
      <c r="R189" s="714"/>
      <c r="S189" s="714"/>
      <c r="T189" s="714"/>
      <c r="U189" s="683"/>
      <c r="V189" s="713"/>
      <c r="W189" s="714"/>
      <c r="X189" s="714"/>
      <c r="Y189" s="714"/>
      <c r="Z189" s="714"/>
      <c r="AA189" s="714"/>
      <c r="AB189" s="714"/>
      <c r="AC189" s="683"/>
      <c r="AD189" s="734"/>
      <c r="AE189" s="735"/>
      <c r="AF189" s="736"/>
      <c r="AG189" s="864"/>
      <c r="AH189" s="865"/>
      <c r="AI189" s="865"/>
      <c r="AJ189" s="865"/>
      <c r="AK189" s="865"/>
      <c r="AL189" s="865"/>
      <c r="AM189" s="865"/>
      <c r="AN189" s="865"/>
      <c r="AO189" s="659"/>
      <c r="AP189" s="181"/>
      <c r="AT189" s="1"/>
    </row>
    <row r="190" spans="1:46" s="2" customFormat="1" ht="13.5" customHeight="1">
      <c r="A190" s="180"/>
      <c r="B190" s="180"/>
      <c r="C190" s="755" t="s">
        <v>493</v>
      </c>
      <c r="D190" s="756"/>
      <c r="E190" s="756"/>
      <c r="F190" s="758" t="s">
        <v>21</v>
      </c>
      <c r="G190" s="758"/>
      <c r="H190" s="758"/>
      <c r="I190" s="758"/>
      <c r="J190" s="758"/>
      <c r="K190" s="758"/>
      <c r="L190" s="758"/>
      <c r="M190" s="759"/>
      <c r="N190" s="684"/>
      <c r="O190" s="685"/>
      <c r="P190" s="685"/>
      <c r="Q190" s="685"/>
      <c r="R190" s="685"/>
      <c r="S190" s="685"/>
      <c r="T190" s="685"/>
      <c r="U190" s="683" t="s">
        <v>86</v>
      </c>
      <c r="V190" s="684"/>
      <c r="W190" s="685"/>
      <c r="X190" s="685"/>
      <c r="Y190" s="685"/>
      <c r="Z190" s="685"/>
      <c r="AA190" s="685"/>
      <c r="AB190" s="685"/>
      <c r="AC190" s="683" t="s">
        <v>86</v>
      </c>
      <c r="AD190" s="686">
        <v>0.5</v>
      </c>
      <c r="AE190" s="687"/>
      <c r="AF190" s="688"/>
      <c r="AG190" s="866" t="str">
        <f>IF(V190="","",ROUNDDOWN(V190/2,0))</f>
        <v/>
      </c>
      <c r="AH190" s="867"/>
      <c r="AI190" s="867"/>
      <c r="AJ190" s="867"/>
      <c r="AK190" s="867"/>
      <c r="AL190" s="867"/>
      <c r="AM190" s="867"/>
      <c r="AN190" s="867"/>
      <c r="AO190" s="659" t="s">
        <v>86</v>
      </c>
      <c r="AP190" s="181"/>
      <c r="AT190" s="1"/>
    </row>
    <row r="191" spans="1:46" s="2" customFormat="1" ht="13.5" customHeight="1">
      <c r="A191" s="180"/>
      <c r="B191" s="180"/>
      <c r="C191" s="705"/>
      <c r="D191" s="706"/>
      <c r="E191" s="706"/>
      <c r="F191" s="709"/>
      <c r="G191" s="709"/>
      <c r="H191" s="709"/>
      <c r="I191" s="709"/>
      <c r="J191" s="709"/>
      <c r="K191" s="709"/>
      <c r="L191" s="709"/>
      <c r="M191" s="710"/>
      <c r="N191" s="684"/>
      <c r="O191" s="685"/>
      <c r="P191" s="685"/>
      <c r="Q191" s="685"/>
      <c r="R191" s="685"/>
      <c r="S191" s="685"/>
      <c r="T191" s="685"/>
      <c r="U191" s="683"/>
      <c r="V191" s="684"/>
      <c r="W191" s="685"/>
      <c r="X191" s="685"/>
      <c r="Y191" s="685"/>
      <c r="Z191" s="685"/>
      <c r="AA191" s="685"/>
      <c r="AB191" s="685"/>
      <c r="AC191" s="683"/>
      <c r="AD191" s="689"/>
      <c r="AE191" s="690"/>
      <c r="AF191" s="691"/>
      <c r="AG191" s="864"/>
      <c r="AH191" s="865"/>
      <c r="AI191" s="865"/>
      <c r="AJ191" s="865"/>
      <c r="AK191" s="865"/>
      <c r="AL191" s="865"/>
      <c r="AM191" s="865"/>
      <c r="AN191" s="865"/>
      <c r="AO191" s="659"/>
      <c r="AP191" s="181"/>
      <c r="AT191" s="1"/>
    </row>
    <row r="192" spans="1:46" s="2" customFormat="1" ht="13.5" customHeight="1">
      <c r="A192" s="180"/>
      <c r="B192" s="180"/>
      <c r="C192" s="755" t="s">
        <v>494</v>
      </c>
      <c r="D192" s="756"/>
      <c r="E192" s="756"/>
      <c r="F192" s="757" t="s">
        <v>28</v>
      </c>
      <c r="G192" s="758"/>
      <c r="H192" s="758"/>
      <c r="I192" s="758"/>
      <c r="J192" s="758"/>
      <c r="K192" s="758"/>
      <c r="L192" s="758"/>
      <c r="M192" s="759"/>
      <c r="N192" s="684"/>
      <c r="O192" s="685"/>
      <c r="P192" s="685"/>
      <c r="Q192" s="685"/>
      <c r="R192" s="685"/>
      <c r="S192" s="685"/>
      <c r="T192" s="685"/>
      <c r="U192" s="683" t="s">
        <v>86</v>
      </c>
      <c r="V192" s="684"/>
      <c r="W192" s="685"/>
      <c r="X192" s="685"/>
      <c r="Y192" s="685"/>
      <c r="Z192" s="685"/>
      <c r="AA192" s="685"/>
      <c r="AB192" s="685"/>
      <c r="AC192" s="683" t="s">
        <v>86</v>
      </c>
      <c r="AD192" s="686">
        <v>0.5</v>
      </c>
      <c r="AE192" s="687"/>
      <c r="AF192" s="688"/>
      <c r="AG192" s="866" t="str">
        <f>IF(V192="","",ROUNDDOWN(V192/2,0))</f>
        <v/>
      </c>
      <c r="AH192" s="867"/>
      <c r="AI192" s="867"/>
      <c r="AJ192" s="867"/>
      <c r="AK192" s="867"/>
      <c r="AL192" s="867"/>
      <c r="AM192" s="867"/>
      <c r="AN192" s="867"/>
      <c r="AO192" s="659" t="s">
        <v>86</v>
      </c>
      <c r="AP192" s="181"/>
      <c r="AT192" s="1"/>
    </row>
    <row r="193" spans="1:46" s="2" customFormat="1" ht="13.5" customHeight="1">
      <c r="A193" s="180"/>
      <c r="B193" s="180"/>
      <c r="C193" s="705"/>
      <c r="D193" s="706"/>
      <c r="E193" s="706"/>
      <c r="F193" s="709"/>
      <c r="G193" s="709"/>
      <c r="H193" s="709"/>
      <c r="I193" s="709"/>
      <c r="J193" s="709"/>
      <c r="K193" s="709"/>
      <c r="L193" s="709"/>
      <c r="M193" s="710"/>
      <c r="N193" s="684"/>
      <c r="O193" s="685"/>
      <c r="P193" s="685"/>
      <c r="Q193" s="685"/>
      <c r="R193" s="685"/>
      <c r="S193" s="685"/>
      <c r="T193" s="685"/>
      <c r="U193" s="683"/>
      <c r="V193" s="684"/>
      <c r="W193" s="685"/>
      <c r="X193" s="685"/>
      <c r="Y193" s="685"/>
      <c r="Z193" s="685"/>
      <c r="AA193" s="685"/>
      <c r="AB193" s="685"/>
      <c r="AC193" s="683"/>
      <c r="AD193" s="689"/>
      <c r="AE193" s="690"/>
      <c r="AF193" s="691"/>
      <c r="AG193" s="864"/>
      <c r="AH193" s="865"/>
      <c r="AI193" s="865"/>
      <c r="AJ193" s="865"/>
      <c r="AK193" s="865"/>
      <c r="AL193" s="865"/>
      <c r="AM193" s="865"/>
      <c r="AN193" s="865"/>
      <c r="AO193" s="659"/>
      <c r="AP193" s="181"/>
      <c r="AT193" s="1"/>
    </row>
    <row r="194" spans="1:46" s="2" customFormat="1" ht="13.5" customHeight="1">
      <c r="A194" s="180"/>
      <c r="B194" s="180"/>
      <c r="C194" s="755" t="s">
        <v>495</v>
      </c>
      <c r="D194" s="756"/>
      <c r="E194" s="756"/>
      <c r="F194" s="737" t="s">
        <v>27</v>
      </c>
      <c r="G194" s="738"/>
      <c r="H194" s="738"/>
      <c r="I194" s="738"/>
      <c r="J194" s="738"/>
      <c r="K194" s="738"/>
      <c r="L194" s="738"/>
      <c r="M194" s="739"/>
      <c r="N194" s="742"/>
      <c r="O194" s="743"/>
      <c r="P194" s="743"/>
      <c r="Q194" s="743"/>
      <c r="R194" s="743"/>
      <c r="S194" s="743"/>
      <c r="T194" s="743"/>
      <c r="U194" s="744" t="s">
        <v>86</v>
      </c>
      <c r="V194" s="742"/>
      <c r="W194" s="743"/>
      <c r="X194" s="743"/>
      <c r="Y194" s="743"/>
      <c r="Z194" s="743"/>
      <c r="AA194" s="743"/>
      <c r="AB194" s="743"/>
      <c r="AC194" s="744" t="s">
        <v>86</v>
      </c>
      <c r="AD194" s="686">
        <v>0.5</v>
      </c>
      <c r="AE194" s="687"/>
      <c r="AF194" s="688"/>
      <c r="AG194" s="866" t="str">
        <f>IF(V194="","",ROUNDDOWN(V194/2,0))</f>
        <v/>
      </c>
      <c r="AH194" s="867"/>
      <c r="AI194" s="867"/>
      <c r="AJ194" s="867"/>
      <c r="AK194" s="867"/>
      <c r="AL194" s="867"/>
      <c r="AM194" s="867"/>
      <c r="AN194" s="867"/>
      <c r="AO194" s="748" t="s">
        <v>86</v>
      </c>
      <c r="AP194" s="181"/>
      <c r="AT194" s="1"/>
    </row>
    <row r="195" spans="1:46" s="2" customFormat="1" ht="13.5" customHeight="1">
      <c r="A195" s="180"/>
      <c r="B195" s="180"/>
      <c r="C195" s="705"/>
      <c r="D195" s="706"/>
      <c r="E195" s="706"/>
      <c r="F195" s="740"/>
      <c r="G195" s="740"/>
      <c r="H195" s="740"/>
      <c r="I195" s="740"/>
      <c r="J195" s="740"/>
      <c r="K195" s="740"/>
      <c r="L195" s="740"/>
      <c r="M195" s="741"/>
      <c r="N195" s="713"/>
      <c r="O195" s="714"/>
      <c r="P195" s="714"/>
      <c r="Q195" s="714"/>
      <c r="R195" s="714"/>
      <c r="S195" s="714"/>
      <c r="T195" s="714"/>
      <c r="U195" s="745"/>
      <c r="V195" s="713"/>
      <c r="W195" s="714"/>
      <c r="X195" s="714"/>
      <c r="Y195" s="714"/>
      <c r="Z195" s="714"/>
      <c r="AA195" s="714"/>
      <c r="AB195" s="714"/>
      <c r="AC195" s="745"/>
      <c r="AD195" s="689"/>
      <c r="AE195" s="690"/>
      <c r="AF195" s="691"/>
      <c r="AG195" s="864"/>
      <c r="AH195" s="865"/>
      <c r="AI195" s="865"/>
      <c r="AJ195" s="865"/>
      <c r="AK195" s="865"/>
      <c r="AL195" s="865"/>
      <c r="AM195" s="865"/>
      <c r="AN195" s="865"/>
      <c r="AO195" s="749"/>
      <c r="AP195" s="181"/>
      <c r="AT195" s="1"/>
    </row>
    <row r="196" spans="1:46" s="2" customFormat="1" ht="13.5" customHeight="1">
      <c r="A196" s="180"/>
      <c r="B196" s="180"/>
      <c r="C196" s="755" t="s">
        <v>496</v>
      </c>
      <c r="D196" s="756"/>
      <c r="E196" s="756"/>
      <c r="F196" s="738" t="s">
        <v>22</v>
      </c>
      <c r="G196" s="738"/>
      <c r="H196" s="738"/>
      <c r="I196" s="738"/>
      <c r="J196" s="738"/>
      <c r="K196" s="738"/>
      <c r="L196" s="738"/>
      <c r="M196" s="739"/>
      <c r="N196" s="742"/>
      <c r="O196" s="743"/>
      <c r="P196" s="743"/>
      <c r="Q196" s="743"/>
      <c r="R196" s="743"/>
      <c r="S196" s="743"/>
      <c r="T196" s="743"/>
      <c r="U196" s="744" t="s">
        <v>86</v>
      </c>
      <c r="V196" s="742"/>
      <c r="W196" s="743"/>
      <c r="X196" s="743"/>
      <c r="Y196" s="743"/>
      <c r="Z196" s="743"/>
      <c r="AA196" s="743"/>
      <c r="AB196" s="743"/>
      <c r="AC196" s="744" t="s">
        <v>86</v>
      </c>
      <c r="AD196" s="686">
        <v>0.5</v>
      </c>
      <c r="AE196" s="687"/>
      <c r="AF196" s="688"/>
      <c r="AG196" s="866" t="str">
        <f>IF(V196="","",ROUNDDOWN(V196/2,0))</f>
        <v/>
      </c>
      <c r="AH196" s="867"/>
      <c r="AI196" s="867"/>
      <c r="AJ196" s="867"/>
      <c r="AK196" s="867"/>
      <c r="AL196" s="867"/>
      <c r="AM196" s="867"/>
      <c r="AN196" s="867"/>
      <c r="AO196" s="748" t="s">
        <v>86</v>
      </c>
      <c r="AP196" s="181"/>
      <c r="AT196" s="1"/>
    </row>
    <row r="197" spans="1:46" s="2" customFormat="1" ht="13.5" customHeight="1">
      <c r="A197" s="180"/>
      <c r="B197" s="180"/>
      <c r="C197" s="705"/>
      <c r="D197" s="706"/>
      <c r="E197" s="706"/>
      <c r="F197" s="740"/>
      <c r="G197" s="740"/>
      <c r="H197" s="740"/>
      <c r="I197" s="740"/>
      <c r="J197" s="740"/>
      <c r="K197" s="740"/>
      <c r="L197" s="740"/>
      <c r="M197" s="741"/>
      <c r="N197" s="713"/>
      <c r="O197" s="714"/>
      <c r="P197" s="714"/>
      <c r="Q197" s="714"/>
      <c r="R197" s="714"/>
      <c r="S197" s="714"/>
      <c r="T197" s="714"/>
      <c r="U197" s="745"/>
      <c r="V197" s="713"/>
      <c r="W197" s="714"/>
      <c r="X197" s="714"/>
      <c r="Y197" s="714"/>
      <c r="Z197" s="714"/>
      <c r="AA197" s="714"/>
      <c r="AB197" s="714"/>
      <c r="AC197" s="745"/>
      <c r="AD197" s="689"/>
      <c r="AE197" s="690"/>
      <c r="AF197" s="691"/>
      <c r="AG197" s="864"/>
      <c r="AH197" s="865"/>
      <c r="AI197" s="865"/>
      <c r="AJ197" s="865"/>
      <c r="AK197" s="865"/>
      <c r="AL197" s="865"/>
      <c r="AM197" s="865"/>
      <c r="AN197" s="865"/>
      <c r="AO197" s="749"/>
      <c r="AP197" s="181"/>
      <c r="AT197" s="1"/>
    </row>
    <row r="198" spans="1:46" s="2" customFormat="1" ht="13.5" customHeight="1">
      <c r="A198" s="180"/>
      <c r="B198" s="180"/>
      <c r="C198" s="755" t="s">
        <v>497</v>
      </c>
      <c r="D198" s="756"/>
      <c r="E198" s="756"/>
      <c r="F198" s="758" t="s">
        <v>454</v>
      </c>
      <c r="G198" s="758"/>
      <c r="H198" s="758"/>
      <c r="I198" s="758"/>
      <c r="J198" s="758"/>
      <c r="K198" s="758"/>
      <c r="L198" s="758"/>
      <c r="M198" s="759"/>
      <c r="N198" s="684"/>
      <c r="O198" s="685"/>
      <c r="P198" s="685"/>
      <c r="Q198" s="685"/>
      <c r="R198" s="685"/>
      <c r="S198" s="685"/>
      <c r="T198" s="685"/>
      <c r="U198" s="683" t="s">
        <v>86</v>
      </c>
      <c r="V198" s="684"/>
      <c r="W198" s="685"/>
      <c r="X198" s="685"/>
      <c r="Y198" s="685"/>
      <c r="Z198" s="685"/>
      <c r="AA198" s="685"/>
      <c r="AB198" s="685"/>
      <c r="AC198" s="683" t="s">
        <v>86</v>
      </c>
      <c r="AD198" s="686">
        <v>0.5</v>
      </c>
      <c r="AE198" s="687"/>
      <c r="AF198" s="688"/>
      <c r="AG198" s="866" t="str">
        <f>IF(V198="","",ROUNDDOWN(V198/2,0))</f>
        <v/>
      </c>
      <c r="AH198" s="867"/>
      <c r="AI198" s="867"/>
      <c r="AJ198" s="867"/>
      <c r="AK198" s="867"/>
      <c r="AL198" s="867"/>
      <c r="AM198" s="867"/>
      <c r="AN198" s="867"/>
      <c r="AO198" s="659" t="s">
        <v>86</v>
      </c>
      <c r="AP198" s="181"/>
      <c r="AT198" s="1"/>
    </row>
    <row r="199" spans="1:46" s="2" customFormat="1" ht="13.5" customHeight="1">
      <c r="A199" s="180"/>
      <c r="B199" s="180"/>
      <c r="C199" s="806"/>
      <c r="D199" s="807"/>
      <c r="E199" s="807"/>
      <c r="F199" s="808"/>
      <c r="G199" s="808"/>
      <c r="H199" s="808"/>
      <c r="I199" s="808"/>
      <c r="J199" s="808"/>
      <c r="K199" s="808"/>
      <c r="L199" s="808"/>
      <c r="M199" s="809"/>
      <c r="N199" s="810"/>
      <c r="O199" s="811"/>
      <c r="P199" s="811"/>
      <c r="Q199" s="811"/>
      <c r="R199" s="811"/>
      <c r="S199" s="811"/>
      <c r="T199" s="811"/>
      <c r="U199" s="812"/>
      <c r="V199" s="810"/>
      <c r="W199" s="811"/>
      <c r="X199" s="811"/>
      <c r="Y199" s="811"/>
      <c r="Z199" s="811"/>
      <c r="AA199" s="811"/>
      <c r="AB199" s="811"/>
      <c r="AC199" s="812"/>
      <c r="AD199" s="826"/>
      <c r="AE199" s="827"/>
      <c r="AF199" s="828"/>
      <c r="AG199" s="868"/>
      <c r="AH199" s="869"/>
      <c r="AI199" s="869"/>
      <c r="AJ199" s="869"/>
      <c r="AK199" s="869"/>
      <c r="AL199" s="869"/>
      <c r="AM199" s="869"/>
      <c r="AN199" s="869"/>
      <c r="AO199" s="659"/>
      <c r="AP199" s="181"/>
      <c r="AT199" s="1"/>
    </row>
    <row r="200" spans="1:46" ht="13.5" customHeight="1">
      <c r="A200" s="180"/>
      <c r="B200" s="180"/>
      <c r="C200" s="654" t="s">
        <v>455</v>
      </c>
      <c r="D200" s="554"/>
      <c r="E200" s="554"/>
      <c r="F200" s="554"/>
      <c r="G200" s="554"/>
      <c r="H200" s="554"/>
      <c r="I200" s="554"/>
      <c r="J200" s="554"/>
      <c r="K200" s="554"/>
      <c r="L200" s="554"/>
      <c r="M200" s="555"/>
      <c r="N200" s="711">
        <f>SUM(N188:T199)</f>
        <v>0</v>
      </c>
      <c r="O200" s="712"/>
      <c r="P200" s="712"/>
      <c r="Q200" s="712"/>
      <c r="R200" s="712"/>
      <c r="S200" s="712"/>
      <c r="T200" s="712"/>
      <c r="U200" s="767" t="s">
        <v>86</v>
      </c>
      <c r="V200" s="711">
        <f>SUM(V188:AB199)</f>
        <v>0</v>
      </c>
      <c r="W200" s="712"/>
      <c r="X200" s="712"/>
      <c r="Y200" s="712"/>
      <c r="Z200" s="712"/>
      <c r="AA200" s="712"/>
      <c r="AB200" s="712"/>
      <c r="AC200" s="767" t="s">
        <v>86</v>
      </c>
      <c r="AD200" s="769"/>
      <c r="AE200" s="770"/>
      <c r="AF200" s="771"/>
      <c r="AG200" s="862">
        <f>SUM(AG188:AN199)</f>
        <v>0</v>
      </c>
      <c r="AH200" s="863"/>
      <c r="AI200" s="863"/>
      <c r="AJ200" s="863"/>
      <c r="AK200" s="863"/>
      <c r="AL200" s="863"/>
      <c r="AM200" s="863"/>
      <c r="AN200" s="863"/>
      <c r="AO200" s="775" t="s">
        <v>86</v>
      </c>
      <c r="AP200" s="181"/>
    </row>
    <row r="201" spans="1:46" ht="14.25" customHeight="1">
      <c r="A201" s="180"/>
      <c r="B201" s="180"/>
      <c r="C201" s="559"/>
      <c r="D201" s="560"/>
      <c r="E201" s="560"/>
      <c r="F201" s="560"/>
      <c r="G201" s="560"/>
      <c r="H201" s="560"/>
      <c r="I201" s="560"/>
      <c r="J201" s="560"/>
      <c r="K201" s="560"/>
      <c r="L201" s="560"/>
      <c r="M201" s="561"/>
      <c r="N201" s="765"/>
      <c r="O201" s="766"/>
      <c r="P201" s="766"/>
      <c r="Q201" s="766"/>
      <c r="R201" s="766"/>
      <c r="S201" s="766"/>
      <c r="T201" s="766"/>
      <c r="U201" s="768"/>
      <c r="V201" s="765"/>
      <c r="W201" s="766"/>
      <c r="X201" s="766"/>
      <c r="Y201" s="766"/>
      <c r="Z201" s="766"/>
      <c r="AA201" s="766"/>
      <c r="AB201" s="766"/>
      <c r="AC201" s="768"/>
      <c r="AD201" s="772"/>
      <c r="AE201" s="773"/>
      <c r="AF201" s="774"/>
      <c r="AG201" s="868"/>
      <c r="AH201" s="869"/>
      <c r="AI201" s="869"/>
      <c r="AJ201" s="869"/>
      <c r="AK201" s="869"/>
      <c r="AL201" s="869"/>
      <c r="AM201" s="869"/>
      <c r="AN201" s="869"/>
      <c r="AO201" s="776"/>
      <c r="AP201" s="181"/>
    </row>
    <row r="202" spans="1:46" ht="96.75" customHeight="1">
      <c r="A202" s="180"/>
      <c r="B202" s="180"/>
      <c r="C202" s="805" t="s">
        <v>628</v>
      </c>
      <c r="D202" s="805"/>
      <c r="E202" s="805"/>
      <c r="F202" s="805"/>
      <c r="G202" s="805"/>
      <c r="H202" s="805"/>
      <c r="I202" s="805"/>
      <c r="J202" s="805"/>
      <c r="K202" s="805"/>
      <c r="L202" s="805"/>
      <c r="M202" s="805"/>
      <c r="N202" s="805"/>
      <c r="O202" s="805"/>
      <c r="P202" s="805"/>
      <c r="Q202" s="805"/>
      <c r="R202" s="805"/>
      <c r="S202" s="805"/>
      <c r="T202" s="805"/>
      <c r="U202" s="805"/>
      <c r="V202" s="805"/>
      <c r="W202" s="805"/>
      <c r="X202" s="805"/>
      <c r="Y202" s="805"/>
      <c r="Z202" s="805"/>
      <c r="AA202" s="805"/>
      <c r="AB202" s="805"/>
      <c r="AC202" s="805"/>
      <c r="AD202" s="805"/>
      <c r="AE202" s="805"/>
      <c r="AF202" s="805"/>
      <c r="AG202" s="805"/>
      <c r="AH202" s="805"/>
      <c r="AI202" s="805"/>
      <c r="AJ202" s="805"/>
      <c r="AK202" s="805"/>
      <c r="AL202" s="805"/>
      <c r="AM202" s="805"/>
      <c r="AN202" s="805"/>
      <c r="AO202" s="805"/>
      <c r="AP202" s="181"/>
    </row>
    <row r="203" spans="1:46">
      <c r="B203" s="2" t="s">
        <v>606</v>
      </c>
    </row>
    <row r="204" spans="1:46" ht="13.5" customHeight="1">
      <c r="A204" s="183"/>
      <c r="B204" s="183"/>
      <c r="C204" s="553" t="s">
        <v>80</v>
      </c>
      <c r="D204" s="579"/>
      <c r="E204" s="579"/>
      <c r="F204" s="579"/>
      <c r="G204" s="579"/>
      <c r="H204" s="579"/>
      <c r="I204" s="579"/>
      <c r="J204" s="580"/>
      <c r="K204" s="640" t="s">
        <v>510</v>
      </c>
      <c r="L204" s="641"/>
      <c r="M204" s="641"/>
      <c r="N204" s="641"/>
      <c r="O204" s="641"/>
      <c r="P204" s="641"/>
      <c r="Q204" s="641"/>
      <c r="R204" s="642"/>
      <c r="S204" s="640" t="s">
        <v>82</v>
      </c>
      <c r="T204" s="641"/>
      <c r="U204" s="641"/>
      <c r="V204" s="641"/>
      <c r="W204" s="641"/>
      <c r="X204" s="641"/>
      <c r="Y204" s="641"/>
      <c r="Z204" s="642"/>
      <c r="AA204" s="640" t="s">
        <v>511</v>
      </c>
      <c r="AB204" s="641"/>
      <c r="AC204" s="641"/>
      <c r="AD204" s="641"/>
      <c r="AE204" s="641"/>
      <c r="AF204" s="641"/>
      <c r="AG204" s="641"/>
      <c r="AH204" s="642"/>
      <c r="AI204" s="640" t="s">
        <v>512</v>
      </c>
      <c r="AJ204" s="641"/>
      <c r="AK204" s="641"/>
      <c r="AL204" s="641"/>
      <c r="AM204" s="641"/>
      <c r="AN204" s="641"/>
      <c r="AO204" s="641"/>
      <c r="AP204" s="642"/>
      <c r="AQ204" s="183"/>
      <c r="AR204" s="183"/>
      <c r="AT204" s="2"/>
    </row>
    <row r="205" spans="1:46">
      <c r="A205" s="183"/>
      <c r="B205" s="183"/>
      <c r="C205" s="581"/>
      <c r="D205" s="582"/>
      <c r="E205" s="582"/>
      <c r="F205" s="582"/>
      <c r="G205" s="582"/>
      <c r="H205" s="582"/>
      <c r="I205" s="582"/>
      <c r="J205" s="583"/>
      <c r="K205" s="640"/>
      <c r="L205" s="641"/>
      <c r="M205" s="641"/>
      <c r="N205" s="641"/>
      <c r="O205" s="641"/>
      <c r="P205" s="641"/>
      <c r="Q205" s="641"/>
      <c r="R205" s="642"/>
      <c r="S205" s="640"/>
      <c r="T205" s="641"/>
      <c r="U205" s="641"/>
      <c r="V205" s="641"/>
      <c r="W205" s="641"/>
      <c r="X205" s="641"/>
      <c r="Y205" s="641"/>
      <c r="Z205" s="642"/>
      <c r="AA205" s="640"/>
      <c r="AB205" s="641"/>
      <c r="AC205" s="641"/>
      <c r="AD205" s="641"/>
      <c r="AE205" s="641"/>
      <c r="AF205" s="641"/>
      <c r="AG205" s="641"/>
      <c r="AH205" s="642"/>
      <c r="AI205" s="640"/>
      <c r="AJ205" s="641"/>
      <c r="AK205" s="641"/>
      <c r="AL205" s="641"/>
      <c r="AM205" s="641"/>
      <c r="AN205" s="641"/>
      <c r="AO205" s="641"/>
      <c r="AP205" s="642"/>
      <c r="AQ205" s="183"/>
      <c r="AR205" s="183"/>
      <c r="AT205" s="2"/>
    </row>
    <row r="206" spans="1:46" ht="13.5" customHeight="1">
      <c r="A206" s="183"/>
      <c r="B206" s="183"/>
      <c r="C206" s="553" t="s">
        <v>85</v>
      </c>
      <c r="D206" s="579"/>
      <c r="E206" s="579"/>
      <c r="F206" s="579"/>
      <c r="G206" s="579"/>
      <c r="H206" s="579"/>
      <c r="I206" s="579"/>
      <c r="J206" s="580"/>
      <c r="K206" s="833">
        <f>AG200</f>
        <v>0</v>
      </c>
      <c r="L206" s="834"/>
      <c r="M206" s="834"/>
      <c r="N206" s="834"/>
      <c r="O206" s="834"/>
      <c r="P206" s="834"/>
      <c r="Q206" s="834"/>
      <c r="R206" s="797" t="s">
        <v>86</v>
      </c>
      <c r="S206" s="833"/>
      <c r="T206" s="834"/>
      <c r="U206" s="834"/>
      <c r="V206" s="834"/>
      <c r="W206" s="834"/>
      <c r="X206" s="834"/>
      <c r="Y206" s="834"/>
      <c r="Z206" s="797" t="s">
        <v>86</v>
      </c>
      <c r="AA206" s="833">
        <f>AI206-K206-S206</f>
        <v>0</v>
      </c>
      <c r="AB206" s="834"/>
      <c r="AC206" s="834"/>
      <c r="AD206" s="834"/>
      <c r="AE206" s="834"/>
      <c r="AF206" s="834"/>
      <c r="AG206" s="834"/>
      <c r="AH206" s="792" t="s">
        <v>86</v>
      </c>
      <c r="AI206" s="833">
        <f>N200</f>
        <v>0</v>
      </c>
      <c r="AJ206" s="834"/>
      <c r="AK206" s="834"/>
      <c r="AL206" s="834"/>
      <c r="AM206" s="834"/>
      <c r="AN206" s="834"/>
      <c r="AO206" s="834"/>
      <c r="AP206" s="797" t="s">
        <v>86</v>
      </c>
      <c r="AQ206" s="183"/>
      <c r="AR206" s="183"/>
      <c r="AT206" s="2"/>
    </row>
    <row r="207" spans="1:46">
      <c r="A207" s="183"/>
      <c r="B207" s="183"/>
      <c r="C207" s="581"/>
      <c r="D207" s="582"/>
      <c r="E207" s="582"/>
      <c r="F207" s="582"/>
      <c r="G207" s="582"/>
      <c r="H207" s="582"/>
      <c r="I207" s="582"/>
      <c r="J207" s="583"/>
      <c r="K207" s="833"/>
      <c r="L207" s="834"/>
      <c r="M207" s="834"/>
      <c r="N207" s="834"/>
      <c r="O207" s="834"/>
      <c r="P207" s="834"/>
      <c r="Q207" s="834"/>
      <c r="R207" s="798"/>
      <c r="S207" s="833"/>
      <c r="T207" s="834"/>
      <c r="U207" s="834"/>
      <c r="V207" s="834"/>
      <c r="W207" s="834"/>
      <c r="X207" s="834"/>
      <c r="Y207" s="834"/>
      <c r="Z207" s="798"/>
      <c r="AA207" s="833"/>
      <c r="AB207" s="834"/>
      <c r="AC207" s="834"/>
      <c r="AD207" s="834"/>
      <c r="AE207" s="834"/>
      <c r="AF207" s="834"/>
      <c r="AG207" s="834"/>
      <c r="AH207" s="792"/>
      <c r="AI207" s="833"/>
      <c r="AJ207" s="834"/>
      <c r="AK207" s="834"/>
      <c r="AL207" s="834"/>
      <c r="AM207" s="834"/>
      <c r="AN207" s="834"/>
      <c r="AO207" s="834"/>
      <c r="AP207" s="798"/>
      <c r="AQ207" s="183"/>
      <c r="AR207" s="183"/>
      <c r="AT207" s="2"/>
    </row>
    <row r="208" spans="1:46">
      <c r="C208" s="188" t="s">
        <v>513</v>
      </c>
      <c r="D208" s="182"/>
      <c r="E208" s="182"/>
      <c r="F208" s="182"/>
    </row>
    <row r="209" spans="1:46">
      <c r="C209" s="188" t="s">
        <v>514</v>
      </c>
    </row>
    <row r="210" spans="1:46">
      <c r="B210" s="188"/>
    </row>
    <row r="211" spans="1:46">
      <c r="B211" s="2" t="s">
        <v>607</v>
      </c>
    </row>
    <row r="212" spans="1:46">
      <c r="C212" s="2" t="s">
        <v>515</v>
      </c>
    </row>
    <row r="213" spans="1:46" ht="14.25" customHeight="1">
      <c r="A213" s="183"/>
      <c r="B213" s="183"/>
      <c r="C213" s="799" t="s">
        <v>47</v>
      </c>
      <c r="D213" s="801"/>
      <c r="E213" s="803" t="s">
        <v>48</v>
      </c>
      <c r="F213" s="232" t="s">
        <v>516</v>
      </c>
      <c r="G213" s="220"/>
      <c r="H213" s="220"/>
      <c r="I213" s="220"/>
      <c r="J213" s="220"/>
      <c r="K213" s="220"/>
      <c r="L213" s="220"/>
      <c r="M213" s="220"/>
      <c r="N213" s="220"/>
      <c r="O213" s="220"/>
      <c r="P213" s="220"/>
      <c r="Q213" s="220"/>
      <c r="R213" s="220"/>
      <c r="S213" s="220"/>
      <c r="T213" s="220"/>
      <c r="U213" s="220"/>
      <c r="V213" s="220"/>
      <c r="W213" s="220"/>
      <c r="X213" s="220"/>
      <c r="Y213" s="220"/>
      <c r="Z213" s="220"/>
      <c r="AA213" s="220"/>
      <c r="AB213" s="220"/>
      <c r="AC213" s="220"/>
      <c r="AD213" s="220"/>
      <c r="AE213" s="220"/>
      <c r="AF213" s="220"/>
      <c r="AG213" s="220"/>
      <c r="AH213" s="220"/>
      <c r="AI213" s="220"/>
      <c r="AJ213" s="220"/>
      <c r="AK213" s="220"/>
      <c r="AL213" s="233"/>
      <c r="AM213" s="233"/>
      <c r="AN213" s="233"/>
      <c r="AO213" s="233"/>
      <c r="AP213" s="233"/>
      <c r="AQ213" s="184"/>
      <c r="AR213" s="5"/>
      <c r="AT213" s="2"/>
    </row>
    <row r="214" spans="1:46">
      <c r="A214" s="183"/>
      <c r="B214" s="183"/>
      <c r="C214" s="800"/>
      <c r="D214" s="802"/>
      <c r="E214" s="804"/>
      <c r="F214" s="234" t="s">
        <v>517</v>
      </c>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35"/>
      <c r="AM214" s="235"/>
      <c r="AN214" s="235"/>
      <c r="AO214" s="235"/>
      <c r="AP214" s="235"/>
      <c r="AQ214" s="184"/>
      <c r="AR214" s="5"/>
      <c r="AT214" s="2"/>
    </row>
    <row r="215" spans="1:46" ht="14.25" customHeight="1">
      <c r="A215" s="6"/>
      <c r="B215" s="236"/>
      <c r="C215" s="225" t="s">
        <v>47</v>
      </c>
      <c r="D215" s="156"/>
      <c r="E215" s="226" t="s">
        <v>48</v>
      </c>
      <c r="F215" s="237" t="s">
        <v>518</v>
      </c>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38"/>
      <c r="AC215" s="238"/>
      <c r="AD215" s="238"/>
      <c r="AE215" s="238"/>
      <c r="AF215" s="238"/>
      <c r="AG215" s="238"/>
      <c r="AH215" s="238"/>
      <c r="AI215" s="238"/>
      <c r="AJ215" s="238"/>
      <c r="AK215" s="238"/>
      <c r="AL215" s="7"/>
      <c r="AM215" s="7"/>
      <c r="AN215" s="7"/>
      <c r="AO215" s="7"/>
      <c r="AP215" s="7"/>
      <c r="AQ215" s="239"/>
      <c r="AR215" s="4"/>
      <c r="AT215" s="2"/>
    </row>
    <row r="216" spans="1:46" ht="13.5" customHeight="1">
      <c r="C216" s="791" t="s">
        <v>519</v>
      </c>
      <c r="D216" s="791"/>
      <c r="E216" s="791"/>
      <c r="F216" s="791"/>
      <c r="G216" s="791"/>
      <c r="H216" s="791"/>
      <c r="I216" s="791"/>
      <c r="J216" s="791"/>
      <c r="K216" s="791"/>
      <c r="L216" s="791"/>
      <c r="M216" s="791"/>
      <c r="N216" s="791"/>
      <c r="O216" s="791"/>
      <c r="P216" s="791"/>
      <c r="Q216" s="791"/>
      <c r="R216" s="791"/>
      <c r="S216" s="791"/>
      <c r="T216" s="791"/>
      <c r="U216" s="791"/>
      <c r="V216" s="791"/>
      <c r="W216" s="791"/>
      <c r="X216" s="791"/>
      <c r="Y216" s="791"/>
      <c r="Z216" s="791"/>
      <c r="AA216" s="791"/>
      <c r="AB216" s="791"/>
      <c r="AC216" s="791"/>
      <c r="AD216" s="791"/>
      <c r="AE216" s="791"/>
      <c r="AF216" s="791"/>
      <c r="AG216" s="791"/>
      <c r="AH216" s="791"/>
      <c r="AI216" s="791"/>
      <c r="AJ216" s="791"/>
      <c r="AK216" s="791"/>
      <c r="AL216" s="791"/>
      <c r="AM216" s="791"/>
      <c r="AN216" s="791"/>
      <c r="AO216" s="791"/>
      <c r="AP216" s="791"/>
      <c r="AQ216" s="791"/>
      <c r="AR216" s="791"/>
    </row>
    <row r="217" spans="1:46">
      <c r="A217" s="6"/>
      <c r="B217" s="240"/>
      <c r="C217" s="791"/>
      <c r="D217" s="791"/>
      <c r="E217" s="791"/>
      <c r="F217" s="791"/>
      <c r="G217" s="791"/>
      <c r="H217" s="791"/>
      <c r="I217" s="791"/>
      <c r="J217" s="791"/>
      <c r="K217" s="791"/>
      <c r="L217" s="791"/>
      <c r="M217" s="791"/>
      <c r="N217" s="791"/>
      <c r="O217" s="791"/>
      <c r="P217" s="791"/>
      <c r="Q217" s="791"/>
      <c r="R217" s="791"/>
      <c r="S217" s="791"/>
      <c r="T217" s="791"/>
      <c r="U217" s="791"/>
      <c r="V217" s="791"/>
      <c r="W217" s="791"/>
      <c r="X217" s="791"/>
      <c r="Y217" s="791"/>
      <c r="Z217" s="791"/>
      <c r="AA217" s="791"/>
      <c r="AB217" s="791"/>
      <c r="AC217" s="791"/>
      <c r="AD217" s="791"/>
      <c r="AE217" s="791"/>
      <c r="AF217" s="791"/>
      <c r="AG217" s="791"/>
      <c r="AH217" s="791"/>
      <c r="AI217" s="791"/>
      <c r="AJ217" s="791"/>
      <c r="AK217" s="791"/>
      <c r="AL217" s="791"/>
      <c r="AM217" s="791"/>
      <c r="AN217" s="791"/>
      <c r="AO217" s="791"/>
      <c r="AP217" s="791"/>
      <c r="AQ217" s="791"/>
      <c r="AR217" s="791"/>
    </row>
    <row r="218" spans="1:46">
      <c r="A218" s="6"/>
      <c r="B218" s="240"/>
      <c r="C218" s="791"/>
      <c r="D218" s="791"/>
      <c r="E218" s="791"/>
      <c r="F218" s="791"/>
      <c r="G218" s="791"/>
      <c r="H218" s="791"/>
      <c r="I218" s="791"/>
      <c r="J218" s="791"/>
      <c r="K218" s="791"/>
      <c r="L218" s="791"/>
      <c r="M218" s="791"/>
      <c r="N218" s="791"/>
      <c r="O218" s="791"/>
      <c r="P218" s="791"/>
      <c r="Q218" s="791"/>
      <c r="R218" s="791"/>
      <c r="S218" s="791"/>
      <c r="T218" s="791"/>
      <c r="U218" s="791"/>
      <c r="V218" s="791"/>
      <c r="W218" s="791"/>
      <c r="X218" s="791"/>
      <c r="Y218" s="791"/>
      <c r="Z218" s="791"/>
      <c r="AA218" s="791"/>
      <c r="AB218" s="791"/>
      <c r="AC218" s="791"/>
      <c r="AD218" s="791"/>
      <c r="AE218" s="791"/>
      <c r="AF218" s="791"/>
      <c r="AG218" s="791"/>
      <c r="AH218" s="791"/>
      <c r="AI218" s="791"/>
      <c r="AJ218" s="791"/>
      <c r="AK218" s="791"/>
      <c r="AL218" s="791"/>
      <c r="AM218" s="791"/>
      <c r="AN218" s="791"/>
      <c r="AO218" s="791"/>
      <c r="AP218" s="791"/>
      <c r="AQ218" s="791"/>
      <c r="AR218" s="791"/>
    </row>
    <row r="219" spans="1:46">
      <c r="B219" s="241"/>
    </row>
    <row r="220" spans="1:46" s="34" customFormat="1">
      <c r="A220" s="2"/>
      <c r="B220" s="4" t="s">
        <v>608</v>
      </c>
      <c r="C220" s="182"/>
      <c r="D220" s="182"/>
      <c r="E220" s="182"/>
      <c r="F220" s="182"/>
      <c r="G220" s="190"/>
      <c r="H220" s="190"/>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190"/>
      <c r="AE220" s="190"/>
      <c r="AF220" s="190"/>
      <c r="AG220" s="190"/>
      <c r="AH220" s="190"/>
      <c r="AI220" s="190"/>
      <c r="AJ220" s="190"/>
      <c r="AK220" s="190"/>
      <c r="AL220" s="190"/>
      <c r="AM220" s="190"/>
      <c r="AN220" s="190"/>
      <c r="AO220" s="190"/>
      <c r="AP220" s="190"/>
      <c r="AQ220" s="2"/>
      <c r="AR220" s="2"/>
      <c r="AS220" s="1"/>
    </row>
    <row r="221" spans="1:46" s="34" customFormat="1">
      <c r="A221" s="6"/>
      <c r="B221" s="4" t="s">
        <v>593</v>
      </c>
      <c r="C221" s="6"/>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6"/>
      <c r="AQ221" s="6"/>
      <c r="AR221" s="6"/>
    </row>
    <row r="222" spans="1:46" s="34" customFormat="1">
      <c r="A222" s="6"/>
      <c r="B222" s="4"/>
      <c r="C222" s="543" t="s">
        <v>464</v>
      </c>
      <c r="D222" s="544"/>
      <c r="E222" s="544"/>
      <c r="F222" s="544"/>
      <c r="G222" s="544"/>
      <c r="H222" s="544"/>
      <c r="I222" s="544"/>
      <c r="J222" s="544"/>
      <c r="K222" s="544"/>
      <c r="L222" s="544"/>
      <c r="M222" s="545"/>
      <c r="N222" s="549" t="s">
        <v>594</v>
      </c>
      <c r="O222" s="549"/>
      <c r="P222" s="549"/>
      <c r="Q222" s="549"/>
      <c r="R222" s="549"/>
      <c r="S222" s="549"/>
      <c r="T222" s="549"/>
      <c r="U222" s="549"/>
      <c r="V222" s="549"/>
      <c r="W222" s="549"/>
      <c r="X222" s="549"/>
      <c r="Y222" s="549"/>
      <c r="Z222" s="549"/>
      <c r="AA222" s="549"/>
      <c r="AB222" s="525" t="s">
        <v>595</v>
      </c>
      <c r="AC222" s="526"/>
      <c r="AD222" s="526"/>
      <c r="AE222" s="526"/>
      <c r="AF222" s="526"/>
      <c r="AG222" s="526"/>
      <c r="AH222" s="526"/>
      <c r="AI222" s="526"/>
      <c r="AJ222" s="526"/>
      <c r="AK222" s="526"/>
      <c r="AL222" s="526"/>
      <c r="AM222" s="526"/>
      <c r="AN222" s="526"/>
      <c r="AO222" s="526"/>
      <c r="AP222" s="526"/>
      <c r="AQ222" s="526"/>
      <c r="AR222" s="526"/>
      <c r="AS222" s="527"/>
    </row>
    <row r="223" spans="1:46" s="34" customFormat="1" ht="14.25" customHeight="1" thickBot="1">
      <c r="A223" s="6"/>
      <c r="B223" s="4"/>
      <c r="C223" s="546"/>
      <c r="D223" s="547"/>
      <c r="E223" s="547"/>
      <c r="F223" s="547"/>
      <c r="G223" s="547"/>
      <c r="H223" s="547"/>
      <c r="I223" s="547"/>
      <c r="J223" s="547"/>
      <c r="K223" s="547"/>
      <c r="L223" s="547"/>
      <c r="M223" s="548"/>
      <c r="N223" s="522" t="s">
        <v>465</v>
      </c>
      <c r="O223" s="523"/>
      <c r="P223" s="523"/>
      <c r="Q223" s="523"/>
      <c r="R223" s="523"/>
      <c r="S223" s="523"/>
      <c r="T223" s="523"/>
      <c r="U223" s="523"/>
      <c r="V223" s="523"/>
      <c r="W223" s="523"/>
      <c r="X223" s="523"/>
      <c r="Y223" s="524"/>
      <c r="Z223" s="522" t="s">
        <v>596</v>
      </c>
      <c r="AA223" s="524"/>
      <c r="AB223" s="522" t="s">
        <v>465</v>
      </c>
      <c r="AC223" s="523"/>
      <c r="AD223" s="523"/>
      <c r="AE223" s="523"/>
      <c r="AF223" s="523"/>
      <c r="AG223" s="523"/>
      <c r="AH223" s="523"/>
      <c r="AI223" s="523"/>
      <c r="AJ223" s="523"/>
      <c r="AK223" s="523"/>
      <c r="AL223" s="523"/>
      <c r="AM223" s="524"/>
      <c r="AN223" s="550" t="s">
        <v>597</v>
      </c>
      <c r="AO223" s="551"/>
      <c r="AP223" s="550" t="s">
        <v>598</v>
      </c>
      <c r="AQ223" s="551"/>
      <c r="AR223" s="522" t="s">
        <v>596</v>
      </c>
      <c r="AS223" s="524"/>
    </row>
    <row r="224" spans="1:46" s="34" customFormat="1" ht="54" customHeight="1" thickTop="1">
      <c r="A224" s="6"/>
      <c r="B224" s="4"/>
      <c r="C224" s="537"/>
      <c r="D224" s="538"/>
      <c r="E224" s="538"/>
      <c r="F224" s="538"/>
      <c r="G224" s="538"/>
      <c r="H224" s="538"/>
      <c r="I224" s="538"/>
      <c r="J224" s="538"/>
      <c r="K224" s="538"/>
      <c r="L224" s="538"/>
      <c r="M224" s="539"/>
      <c r="N224" s="540"/>
      <c r="O224" s="541"/>
      <c r="P224" s="541"/>
      <c r="Q224" s="541"/>
      <c r="R224" s="541"/>
      <c r="S224" s="541"/>
      <c r="T224" s="541"/>
      <c r="U224" s="541"/>
      <c r="V224" s="541"/>
      <c r="W224" s="541"/>
      <c r="X224" s="541"/>
      <c r="Y224" s="542"/>
      <c r="Z224" s="512"/>
      <c r="AA224" s="513"/>
      <c r="AB224" s="540"/>
      <c r="AC224" s="541"/>
      <c r="AD224" s="541"/>
      <c r="AE224" s="541"/>
      <c r="AF224" s="541"/>
      <c r="AG224" s="541"/>
      <c r="AH224" s="541"/>
      <c r="AI224" s="541"/>
      <c r="AJ224" s="541"/>
      <c r="AK224" s="541"/>
      <c r="AL224" s="541"/>
      <c r="AM224" s="542"/>
      <c r="AN224" s="512" t="s">
        <v>586</v>
      </c>
      <c r="AO224" s="513"/>
      <c r="AP224" s="512" t="s">
        <v>586</v>
      </c>
      <c r="AQ224" s="513"/>
      <c r="AR224" s="512"/>
      <c r="AS224" s="513"/>
    </row>
    <row r="225" spans="1:45" s="34" customFormat="1" ht="54" customHeight="1">
      <c r="A225" s="6"/>
      <c r="B225" s="4"/>
      <c r="C225" s="516"/>
      <c r="D225" s="517"/>
      <c r="E225" s="517"/>
      <c r="F225" s="517"/>
      <c r="G225" s="517"/>
      <c r="H225" s="517"/>
      <c r="I225" s="517"/>
      <c r="J225" s="517"/>
      <c r="K225" s="517"/>
      <c r="L225" s="517"/>
      <c r="M225" s="518"/>
      <c r="N225" s="528"/>
      <c r="O225" s="529"/>
      <c r="P225" s="529"/>
      <c r="Q225" s="529"/>
      <c r="R225" s="529"/>
      <c r="S225" s="529"/>
      <c r="T225" s="529"/>
      <c r="U225" s="529"/>
      <c r="V225" s="529"/>
      <c r="W225" s="529"/>
      <c r="X225" s="529"/>
      <c r="Y225" s="530"/>
      <c r="Z225" s="531"/>
      <c r="AA225" s="532"/>
      <c r="AB225" s="514"/>
      <c r="AC225" s="519"/>
      <c r="AD225" s="519"/>
      <c r="AE225" s="519"/>
      <c r="AF225" s="519"/>
      <c r="AG225" s="519"/>
      <c r="AH225" s="519"/>
      <c r="AI225" s="519"/>
      <c r="AJ225" s="519"/>
      <c r="AK225" s="519"/>
      <c r="AL225" s="519"/>
      <c r="AM225" s="515"/>
      <c r="AN225" s="514"/>
      <c r="AO225" s="515"/>
      <c r="AP225" s="514" t="s">
        <v>586</v>
      </c>
      <c r="AQ225" s="515"/>
      <c r="AR225" s="514"/>
      <c r="AS225" s="515"/>
    </row>
    <row r="226" spans="1:45" s="34" customFormat="1" ht="54" customHeight="1">
      <c r="A226" s="6"/>
      <c r="B226" s="4"/>
      <c r="C226" s="516"/>
      <c r="D226" s="517"/>
      <c r="E226" s="517"/>
      <c r="F226" s="517"/>
      <c r="G226" s="517"/>
      <c r="H226" s="517"/>
      <c r="I226" s="517"/>
      <c r="J226" s="517"/>
      <c r="K226" s="517"/>
      <c r="L226" s="517"/>
      <c r="M226" s="518"/>
      <c r="N226" s="528"/>
      <c r="O226" s="529"/>
      <c r="P226" s="529"/>
      <c r="Q226" s="529"/>
      <c r="R226" s="529"/>
      <c r="S226" s="529"/>
      <c r="T226" s="529"/>
      <c r="U226" s="529"/>
      <c r="V226" s="529"/>
      <c r="W226" s="529"/>
      <c r="X226" s="529"/>
      <c r="Y226" s="530"/>
      <c r="Z226" s="531"/>
      <c r="AA226" s="532"/>
      <c r="AB226" s="514"/>
      <c r="AC226" s="519"/>
      <c r="AD226" s="519"/>
      <c r="AE226" s="519"/>
      <c r="AF226" s="519"/>
      <c r="AG226" s="519"/>
      <c r="AH226" s="519"/>
      <c r="AI226" s="519"/>
      <c r="AJ226" s="519"/>
      <c r="AK226" s="519"/>
      <c r="AL226" s="519"/>
      <c r="AM226" s="515"/>
      <c r="AN226" s="514" t="s">
        <v>586</v>
      </c>
      <c r="AO226" s="515"/>
      <c r="AP226" s="514"/>
      <c r="AQ226" s="515"/>
      <c r="AR226" s="514"/>
      <c r="AS226" s="515"/>
    </row>
    <row r="227" spans="1:45" s="34" customFormat="1" ht="54" customHeight="1">
      <c r="A227" s="6"/>
      <c r="B227" s="4"/>
      <c r="C227" s="516"/>
      <c r="D227" s="517"/>
      <c r="E227" s="517"/>
      <c r="F227" s="517"/>
      <c r="G227" s="517"/>
      <c r="H227" s="517"/>
      <c r="I227" s="517"/>
      <c r="J227" s="517"/>
      <c r="K227" s="517"/>
      <c r="L227" s="517"/>
      <c r="M227" s="518"/>
      <c r="N227" s="528"/>
      <c r="O227" s="529"/>
      <c r="P227" s="529"/>
      <c r="Q227" s="529"/>
      <c r="R227" s="529"/>
      <c r="S227" s="529"/>
      <c r="T227" s="529"/>
      <c r="U227" s="529"/>
      <c r="V227" s="529"/>
      <c r="W227" s="529"/>
      <c r="X227" s="529"/>
      <c r="Y227" s="530"/>
      <c r="Z227" s="531"/>
      <c r="AA227" s="532"/>
      <c r="AB227" s="514"/>
      <c r="AC227" s="519"/>
      <c r="AD227" s="519"/>
      <c r="AE227" s="519"/>
      <c r="AF227" s="519"/>
      <c r="AG227" s="519"/>
      <c r="AH227" s="519"/>
      <c r="AI227" s="519"/>
      <c r="AJ227" s="519"/>
      <c r="AK227" s="519"/>
      <c r="AL227" s="519"/>
      <c r="AM227" s="515"/>
      <c r="AN227" s="514"/>
      <c r="AO227" s="515"/>
      <c r="AP227" s="514"/>
      <c r="AQ227" s="515"/>
      <c r="AR227" s="514"/>
      <c r="AS227" s="515"/>
    </row>
    <row r="228" spans="1:45" s="34" customFormat="1" ht="54" customHeight="1">
      <c r="A228" s="6"/>
      <c r="B228" s="4"/>
      <c r="C228" s="516"/>
      <c r="D228" s="517"/>
      <c r="E228" s="517"/>
      <c r="F228" s="517"/>
      <c r="G228" s="517"/>
      <c r="H228" s="517"/>
      <c r="I228" s="517"/>
      <c r="J228" s="517"/>
      <c r="K228" s="517"/>
      <c r="L228" s="517"/>
      <c r="M228" s="518"/>
      <c r="N228" s="528"/>
      <c r="O228" s="529"/>
      <c r="P228" s="529"/>
      <c r="Q228" s="529"/>
      <c r="R228" s="529"/>
      <c r="S228" s="529"/>
      <c r="T228" s="529"/>
      <c r="U228" s="529"/>
      <c r="V228" s="529"/>
      <c r="W228" s="529"/>
      <c r="X228" s="529"/>
      <c r="Y228" s="530"/>
      <c r="Z228" s="531"/>
      <c r="AA228" s="532"/>
      <c r="AB228" s="514"/>
      <c r="AC228" s="519"/>
      <c r="AD228" s="519"/>
      <c r="AE228" s="519"/>
      <c r="AF228" s="519"/>
      <c r="AG228" s="519"/>
      <c r="AH228" s="519"/>
      <c r="AI228" s="519"/>
      <c r="AJ228" s="519"/>
      <c r="AK228" s="519"/>
      <c r="AL228" s="519"/>
      <c r="AM228" s="515"/>
      <c r="AN228" s="514"/>
      <c r="AO228" s="515"/>
      <c r="AP228" s="514"/>
      <c r="AQ228" s="515"/>
      <c r="AR228" s="514"/>
      <c r="AS228" s="515"/>
    </row>
    <row r="229" spans="1:45" s="34" customFormat="1" ht="54" customHeight="1">
      <c r="A229" s="6"/>
      <c r="B229" s="4"/>
      <c r="C229" s="516"/>
      <c r="D229" s="517"/>
      <c r="E229" s="517"/>
      <c r="F229" s="517"/>
      <c r="G229" s="517"/>
      <c r="H229" s="517"/>
      <c r="I229" s="517"/>
      <c r="J229" s="517"/>
      <c r="K229" s="517"/>
      <c r="L229" s="517"/>
      <c r="M229" s="518"/>
      <c r="N229" s="528"/>
      <c r="O229" s="529"/>
      <c r="P229" s="529"/>
      <c r="Q229" s="529"/>
      <c r="R229" s="529"/>
      <c r="S229" s="529"/>
      <c r="T229" s="529"/>
      <c r="U229" s="529"/>
      <c r="V229" s="529"/>
      <c r="W229" s="529"/>
      <c r="X229" s="529"/>
      <c r="Y229" s="530"/>
      <c r="Z229" s="531"/>
      <c r="AA229" s="532"/>
      <c r="AB229" s="514"/>
      <c r="AC229" s="519"/>
      <c r="AD229" s="519"/>
      <c r="AE229" s="519"/>
      <c r="AF229" s="519"/>
      <c r="AG229" s="519"/>
      <c r="AH229" s="519"/>
      <c r="AI229" s="519"/>
      <c r="AJ229" s="519"/>
      <c r="AK229" s="519"/>
      <c r="AL229" s="519"/>
      <c r="AM229" s="515"/>
      <c r="AN229" s="514"/>
      <c r="AO229" s="515"/>
      <c r="AP229" s="514"/>
      <c r="AQ229" s="515"/>
      <c r="AR229" s="514"/>
      <c r="AS229" s="515"/>
    </row>
    <row r="230" spans="1:45" s="34" customFormat="1" ht="54" customHeight="1">
      <c r="A230" s="6"/>
      <c r="B230" s="4"/>
      <c r="C230" s="516"/>
      <c r="D230" s="517"/>
      <c r="E230" s="517"/>
      <c r="F230" s="517"/>
      <c r="G230" s="517"/>
      <c r="H230" s="517"/>
      <c r="I230" s="517"/>
      <c r="J230" s="517"/>
      <c r="K230" s="517"/>
      <c r="L230" s="517"/>
      <c r="M230" s="518"/>
      <c r="N230" s="528"/>
      <c r="O230" s="529"/>
      <c r="P230" s="529"/>
      <c r="Q230" s="529"/>
      <c r="R230" s="529"/>
      <c r="S230" s="529"/>
      <c r="T230" s="529"/>
      <c r="U230" s="529"/>
      <c r="V230" s="529"/>
      <c r="W230" s="529"/>
      <c r="X230" s="529"/>
      <c r="Y230" s="530"/>
      <c r="Z230" s="531"/>
      <c r="AA230" s="532"/>
      <c r="AB230" s="514"/>
      <c r="AC230" s="519"/>
      <c r="AD230" s="519"/>
      <c r="AE230" s="519"/>
      <c r="AF230" s="519"/>
      <c r="AG230" s="519"/>
      <c r="AH230" s="519"/>
      <c r="AI230" s="519"/>
      <c r="AJ230" s="519"/>
      <c r="AK230" s="519"/>
      <c r="AL230" s="519"/>
      <c r="AM230" s="515"/>
      <c r="AN230" s="514"/>
      <c r="AO230" s="515"/>
      <c r="AP230" s="514"/>
      <c r="AQ230" s="515"/>
      <c r="AR230" s="514"/>
      <c r="AS230" s="515"/>
    </row>
    <row r="231" spans="1:45" s="34" customFormat="1" ht="54" customHeight="1">
      <c r="A231" s="6"/>
      <c r="B231" s="4"/>
      <c r="C231" s="516"/>
      <c r="D231" s="517"/>
      <c r="E231" s="517"/>
      <c r="F231" s="517"/>
      <c r="G231" s="517"/>
      <c r="H231" s="517"/>
      <c r="I231" s="517"/>
      <c r="J231" s="517"/>
      <c r="K231" s="517"/>
      <c r="L231" s="517"/>
      <c r="M231" s="518"/>
      <c r="N231" s="528"/>
      <c r="O231" s="529"/>
      <c r="P231" s="529"/>
      <c r="Q231" s="529"/>
      <c r="R231" s="529"/>
      <c r="S231" s="529"/>
      <c r="T231" s="529"/>
      <c r="U231" s="529"/>
      <c r="V231" s="529"/>
      <c r="W231" s="529"/>
      <c r="X231" s="529"/>
      <c r="Y231" s="530"/>
      <c r="Z231" s="531"/>
      <c r="AA231" s="532"/>
      <c r="AB231" s="514"/>
      <c r="AC231" s="519"/>
      <c r="AD231" s="519"/>
      <c r="AE231" s="519"/>
      <c r="AF231" s="519"/>
      <c r="AG231" s="519"/>
      <c r="AH231" s="519"/>
      <c r="AI231" s="519"/>
      <c r="AJ231" s="519"/>
      <c r="AK231" s="519"/>
      <c r="AL231" s="519"/>
      <c r="AM231" s="515"/>
      <c r="AN231" s="514"/>
      <c r="AO231" s="515"/>
      <c r="AP231" s="514"/>
      <c r="AQ231" s="515"/>
      <c r="AR231" s="514"/>
      <c r="AS231" s="515"/>
    </row>
    <row r="232" spans="1:45" s="34" customFormat="1" ht="54" customHeight="1">
      <c r="A232" s="6"/>
      <c r="B232" s="4"/>
      <c r="C232" s="516"/>
      <c r="D232" s="517"/>
      <c r="E232" s="517"/>
      <c r="F232" s="517"/>
      <c r="G232" s="517"/>
      <c r="H232" s="517"/>
      <c r="I232" s="517"/>
      <c r="J232" s="517"/>
      <c r="K232" s="517"/>
      <c r="L232" s="517"/>
      <c r="M232" s="518"/>
      <c r="N232" s="528"/>
      <c r="O232" s="529"/>
      <c r="P232" s="529"/>
      <c r="Q232" s="529"/>
      <c r="R232" s="529"/>
      <c r="S232" s="529"/>
      <c r="T232" s="529"/>
      <c r="U232" s="529"/>
      <c r="V232" s="529"/>
      <c r="W232" s="529"/>
      <c r="X232" s="529"/>
      <c r="Y232" s="530"/>
      <c r="Z232" s="531"/>
      <c r="AA232" s="532"/>
      <c r="AB232" s="514"/>
      <c r="AC232" s="519"/>
      <c r="AD232" s="519"/>
      <c r="AE232" s="519"/>
      <c r="AF232" s="519"/>
      <c r="AG232" s="519"/>
      <c r="AH232" s="519"/>
      <c r="AI232" s="519"/>
      <c r="AJ232" s="519"/>
      <c r="AK232" s="519"/>
      <c r="AL232" s="519"/>
      <c r="AM232" s="515"/>
      <c r="AN232" s="514"/>
      <c r="AO232" s="515"/>
      <c r="AP232" s="514"/>
      <c r="AQ232" s="515"/>
      <c r="AR232" s="514"/>
      <c r="AS232" s="515"/>
    </row>
    <row r="233" spans="1:45" s="34" customFormat="1" ht="54" customHeight="1">
      <c r="A233" s="6"/>
      <c r="B233" s="4"/>
      <c r="C233" s="516"/>
      <c r="D233" s="517"/>
      <c r="E233" s="517"/>
      <c r="F233" s="517"/>
      <c r="G233" s="517"/>
      <c r="H233" s="517"/>
      <c r="I233" s="517"/>
      <c r="J233" s="517"/>
      <c r="K233" s="517"/>
      <c r="L233" s="517"/>
      <c r="M233" s="518"/>
      <c r="N233" s="528"/>
      <c r="O233" s="529"/>
      <c r="P233" s="529"/>
      <c r="Q233" s="529"/>
      <c r="R233" s="529"/>
      <c r="S233" s="529"/>
      <c r="T233" s="529"/>
      <c r="U233" s="529"/>
      <c r="V233" s="529"/>
      <c r="W233" s="529"/>
      <c r="X233" s="529"/>
      <c r="Y233" s="530"/>
      <c r="Z233" s="531"/>
      <c r="AA233" s="532"/>
      <c r="AB233" s="514"/>
      <c r="AC233" s="519"/>
      <c r="AD233" s="519"/>
      <c r="AE233" s="519"/>
      <c r="AF233" s="519"/>
      <c r="AG233" s="519"/>
      <c r="AH233" s="519"/>
      <c r="AI233" s="519"/>
      <c r="AJ233" s="519"/>
      <c r="AK233" s="519"/>
      <c r="AL233" s="519"/>
      <c r="AM233" s="515"/>
      <c r="AN233" s="514"/>
      <c r="AO233" s="515"/>
      <c r="AP233" s="514"/>
      <c r="AQ233" s="515"/>
      <c r="AR233" s="514"/>
      <c r="AS233" s="515"/>
    </row>
    <row r="234" spans="1:45" s="34" customFormat="1" ht="14.25">
      <c r="A234" s="290"/>
      <c r="B234" s="290"/>
      <c r="C234" s="290"/>
      <c r="D234" s="290"/>
      <c r="E234" s="290"/>
      <c r="F234" s="290"/>
      <c r="G234" s="290"/>
      <c r="H234" s="290"/>
      <c r="I234" s="290"/>
      <c r="J234" s="290"/>
      <c r="K234" s="290"/>
      <c r="L234" s="290"/>
      <c r="M234" s="290"/>
      <c r="N234" s="290"/>
      <c r="O234" s="290"/>
      <c r="P234" s="290"/>
      <c r="Q234" s="290"/>
      <c r="R234" s="290"/>
      <c r="S234" s="290"/>
      <c r="T234" s="290"/>
      <c r="U234" s="290"/>
      <c r="V234" s="290"/>
      <c r="W234" s="290"/>
      <c r="X234" s="290"/>
      <c r="Y234" s="290"/>
      <c r="Z234" s="290"/>
      <c r="AA234" s="290"/>
      <c r="AB234" s="290"/>
      <c r="AC234" s="290"/>
      <c r="AD234" s="290"/>
      <c r="AE234" s="290"/>
      <c r="AF234" s="290"/>
      <c r="AG234" s="290"/>
      <c r="AH234" s="291"/>
      <c r="AI234" s="291"/>
      <c r="AJ234" s="291"/>
      <c r="AK234" s="291"/>
      <c r="AL234" s="291"/>
      <c r="AM234" s="291"/>
      <c r="AN234" s="291"/>
      <c r="AO234" s="291"/>
      <c r="AP234" s="291"/>
      <c r="AQ234" s="291"/>
      <c r="AR234" s="291"/>
      <c r="AS234" s="291"/>
    </row>
    <row r="235" spans="1:45" s="34" customFormat="1" ht="19.5" customHeight="1">
      <c r="A235" s="6"/>
      <c r="B235" s="4" t="s">
        <v>618</v>
      </c>
      <c r="C235" s="4"/>
      <c r="D235" s="4"/>
      <c r="E235" s="193"/>
      <c r="F235" s="193"/>
      <c r="G235" s="193"/>
      <c r="H235" s="193"/>
      <c r="I235" s="193"/>
      <c r="J235" s="193"/>
      <c r="K235" s="193"/>
      <c r="L235" s="193"/>
      <c r="M235" s="193"/>
      <c r="N235" s="193"/>
      <c r="O235" s="193"/>
      <c r="P235" s="193"/>
      <c r="Q235" s="520" t="s">
        <v>619</v>
      </c>
      <c r="R235" s="520"/>
      <c r="S235" s="520"/>
      <c r="T235" s="520"/>
      <c r="U235" s="520"/>
      <c r="V235" s="301" t="s">
        <v>37</v>
      </c>
      <c r="W235" s="521"/>
      <c r="X235" s="521"/>
      <c r="Y235" s="301" t="s">
        <v>39</v>
      </c>
      <c r="Z235" s="34" t="s">
        <v>622</v>
      </c>
      <c r="AB235" s="193"/>
      <c r="AD235" s="193"/>
      <c r="AE235" s="193"/>
      <c r="AF235" s="193"/>
      <c r="AG235" s="193"/>
      <c r="AH235" s="193"/>
      <c r="AI235" s="193"/>
      <c r="AJ235" s="193"/>
      <c r="AK235" s="193"/>
      <c r="AL235" s="193"/>
      <c r="AM235" s="193"/>
      <c r="AN235" s="193"/>
      <c r="AO235" s="193"/>
      <c r="AP235" s="6"/>
      <c r="AQ235" s="6"/>
      <c r="AR235" s="6"/>
      <c r="AS235" s="6"/>
    </row>
    <row r="236" spans="1:45" s="34" customFormat="1" ht="27.75" customHeight="1" thickBot="1">
      <c r="A236" s="6"/>
      <c r="B236" s="4"/>
      <c r="C236" s="522" t="s">
        <v>617</v>
      </c>
      <c r="D236" s="523"/>
      <c r="E236" s="523"/>
      <c r="F236" s="524"/>
      <c r="G236" s="522" t="s">
        <v>615</v>
      </c>
      <c r="H236" s="523"/>
      <c r="I236" s="523"/>
      <c r="J236" s="523"/>
      <c r="K236" s="523"/>
      <c r="L236" s="523"/>
      <c r="M236" s="523"/>
      <c r="N236" s="524"/>
      <c r="O236" s="522" t="s">
        <v>616</v>
      </c>
      <c r="P236" s="523"/>
      <c r="Q236" s="523"/>
      <c r="R236" s="523"/>
      <c r="S236" s="523"/>
      <c r="T236" s="523"/>
      <c r="U236" s="523"/>
      <c r="V236" s="523"/>
      <c r="W236" s="523"/>
      <c r="X236" s="524"/>
      <c r="Y236" s="522" t="s">
        <v>466</v>
      </c>
      <c r="Z236" s="523"/>
      <c r="AA236" s="523"/>
      <c r="AB236" s="523"/>
      <c r="AC236" s="523"/>
      <c r="AD236" s="523"/>
      <c r="AE236" s="524"/>
      <c r="AF236" s="522" t="s">
        <v>599</v>
      </c>
      <c r="AG236" s="523"/>
      <c r="AH236" s="523"/>
      <c r="AI236" s="523"/>
      <c r="AJ236" s="523"/>
      <c r="AK236" s="523"/>
      <c r="AL236" s="523"/>
      <c r="AM236" s="523"/>
      <c r="AN236" s="523"/>
      <c r="AO236" s="523"/>
      <c r="AP236" s="523"/>
      <c r="AQ236" s="523"/>
      <c r="AR236" s="523"/>
      <c r="AS236" s="524"/>
    </row>
    <row r="237" spans="1:45" s="34" customFormat="1" ht="32.25" customHeight="1" thickTop="1">
      <c r="A237" s="6"/>
      <c r="B237" s="4"/>
      <c r="C237" s="512"/>
      <c r="D237" s="533"/>
      <c r="E237" s="533"/>
      <c r="F237" s="513"/>
      <c r="G237" s="512"/>
      <c r="H237" s="533"/>
      <c r="I237" s="533"/>
      <c r="J237" s="533"/>
      <c r="K237" s="533"/>
      <c r="L237" s="533"/>
      <c r="M237" s="533"/>
      <c r="N237" s="513"/>
      <c r="O237" s="512"/>
      <c r="P237" s="533"/>
      <c r="Q237" s="533"/>
      <c r="R237" s="533"/>
      <c r="S237" s="533"/>
      <c r="T237" s="533"/>
      <c r="U237" s="533"/>
      <c r="V237" s="533"/>
      <c r="W237" s="533"/>
      <c r="X237" s="513"/>
      <c r="Y237" s="512"/>
      <c r="Z237" s="533"/>
      <c r="AA237" s="533"/>
      <c r="AB237" s="513"/>
      <c r="AC237" s="525" t="s">
        <v>43</v>
      </c>
      <c r="AD237" s="526"/>
      <c r="AE237" s="527"/>
      <c r="AF237" s="534"/>
      <c r="AG237" s="535"/>
      <c r="AH237" s="535"/>
      <c r="AI237" s="535"/>
      <c r="AJ237" s="535"/>
      <c r="AK237" s="535"/>
      <c r="AL237" s="535"/>
      <c r="AM237" s="535"/>
      <c r="AN237" s="535"/>
      <c r="AO237" s="535"/>
      <c r="AP237" s="535"/>
      <c r="AQ237" s="535"/>
      <c r="AR237" s="535"/>
      <c r="AS237" s="536"/>
    </row>
    <row r="238" spans="1:45" s="34" customFormat="1" ht="32.25" customHeight="1">
      <c r="A238" s="6"/>
      <c r="B238" s="4"/>
      <c r="C238" s="514"/>
      <c r="D238" s="519"/>
      <c r="E238" s="519"/>
      <c r="F238" s="515"/>
      <c r="G238" s="514"/>
      <c r="H238" s="519"/>
      <c r="I238" s="519"/>
      <c r="J238" s="519"/>
      <c r="K238" s="519"/>
      <c r="L238" s="519"/>
      <c r="M238" s="519"/>
      <c r="N238" s="515"/>
      <c r="O238" s="514"/>
      <c r="P238" s="519"/>
      <c r="Q238" s="519"/>
      <c r="R238" s="519"/>
      <c r="S238" s="519"/>
      <c r="T238" s="519"/>
      <c r="U238" s="519"/>
      <c r="V238" s="519"/>
      <c r="W238" s="519"/>
      <c r="X238" s="515"/>
      <c r="Y238" s="514"/>
      <c r="Z238" s="519"/>
      <c r="AA238" s="519"/>
      <c r="AB238" s="515"/>
      <c r="AC238" s="525" t="s">
        <v>43</v>
      </c>
      <c r="AD238" s="526"/>
      <c r="AE238" s="527"/>
      <c r="AF238" s="525"/>
      <c r="AG238" s="526"/>
      <c r="AH238" s="526"/>
      <c r="AI238" s="526"/>
      <c r="AJ238" s="526"/>
      <c r="AK238" s="526"/>
      <c r="AL238" s="526"/>
      <c r="AM238" s="526"/>
      <c r="AN238" s="526"/>
      <c r="AO238" s="526"/>
      <c r="AP238" s="526"/>
      <c r="AQ238" s="526"/>
      <c r="AR238" s="526"/>
      <c r="AS238" s="527"/>
    </row>
    <row r="239" spans="1:45" s="34" customFormat="1" ht="32.25" customHeight="1">
      <c r="A239" s="6"/>
      <c r="B239" s="4"/>
      <c r="C239" s="514"/>
      <c r="D239" s="519"/>
      <c r="E239" s="519"/>
      <c r="F239" s="515"/>
      <c r="G239" s="514"/>
      <c r="H239" s="519"/>
      <c r="I239" s="519"/>
      <c r="J239" s="519"/>
      <c r="K239" s="519"/>
      <c r="L239" s="519"/>
      <c r="M239" s="519"/>
      <c r="N239" s="515"/>
      <c r="O239" s="514"/>
      <c r="P239" s="519"/>
      <c r="Q239" s="519"/>
      <c r="R239" s="519"/>
      <c r="S239" s="519"/>
      <c r="T239" s="519"/>
      <c r="U239" s="519"/>
      <c r="V239" s="519"/>
      <c r="W239" s="519"/>
      <c r="X239" s="515"/>
      <c r="Y239" s="514"/>
      <c r="Z239" s="519"/>
      <c r="AA239" s="519"/>
      <c r="AB239" s="515"/>
      <c r="AC239" s="525" t="s">
        <v>43</v>
      </c>
      <c r="AD239" s="526"/>
      <c r="AE239" s="527"/>
      <c r="AF239" s="525"/>
      <c r="AG239" s="526"/>
      <c r="AH239" s="526"/>
      <c r="AI239" s="526"/>
      <c r="AJ239" s="526"/>
      <c r="AK239" s="526"/>
      <c r="AL239" s="526"/>
      <c r="AM239" s="526"/>
      <c r="AN239" s="526"/>
      <c r="AO239" s="526"/>
      <c r="AP239" s="526"/>
      <c r="AQ239" s="526"/>
      <c r="AR239" s="526"/>
      <c r="AS239" s="527"/>
    </row>
  </sheetData>
  <dataConsolidate/>
  <mergeCells count="457">
    <mergeCell ref="J178:L178"/>
    <mergeCell ref="N178:Q178"/>
    <mergeCell ref="S178:U178"/>
    <mergeCell ref="V178:AB178"/>
    <mergeCell ref="AC178:AE178"/>
    <mergeCell ref="AG178:AJ178"/>
    <mergeCell ref="AL178:AO178"/>
    <mergeCell ref="C179:I179"/>
    <mergeCell ref="J179:AO179"/>
    <mergeCell ref="C163:I163"/>
    <mergeCell ref="J163:AO163"/>
    <mergeCell ref="C165:I167"/>
    <mergeCell ref="J165:AH167"/>
    <mergeCell ref="AI165:AO169"/>
    <mergeCell ref="C168:I169"/>
    <mergeCell ref="J168:AH169"/>
    <mergeCell ref="C170:I170"/>
    <mergeCell ref="J170:AO170"/>
    <mergeCell ref="C154:I154"/>
    <mergeCell ref="J154:AO154"/>
    <mergeCell ref="C155:I156"/>
    <mergeCell ref="J155:AO156"/>
    <mergeCell ref="C157:I158"/>
    <mergeCell ref="J157:AO158"/>
    <mergeCell ref="C159:I161"/>
    <mergeCell ref="K159:N159"/>
    <mergeCell ref="P159:T159"/>
    <mergeCell ref="J160:AO161"/>
    <mergeCell ref="AC146:AE146"/>
    <mergeCell ref="AG146:AJ146"/>
    <mergeCell ref="AL146:AO146"/>
    <mergeCell ref="C147:I147"/>
    <mergeCell ref="J147:AO147"/>
    <mergeCell ref="C149:I151"/>
    <mergeCell ref="J149:AH151"/>
    <mergeCell ref="AI149:AO153"/>
    <mergeCell ref="C152:I153"/>
    <mergeCell ref="J152:AH153"/>
    <mergeCell ref="C238:F238"/>
    <mergeCell ref="G238:N238"/>
    <mergeCell ref="O238:X238"/>
    <mergeCell ref="Y238:AB238"/>
    <mergeCell ref="AC238:AE238"/>
    <mergeCell ref="AF238:AS238"/>
    <mergeCell ref="C239:F239"/>
    <mergeCell ref="G239:N239"/>
    <mergeCell ref="O239:X239"/>
    <mergeCell ref="Y239:AB239"/>
    <mergeCell ref="AC239:AE239"/>
    <mergeCell ref="AF239:AS239"/>
    <mergeCell ref="Q235:U235"/>
    <mergeCell ref="W235:X235"/>
    <mergeCell ref="C236:F236"/>
    <mergeCell ref="G236:N236"/>
    <mergeCell ref="O236:X236"/>
    <mergeCell ref="Y236:AE236"/>
    <mergeCell ref="AF236:AS236"/>
    <mergeCell ref="C237:F237"/>
    <mergeCell ref="G237:N237"/>
    <mergeCell ref="O237:X237"/>
    <mergeCell ref="Y237:AB237"/>
    <mergeCell ref="AC237:AE237"/>
    <mergeCell ref="AF237:AS237"/>
    <mergeCell ref="C232:M232"/>
    <mergeCell ref="N232:Y232"/>
    <mergeCell ref="Z232:AA232"/>
    <mergeCell ref="AB232:AM232"/>
    <mergeCell ref="AN232:AO232"/>
    <mergeCell ref="AP232:AQ232"/>
    <mergeCell ref="AR232:AS232"/>
    <mergeCell ref="C233:M233"/>
    <mergeCell ref="N233:Y233"/>
    <mergeCell ref="Z233:AA233"/>
    <mergeCell ref="AB233:AM233"/>
    <mergeCell ref="AN233:AO233"/>
    <mergeCell ref="AP233:AQ233"/>
    <mergeCell ref="AR233:AS233"/>
    <mergeCell ref="C230:M230"/>
    <mergeCell ref="N230:Y230"/>
    <mergeCell ref="Z230:AA230"/>
    <mergeCell ref="AB230:AM230"/>
    <mergeCell ref="AN230:AO230"/>
    <mergeCell ref="AP230:AQ230"/>
    <mergeCell ref="AR230:AS230"/>
    <mergeCell ref="C231:M231"/>
    <mergeCell ref="N231:Y231"/>
    <mergeCell ref="Z231:AA231"/>
    <mergeCell ref="AB231:AM231"/>
    <mergeCell ref="AN231:AO231"/>
    <mergeCell ref="AP231:AQ231"/>
    <mergeCell ref="AR231:AS231"/>
    <mergeCell ref="C228:M228"/>
    <mergeCell ref="N228:Y228"/>
    <mergeCell ref="Z228:AA228"/>
    <mergeCell ref="AB228:AM228"/>
    <mergeCell ref="AN228:AO228"/>
    <mergeCell ref="AP228:AQ228"/>
    <mergeCell ref="AR228:AS228"/>
    <mergeCell ref="C229:M229"/>
    <mergeCell ref="N229:Y229"/>
    <mergeCell ref="Z229:AA229"/>
    <mergeCell ref="AB229:AM229"/>
    <mergeCell ref="AN229:AO229"/>
    <mergeCell ref="AP229:AQ229"/>
    <mergeCell ref="AR229:AS229"/>
    <mergeCell ref="C226:M226"/>
    <mergeCell ref="N226:Y226"/>
    <mergeCell ref="Z226:AA226"/>
    <mergeCell ref="AB226:AM226"/>
    <mergeCell ref="AN226:AO226"/>
    <mergeCell ref="AP226:AQ226"/>
    <mergeCell ref="AR226:AS226"/>
    <mergeCell ref="C227:M227"/>
    <mergeCell ref="N227:Y227"/>
    <mergeCell ref="Z227:AA227"/>
    <mergeCell ref="AB227:AM227"/>
    <mergeCell ref="AN227:AO227"/>
    <mergeCell ref="AP227:AQ227"/>
    <mergeCell ref="AR227:AS227"/>
    <mergeCell ref="C224:M224"/>
    <mergeCell ref="N224:Y224"/>
    <mergeCell ref="Z224:AA224"/>
    <mergeCell ref="AB224:AM224"/>
    <mergeCell ref="AN224:AO224"/>
    <mergeCell ref="AP224:AQ224"/>
    <mergeCell ref="AR224:AS224"/>
    <mergeCell ref="C225:M225"/>
    <mergeCell ref="N225:Y225"/>
    <mergeCell ref="Z225:AA225"/>
    <mergeCell ref="AB225:AM225"/>
    <mergeCell ref="AN225:AO225"/>
    <mergeCell ref="AP225:AQ225"/>
    <mergeCell ref="AR225:AS225"/>
    <mergeCell ref="C222:M223"/>
    <mergeCell ref="N222:AA222"/>
    <mergeCell ref="AB222:AS222"/>
    <mergeCell ref="N223:Y223"/>
    <mergeCell ref="Z223:AA223"/>
    <mergeCell ref="AB223:AM223"/>
    <mergeCell ref="AN223:AO223"/>
    <mergeCell ref="AP223:AQ223"/>
    <mergeCell ref="AR223:AS223"/>
    <mergeCell ref="C133:I135"/>
    <mergeCell ref="J133:AH135"/>
    <mergeCell ref="AI133:AO137"/>
    <mergeCell ref="C136:I137"/>
    <mergeCell ref="J136:AH137"/>
    <mergeCell ref="C138:I138"/>
    <mergeCell ref="J138:AO138"/>
    <mergeCell ref="C139:I140"/>
    <mergeCell ref="J139:AO140"/>
    <mergeCell ref="C141:I142"/>
    <mergeCell ref="J141:AO142"/>
    <mergeCell ref="C143:I145"/>
    <mergeCell ref="C126:G128"/>
    <mergeCell ref="O90:AP90"/>
    <mergeCell ref="O109:AP109"/>
    <mergeCell ref="O128:AP128"/>
    <mergeCell ref="AT123:AW123"/>
    <mergeCell ref="C124:G124"/>
    <mergeCell ref="H124:S124"/>
    <mergeCell ref="T124:V124"/>
    <mergeCell ref="W124:AC124"/>
    <mergeCell ref="AD124:AO124"/>
    <mergeCell ref="C125:G125"/>
    <mergeCell ref="H125:L125"/>
    <mergeCell ref="M125:P125"/>
    <mergeCell ref="Q125:Y125"/>
    <mergeCell ref="Z125:AB125"/>
    <mergeCell ref="AC125:AG125"/>
    <mergeCell ref="AH125:AO125"/>
    <mergeCell ref="AP125:AR125"/>
    <mergeCell ref="C122:G122"/>
    <mergeCell ref="H122:K122"/>
    <mergeCell ref="M122:P122"/>
    <mergeCell ref="R122:V122"/>
    <mergeCell ref="W122:AC122"/>
    <mergeCell ref="AD122:AG122"/>
    <mergeCell ref="AT104:AW104"/>
    <mergeCell ref="C105:G105"/>
    <mergeCell ref="H105:S105"/>
    <mergeCell ref="T105:V105"/>
    <mergeCell ref="W105:AC105"/>
    <mergeCell ref="AD105:AO105"/>
    <mergeCell ref="C106:G106"/>
    <mergeCell ref="H106:L106"/>
    <mergeCell ref="M106:P106"/>
    <mergeCell ref="Q106:Y106"/>
    <mergeCell ref="Z106:AB106"/>
    <mergeCell ref="AC106:AG106"/>
    <mergeCell ref="AH106:AO106"/>
    <mergeCell ref="AP106:AR106"/>
    <mergeCell ref="H120:AR121"/>
    <mergeCell ref="AT85:AW85"/>
    <mergeCell ref="C81:G83"/>
    <mergeCell ref="I81:L81"/>
    <mergeCell ref="N81:R81"/>
    <mergeCell ref="H82:AR83"/>
    <mergeCell ref="C202:AO202"/>
    <mergeCell ref="C73:G75"/>
    <mergeCell ref="H73:AR75"/>
    <mergeCell ref="C76:G78"/>
    <mergeCell ref="H76:AR78"/>
    <mergeCell ref="C79:G80"/>
    <mergeCell ref="H79:AR80"/>
    <mergeCell ref="AG198:AN199"/>
    <mergeCell ref="AO198:AO199"/>
    <mergeCell ref="C200:M201"/>
    <mergeCell ref="N200:T201"/>
    <mergeCell ref="C88:G90"/>
    <mergeCell ref="C92:G94"/>
    <mergeCell ref="H92:AR94"/>
    <mergeCell ref="C95:G97"/>
    <mergeCell ref="H95:AR97"/>
    <mergeCell ref="C98:G99"/>
    <mergeCell ref="H98:AR99"/>
    <mergeCell ref="C100:G102"/>
    <mergeCell ref="C216:AR218"/>
    <mergeCell ref="AH206:AH207"/>
    <mergeCell ref="AI206:AO207"/>
    <mergeCell ref="AP206:AP207"/>
    <mergeCell ref="C213:C214"/>
    <mergeCell ref="D213:D214"/>
    <mergeCell ref="E213:E214"/>
    <mergeCell ref="C206:J207"/>
    <mergeCell ref="K206:Q207"/>
    <mergeCell ref="R206:R207"/>
    <mergeCell ref="S206:Y207"/>
    <mergeCell ref="Z206:Z207"/>
    <mergeCell ref="AA206:AG207"/>
    <mergeCell ref="C204:J205"/>
    <mergeCell ref="K204:R205"/>
    <mergeCell ref="S204:Z205"/>
    <mergeCell ref="AA204:AH205"/>
    <mergeCell ref="M103:P103"/>
    <mergeCell ref="R103:V103"/>
    <mergeCell ref="W103:AC103"/>
    <mergeCell ref="AD103:AG103"/>
    <mergeCell ref="C104:G104"/>
    <mergeCell ref="H104:AC104"/>
    <mergeCell ref="AD104:AR104"/>
    <mergeCell ref="AI122:AL122"/>
    <mergeCell ref="AN122:AR122"/>
    <mergeCell ref="C123:G123"/>
    <mergeCell ref="H123:AC123"/>
    <mergeCell ref="AD123:AR123"/>
    <mergeCell ref="C107:G109"/>
    <mergeCell ref="C111:G113"/>
    <mergeCell ref="AI204:AP205"/>
    <mergeCell ref="C117:G118"/>
    <mergeCell ref="H117:AR118"/>
    <mergeCell ref="C119:G121"/>
    <mergeCell ref="I119:L119"/>
    <mergeCell ref="N119:R119"/>
    <mergeCell ref="I100:L100"/>
    <mergeCell ref="N100:R100"/>
    <mergeCell ref="H101:AR102"/>
    <mergeCell ref="C103:G103"/>
    <mergeCell ref="H103:K103"/>
    <mergeCell ref="AI103:AL103"/>
    <mergeCell ref="AN103:AR103"/>
    <mergeCell ref="H111:AR113"/>
    <mergeCell ref="C114:G116"/>
    <mergeCell ref="H114:AR116"/>
    <mergeCell ref="C87:G87"/>
    <mergeCell ref="H87:L87"/>
    <mergeCell ref="M87:P87"/>
    <mergeCell ref="AC87:AG87"/>
    <mergeCell ref="AI84:AL84"/>
    <mergeCell ref="AN84:AR84"/>
    <mergeCell ref="C85:G85"/>
    <mergeCell ref="H85:AC85"/>
    <mergeCell ref="AD85:AR85"/>
    <mergeCell ref="C86:G86"/>
    <mergeCell ref="H86:S86"/>
    <mergeCell ref="W86:AC86"/>
    <mergeCell ref="AD86:AO86"/>
    <mergeCell ref="C84:G84"/>
    <mergeCell ref="H84:K84"/>
    <mergeCell ref="M84:P84"/>
    <mergeCell ref="R84:V84"/>
    <mergeCell ref="W84:AC84"/>
    <mergeCell ref="AD84:AG84"/>
    <mergeCell ref="T86:V86"/>
    <mergeCell ref="Q87:Y87"/>
    <mergeCell ref="Z87:AB87"/>
    <mergeCell ref="AH87:AO87"/>
    <mergeCell ref="AP87:AR87"/>
    <mergeCell ref="U200:U201"/>
    <mergeCell ref="V200:AB201"/>
    <mergeCell ref="AC200:AC201"/>
    <mergeCell ref="AD200:AF201"/>
    <mergeCell ref="AG200:AN201"/>
    <mergeCell ref="AO200:AO201"/>
    <mergeCell ref="AD196:AF197"/>
    <mergeCell ref="AG196:AN197"/>
    <mergeCell ref="AO196:AO197"/>
    <mergeCell ref="C198:E199"/>
    <mergeCell ref="F198:M199"/>
    <mergeCell ref="N198:T199"/>
    <mergeCell ref="U198:U199"/>
    <mergeCell ref="V198:AB199"/>
    <mergeCell ref="AC198:AC199"/>
    <mergeCell ref="AD198:AF199"/>
    <mergeCell ref="C196:E197"/>
    <mergeCell ref="F196:M197"/>
    <mergeCell ref="N196:T197"/>
    <mergeCell ref="U196:U197"/>
    <mergeCell ref="V196:AB197"/>
    <mergeCell ref="AC196:AC197"/>
    <mergeCell ref="C194:E195"/>
    <mergeCell ref="F194:M195"/>
    <mergeCell ref="N194:T195"/>
    <mergeCell ref="U194:U195"/>
    <mergeCell ref="V194:AB195"/>
    <mergeCell ref="AC194:AC195"/>
    <mergeCell ref="AD194:AF195"/>
    <mergeCell ref="AG194:AN195"/>
    <mergeCell ref="AO194:AO195"/>
    <mergeCell ref="AG190:AN191"/>
    <mergeCell ref="AO190:AO191"/>
    <mergeCell ref="C192:E193"/>
    <mergeCell ref="F192:M193"/>
    <mergeCell ref="N192:T193"/>
    <mergeCell ref="U192:U193"/>
    <mergeCell ref="V192:AB193"/>
    <mergeCell ref="AC192:AC193"/>
    <mergeCell ref="AD192:AF193"/>
    <mergeCell ref="AG192:AN193"/>
    <mergeCell ref="AO192:AO193"/>
    <mergeCell ref="C190:E191"/>
    <mergeCell ref="F190:M191"/>
    <mergeCell ref="N190:T191"/>
    <mergeCell ref="U190:U191"/>
    <mergeCell ref="V190:AB191"/>
    <mergeCell ref="AC190:AC191"/>
    <mergeCell ref="AD190:AF191"/>
    <mergeCell ref="C188:E189"/>
    <mergeCell ref="F188:M189"/>
    <mergeCell ref="N188:T189"/>
    <mergeCell ref="U188:U189"/>
    <mergeCell ref="V188:AB189"/>
    <mergeCell ref="AC188:AC189"/>
    <mergeCell ref="C70:I70"/>
    <mergeCell ref="J70:AO70"/>
    <mergeCell ref="C186:M187"/>
    <mergeCell ref="N186:U187"/>
    <mergeCell ref="V186:AC187"/>
    <mergeCell ref="AD186:AF187"/>
    <mergeCell ref="AG186:AO187"/>
    <mergeCell ref="AD188:AF189"/>
    <mergeCell ref="AG188:AN189"/>
    <mergeCell ref="AO188:AO189"/>
    <mergeCell ref="K143:N143"/>
    <mergeCell ref="P143:T143"/>
    <mergeCell ref="J144:AO145"/>
    <mergeCell ref="C146:I146"/>
    <mergeCell ref="J146:L146"/>
    <mergeCell ref="N146:Q146"/>
    <mergeCell ref="S146:U146"/>
    <mergeCell ref="V146:AB146"/>
    <mergeCell ref="J67:AO68"/>
    <mergeCell ref="C69:I69"/>
    <mergeCell ref="J69:L69"/>
    <mergeCell ref="N69:Q69"/>
    <mergeCell ref="S69:U69"/>
    <mergeCell ref="V69:AB69"/>
    <mergeCell ref="AC69:AE69"/>
    <mergeCell ref="AG69:AJ69"/>
    <mergeCell ref="AL69:AO69"/>
    <mergeCell ref="J62:AO63"/>
    <mergeCell ref="C64:I65"/>
    <mergeCell ref="J64:AO65"/>
    <mergeCell ref="C178:I178"/>
    <mergeCell ref="C56:I58"/>
    <mergeCell ref="J56:AH58"/>
    <mergeCell ref="AI56:AO60"/>
    <mergeCell ref="C59:I60"/>
    <mergeCell ref="J59:AH60"/>
    <mergeCell ref="C171:I172"/>
    <mergeCell ref="J171:AO172"/>
    <mergeCell ref="C173:I174"/>
    <mergeCell ref="J173:AO174"/>
    <mergeCell ref="C175:I177"/>
    <mergeCell ref="K175:N175"/>
    <mergeCell ref="P175:T175"/>
    <mergeCell ref="J176:AO177"/>
    <mergeCell ref="C162:I162"/>
    <mergeCell ref="J162:L162"/>
    <mergeCell ref="N162:Q162"/>
    <mergeCell ref="S162:U162"/>
    <mergeCell ref="C66:I68"/>
    <mergeCell ref="K66:N66"/>
    <mergeCell ref="P66:T66"/>
    <mergeCell ref="V162:AB162"/>
    <mergeCell ref="AC162:AE162"/>
    <mergeCell ref="AG162:AJ162"/>
    <mergeCell ref="AL162:AO162"/>
    <mergeCell ref="AG53:AH53"/>
    <mergeCell ref="D52:H53"/>
    <mergeCell ref="AB52:AC52"/>
    <mergeCell ref="AD52:AF52"/>
    <mergeCell ref="AG52:AH52"/>
    <mergeCell ref="I53:P53"/>
    <mergeCell ref="Q53:S53"/>
    <mergeCell ref="T53:V53"/>
    <mergeCell ref="W53:X53"/>
    <mergeCell ref="Y53:AA53"/>
    <mergeCell ref="AB53:AC53"/>
    <mergeCell ref="AD53:AF53"/>
    <mergeCell ref="I52:P52"/>
    <mergeCell ref="Q52:S52"/>
    <mergeCell ref="T52:V52"/>
    <mergeCell ref="W52:X52"/>
    <mergeCell ref="Y52:AA52"/>
    <mergeCell ref="C61:I61"/>
    <mergeCell ref="J61:AO61"/>
    <mergeCell ref="C62:I63"/>
    <mergeCell ref="D43:L46"/>
    <mergeCell ref="P43:Q43"/>
    <mergeCell ref="R43:AP43"/>
    <mergeCell ref="P44:Q44"/>
    <mergeCell ref="R44:AP44"/>
    <mergeCell ref="P45:Q45"/>
    <mergeCell ref="R45:AP45"/>
    <mergeCell ref="P46:Q46"/>
    <mergeCell ref="R46:AP46"/>
    <mergeCell ref="D38:U38"/>
    <mergeCell ref="V38:AC38"/>
    <mergeCell ref="AD38:AH38"/>
    <mergeCell ref="D42:L42"/>
    <mergeCell ref="M42:O42"/>
    <mergeCell ref="P42:AP42"/>
    <mergeCell ref="D36:U36"/>
    <mergeCell ref="V36:AC36"/>
    <mergeCell ref="AD36:AH36"/>
    <mergeCell ref="D37:U37"/>
    <mergeCell ref="V37:AC37"/>
    <mergeCell ref="AD37:AH37"/>
    <mergeCell ref="AC22:AN22"/>
    <mergeCell ref="D30:AO32"/>
    <mergeCell ref="D12:J13"/>
    <mergeCell ref="K12:AO13"/>
    <mergeCell ref="D14:J15"/>
    <mergeCell ref="K14:AO15"/>
    <mergeCell ref="D16:J17"/>
    <mergeCell ref="K16:AO17"/>
    <mergeCell ref="A3:AS3"/>
    <mergeCell ref="A4:AS4"/>
    <mergeCell ref="A5:AR5"/>
    <mergeCell ref="D9:J11"/>
    <mergeCell ref="Q9:U9"/>
    <mergeCell ref="AK9:AO10"/>
    <mergeCell ref="K10:AJ11"/>
    <mergeCell ref="L9:O9"/>
    <mergeCell ref="D18:J19"/>
    <mergeCell ref="K18:AO19"/>
  </mergeCells>
  <phoneticPr fontId="2"/>
  <dataValidations count="4">
    <dataValidation type="list" allowBlank="1" showInputMessage="1" showErrorMessage="1" sqref="AM11 N43:N46 I88:I90 D213:D215 I107:I109 AN224:AQ233 E21:E22 M21:M22 R21:R22 V21:V22 E28 L28 I126:I128">
      <formula1>"　,○"</formula1>
    </dataValidation>
    <dataValidation imeMode="off" allowBlank="1" showInputMessage="1" showErrorMessage="1" sqref="J70 AP147:AQ147 J147 AP163:AQ163 J163 AP179:AQ179 J179"/>
    <dataValidation imeMode="hiragana" allowBlank="1" showInputMessage="1" showErrorMessage="1" sqref="J61 J138 AP138:AQ138 J154 AP154:AQ154 J170 AP170:AQ170"/>
    <dataValidation allowBlank="1" showInputMessage="1" showErrorMessage="1" prompt="都道府県から記載する。" sqref="K10:AJ11"/>
  </dataValidations>
  <printOptions horizontalCentered="1"/>
  <pageMargins left="0.39370078740157483" right="0.39370078740157483" top="0.59055118110236227" bottom="0.59055118110236227" header="0.31496062992125984" footer="0.31496062992125984"/>
  <pageSetup paperSize="9" scale="94" orientation="portrait" r:id="rId1"/>
  <rowBreaks count="5" manualBreakCount="5">
    <brk id="53" max="44" man="1"/>
    <brk id="71" max="44" man="1"/>
    <brk id="129" max="44" man="1"/>
    <brk id="181" max="44" man="1"/>
    <brk id="219"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日本標準産業分類!$B$4:$B$120</xm:f>
          </x14:formula1>
          <xm:sqref>AT85 AT104 AT123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60"/>
  <sheetViews>
    <sheetView showGridLines="0" view="pageBreakPreview" zoomScaleNormal="100" zoomScaleSheetLayoutView="100" workbookViewId="0">
      <selection activeCell="BE5" sqref="BE5"/>
    </sheetView>
  </sheetViews>
  <sheetFormatPr defaultRowHeight="13.5"/>
  <cols>
    <col min="1" max="1" width="2.75" style="257" customWidth="1"/>
    <col min="2" max="45" width="2.125" style="257" customWidth="1"/>
    <col min="46" max="52" width="2" style="257" customWidth="1"/>
    <col min="53" max="16384" width="9" style="257"/>
  </cols>
  <sheetData>
    <row r="1" spans="2:52">
      <c r="B1" s="257" t="s">
        <v>553</v>
      </c>
    </row>
    <row r="3" spans="2:52">
      <c r="AS3" s="258"/>
    </row>
    <row r="4" spans="2:52" s="260" customFormat="1" ht="13.5" customHeight="1">
      <c r="B4" s="939" t="s">
        <v>570</v>
      </c>
      <c r="C4" s="940"/>
      <c r="D4" s="940"/>
      <c r="E4" s="940"/>
      <c r="F4" s="940"/>
      <c r="G4" s="940"/>
      <c r="H4" s="940"/>
      <c r="I4" s="940"/>
      <c r="J4" s="940"/>
      <c r="K4" s="940"/>
      <c r="L4" s="940"/>
      <c r="M4" s="940"/>
      <c r="N4" s="940"/>
      <c r="O4" s="941"/>
      <c r="P4" s="259" t="s">
        <v>554</v>
      </c>
      <c r="R4" s="261"/>
      <c r="S4" s="261"/>
      <c r="T4" s="261"/>
      <c r="U4" s="261"/>
      <c r="V4" s="261"/>
      <c r="W4" s="261"/>
      <c r="X4" s="261"/>
      <c r="Y4" s="261"/>
      <c r="Z4" s="261"/>
      <c r="AA4" s="261"/>
      <c r="AB4" s="261"/>
      <c r="AC4" s="261"/>
      <c r="AD4" s="942" t="s">
        <v>555</v>
      </c>
      <c r="AE4" s="943"/>
      <c r="AF4" s="943"/>
      <c r="AG4" s="943"/>
      <c r="AH4" s="943"/>
      <c r="AI4" s="943"/>
      <c r="AJ4" s="943"/>
      <c r="AK4" s="943"/>
      <c r="AL4" s="943"/>
      <c r="AM4" s="943"/>
      <c r="AN4" s="943"/>
      <c r="AO4" s="943"/>
      <c r="AP4" s="943"/>
      <c r="AQ4" s="943"/>
      <c r="AR4" s="943"/>
      <c r="AS4" s="944"/>
    </row>
    <row r="5" spans="2:52" s="260" customFormat="1" ht="13.5" customHeight="1">
      <c r="B5" s="945"/>
      <c r="C5" s="946"/>
      <c r="D5" s="949"/>
      <c r="E5" s="949"/>
      <c r="F5" s="949"/>
      <c r="G5" s="949"/>
      <c r="H5" s="949"/>
      <c r="I5" s="949"/>
      <c r="J5" s="949"/>
      <c r="K5" s="949"/>
      <c r="L5" s="951"/>
      <c r="M5" s="946"/>
      <c r="N5" s="953"/>
      <c r="O5" s="954"/>
      <c r="P5" s="259" t="s">
        <v>556</v>
      </c>
      <c r="S5" s="262"/>
      <c r="T5" s="262"/>
      <c r="U5" s="262"/>
      <c r="V5" s="262"/>
      <c r="W5" s="262"/>
      <c r="X5" s="262"/>
      <c r="Y5" s="262"/>
      <c r="Z5" s="262"/>
      <c r="AA5" s="262"/>
      <c r="AB5" s="262"/>
      <c r="AC5" s="262"/>
      <c r="AD5" s="956" t="s">
        <v>446</v>
      </c>
      <c r="AE5" s="957"/>
      <c r="AF5" s="957"/>
      <c r="AG5" s="957"/>
      <c r="AH5" s="960"/>
      <c r="AI5" s="960"/>
      <c r="AJ5" s="961"/>
      <c r="AK5" s="961"/>
      <c r="AL5" s="960"/>
      <c r="AM5" s="960"/>
      <c r="AN5" s="961"/>
      <c r="AO5" s="961"/>
      <c r="AP5" s="960"/>
      <c r="AQ5" s="960"/>
      <c r="AR5" s="961"/>
      <c r="AS5" s="964"/>
    </row>
    <row r="6" spans="2:52" s="260" customFormat="1" ht="13.5" customHeight="1">
      <c r="B6" s="947"/>
      <c r="C6" s="948"/>
      <c r="D6" s="950"/>
      <c r="E6" s="950"/>
      <c r="F6" s="950"/>
      <c r="G6" s="950"/>
      <c r="H6" s="950"/>
      <c r="I6" s="950"/>
      <c r="J6" s="950"/>
      <c r="K6" s="950"/>
      <c r="L6" s="952"/>
      <c r="M6" s="948"/>
      <c r="N6" s="955"/>
      <c r="O6" s="951"/>
      <c r="S6" s="263"/>
      <c r="T6" s="263"/>
      <c r="U6" s="263"/>
      <c r="V6" s="263"/>
      <c r="W6" s="263"/>
      <c r="X6" s="263"/>
      <c r="Y6" s="263"/>
      <c r="Z6" s="263"/>
      <c r="AA6" s="263"/>
      <c r="AB6" s="263"/>
      <c r="AC6" s="263"/>
      <c r="AD6" s="958"/>
      <c r="AE6" s="959"/>
      <c r="AF6" s="959"/>
      <c r="AG6" s="959"/>
      <c r="AH6" s="962"/>
      <c r="AI6" s="962"/>
      <c r="AJ6" s="963"/>
      <c r="AK6" s="963"/>
      <c r="AL6" s="962"/>
      <c r="AM6" s="962"/>
      <c r="AN6" s="963"/>
      <c r="AO6" s="963"/>
      <c r="AP6" s="962"/>
      <c r="AQ6" s="962"/>
      <c r="AR6" s="963"/>
      <c r="AS6" s="965"/>
    </row>
    <row r="7" spans="2:52" s="260" customFormat="1" ht="13.5" customHeight="1">
      <c r="B7" s="264"/>
      <c r="C7" s="264"/>
      <c r="D7" s="264"/>
      <c r="E7" s="264"/>
      <c r="F7" s="264"/>
      <c r="G7" s="264"/>
      <c r="H7" s="264"/>
      <c r="I7" s="264"/>
      <c r="J7" s="264"/>
      <c r="K7" s="264"/>
      <c r="L7" s="264"/>
      <c r="M7" s="264"/>
      <c r="N7" s="264"/>
      <c r="O7" s="264"/>
      <c r="P7" s="264"/>
      <c r="Q7" s="264"/>
      <c r="R7" s="259"/>
      <c r="S7" s="263"/>
      <c r="T7" s="263"/>
      <c r="U7" s="263"/>
      <c r="V7" s="263"/>
      <c r="W7" s="263"/>
      <c r="X7" s="263"/>
      <c r="Y7" s="263"/>
      <c r="Z7" s="263"/>
      <c r="AA7" s="263"/>
      <c r="AB7" s="263"/>
      <c r="AC7" s="263"/>
      <c r="AD7" s="265"/>
      <c r="AE7" s="265"/>
      <c r="AF7" s="265"/>
      <c r="AG7" s="265"/>
      <c r="AH7" s="265"/>
      <c r="AI7" s="265"/>
      <c r="AJ7" s="265"/>
      <c r="AK7" s="266"/>
      <c r="AL7" s="265"/>
      <c r="AM7" s="265"/>
      <c r="AN7" s="265"/>
      <c r="AO7" s="266"/>
      <c r="AP7" s="265"/>
      <c r="AQ7" s="265"/>
      <c r="AR7" s="265"/>
      <c r="AS7" s="266"/>
    </row>
    <row r="8" spans="2:52" s="260" customFormat="1" ht="13.5" customHeight="1">
      <c r="B8" s="264"/>
      <c r="C8" s="264"/>
      <c r="D8" s="264"/>
      <c r="E8" s="264"/>
      <c r="F8" s="264"/>
      <c r="G8" s="264"/>
      <c r="H8" s="264"/>
      <c r="I8" s="264"/>
      <c r="J8" s="264"/>
      <c r="K8" s="264"/>
      <c r="L8" s="264"/>
      <c r="M8" s="264"/>
      <c r="N8" s="264"/>
      <c r="O8" s="264"/>
      <c r="P8" s="264"/>
      <c r="Q8" s="264"/>
      <c r="S8" s="263"/>
      <c r="T8" s="263"/>
      <c r="U8" s="263"/>
      <c r="V8" s="263"/>
      <c r="W8" s="263"/>
      <c r="X8" s="263"/>
      <c r="Y8" s="263"/>
      <c r="Z8" s="263"/>
      <c r="AA8" s="263"/>
      <c r="AB8" s="263"/>
      <c r="AC8" s="263"/>
      <c r="AD8" s="265"/>
      <c r="AE8" s="265"/>
      <c r="AF8" s="265"/>
      <c r="AG8" s="265"/>
      <c r="AH8" s="265"/>
      <c r="AI8" s="265"/>
      <c r="AJ8" s="265"/>
      <c r="AK8" s="265"/>
      <c r="AL8" s="265"/>
      <c r="AM8" s="265"/>
      <c r="AN8" s="265"/>
      <c r="AO8" s="265"/>
      <c r="AP8" s="265"/>
      <c r="AQ8" s="265"/>
      <c r="AR8" s="265"/>
      <c r="AS8" s="265"/>
    </row>
    <row r="9" spans="2:52" s="268" customFormat="1" ht="15">
      <c r="B9" s="971" t="s">
        <v>629</v>
      </c>
      <c r="C9" s="971"/>
      <c r="D9" s="971"/>
      <c r="E9" s="971"/>
      <c r="F9" s="971"/>
      <c r="G9" s="971"/>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1"/>
      <c r="AH9" s="971"/>
      <c r="AI9" s="971"/>
      <c r="AJ9" s="971"/>
      <c r="AK9" s="971"/>
      <c r="AL9" s="971"/>
      <c r="AM9" s="971"/>
      <c r="AN9" s="971"/>
      <c r="AO9" s="971"/>
      <c r="AP9" s="971"/>
      <c r="AQ9" s="971"/>
      <c r="AR9" s="971"/>
      <c r="AS9" s="971"/>
      <c r="AT9" s="267"/>
      <c r="AU9" s="267"/>
      <c r="AV9" s="267"/>
      <c r="AW9" s="267"/>
      <c r="AX9" s="267"/>
      <c r="AY9" s="267"/>
      <c r="AZ9" s="267"/>
    </row>
    <row r="10" spans="2:52" s="269" customFormat="1" ht="18" customHeight="1">
      <c r="B10" s="969" t="s">
        <v>557</v>
      </c>
      <c r="C10" s="969"/>
      <c r="D10" s="969"/>
      <c r="E10" s="969"/>
      <c r="F10" s="969"/>
      <c r="G10" s="969"/>
      <c r="H10" s="969"/>
      <c r="I10" s="969"/>
      <c r="J10" s="969"/>
      <c r="K10" s="969"/>
      <c r="L10" s="969"/>
      <c r="M10" s="969"/>
      <c r="N10" s="969"/>
      <c r="O10" s="969"/>
      <c r="P10" s="969"/>
      <c r="Q10" s="969"/>
      <c r="R10" s="969"/>
      <c r="S10" s="969"/>
      <c r="T10" s="969"/>
      <c r="U10" s="969"/>
      <c r="V10" s="969"/>
      <c r="W10" s="969"/>
      <c r="X10" s="969"/>
      <c r="Y10" s="969"/>
      <c r="Z10" s="969"/>
      <c r="AA10" s="969"/>
      <c r="AB10" s="969"/>
      <c r="AC10" s="969"/>
      <c r="AD10" s="969"/>
      <c r="AE10" s="969"/>
      <c r="AF10" s="969"/>
      <c r="AG10" s="969"/>
      <c r="AH10" s="969"/>
      <c r="AI10" s="969"/>
      <c r="AJ10" s="969"/>
      <c r="AK10" s="969"/>
      <c r="AL10" s="969"/>
      <c r="AM10" s="969"/>
      <c r="AN10" s="969"/>
      <c r="AO10" s="969"/>
      <c r="AP10" s="969"/>
      <c r="AQ10" s="969"/>
      <c r="AR10" s="969"/>
      <c r="AS10" s="969"/>
    </row>
    <row r="11" spans="2:52" s="269" customFormat="1" ht="18" customHeight="1">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row>
    <row r="12" spans="2:52" s="260" customFormat="1" ht="13.5" customHeight="1">
      <c r="B12" s="260" t="s">
        <v>558</v>
      </c>
    </row>
    <row r="13" spans="2:52" s="260" customFormat="1" ht="13.5" customHeight="1">
      <c r="B13" s="260" t="s">
        <v>117</v>
      </c>
    </row>
    <row r="14" spans="2:52" s="260" customFormat="1" ht="13.5" customHeight="1"/>
    <row r="15" spans="2:52" s="260" customFormat="1" ht="13.5" customHeight="1">
      <c r="B15" s="260" t="s">
        <v>559</v>
      </c>
    </row>
    <row r="16" spans="2:52" s="260" customFormat="1" ht="13.5" customHeight="1">
      <c r="B16" s="260" t="s">
        <v>560</v>
      </c>
    </row>
    <row r="17" spans="2:45" s="260" customFormat="1" ht="13.5" customHeight="1"/>
    <row r="18" spans="2:45" s="260" customFormat="1" ht="13.5" customHeight="1">
      <c r="B18" s="970" t="s">
        <v>561</v>
      </c>
      <c r="C18" s="970"/>
      <c r="D18" s="970"/>
      <c r="E18" s="970"/>
      <c r="F18" s="970"/>
      <c r="G18" s="970"/>
      <c r="H18" s="970"/>
      <c r="I18" s="970"/>
      <c r="J18" s="970"/>
      <c r="K18" s="970"/>
      <c r="L18" s="970"/>
      <c r="M18" s="970"/>
      <c r="N18" s="970"/>
      <c r="O18" s="970"/>
      <c r="P18" s="970"/>
      <c r="Q18" s="970"/>
      <c r="R18" s="970"/>
      <c r="S18" s="970"/>
      <c r="T18" s="970"/>
      <c r="U18" s="970"/>
      <c r="V18" s="970"/>
      <c r="W18" s="970"/>
      <c r="X18" s="970"/>
      <c r="Y18" s="970"/>
      <c r="Z18" s="970"/>
      <c r="AA18" s="970"/>
      <c r="AB18" s="970"/>
      <c r="AC18" s="970"/>
      <c r="AD18" s="970"/>
      <c r="AE18" s="970"/>
      <c r="AF18" s="970"/>
      <c r="AG18" s="970"/>
      <c r="AH18" s="970"/>
      <c r="AI18" s="970"/>
      <c r="AJ18" s="970"/>
      <c r="AK18" s="970"/>
      <c r="AL18" s="970"/>
      <c r="AM18" s="970"/>
      <c r="AN18" s="970"/>
      <c r="AO18" s="970"/>
      <c r="AP18" s="970"/>
      <c r="AQ18" s="970"/>
      <c r="AR18" s="970"/>
      <c r="AS18" s="970"/>
    </row>
    <row r="19" spans="2:45" s="260" customFormat="1" ht="13.5" customHeight="1">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row>
    <row r="20" spans="2:45">
      <c r="B20" s="270" t="s">
        <v>562</v>
      </c>
      <c r="C20" s="260"/>
      <c r="D20" s="260"/>
      <c r="E20" s="27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row>
    <row r="21" spans="2:45" ht="13.5" customHeight="1">
      <c r="B21" s="879" t="s">
        <v>563</v>
      </c>
      <c r="C21" s="880"/>
      <c r="D21" s="880"/>
      <c r="E21" s="880"/>
      <c r="F21" s="881"/>
      <c r="G21" s="888"/>
      <c r="H21" s="889"/>
      <c r="I21" s="889"/>
      <c r="J21" s="889"/>
      <c r="K21" s="889"/>
      <c r="L21" s="889"/>
      <c r="M21" s="889"/>
      <c r="N21" s="889"/>
      <c r="O21" s="889"/>
      <c r="P21" s="889"/>
      <c r="Q21" s="889"/>
      <c r="R21" s="889"/>
      <c r="S21" s="889"/>
      <c r="T21" s="889"/>
      <c r="U21" s="889"/>
      <c r="V21" s="889"/>
      <c r="W21" s="889"/>
      <c r="X21" s="889"/>
      <c r="Y21" s="889"/>
      <c r="Z21" s="889"/>
      <c r="AA21" s="889"/>
      <c r="AB21" s="889"/>
      <c r="AC21" s="889"/>
      <c r="AD21" s="889"/>
      <c r="AE21" s="889"/>
      <c r="AF21" s="889"/>
      <c r="AG21" s="889"/>
      <c r="AH21" s="890"/>
      <c r="AI21" s="897" t="s">
        <v>91</v>
      </c>
      <c r="AJ21" s="898"/>
      <c r="AK21" s="898"/>
      <c r="AL21" s="898"/>
      <c r="AM21" s="898"/>
      <c r="AN21" s="898"/>
      <c r="AO21" s="898"/>
      <c r="AP21" s="898"/>
      <c r="AQ21" s="898"/>
      <c r="AR21" s="898"/>
      <c r="AS21" s="899"/>
    </row>
    <row r="22" spans="2:45" s="260" customFormat="1" ht="13.5" customHeight="1">
      <c r="B22" s="882"/>
      <c r="C22" s="883"/>
      <c r="D22" s="883"/>
      <c r="E22" s="883"/>
      <c r="F22" s="884"/>
      <c r="G22" s="891"/>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2"/>
      <c r="AF22" s="892"/>
      <c r="AG22" s="892"/>
      <c r="AH22" s="893"/>
      <c r="AI22" s="900"/>
      <c r="AJ22" s="901"/>
      <c r="AK22" s="901"/>
      <c r="AL22" s="901"/>
      <c r="AM22" s="901"/>
      <c r="AN22" s="901"/>
      <c r="AO22" s="901"/>
      <c r="AP22" s="901"/>
      <c r="AQ22" s="901"/>
      <c r="AR22" s="901"/>
      <c r="AS22" s="902"/>
    </row>
    <row r="23" spans="2:45" s="260" customFormat="1" ht="13.5" customHeight="1">
      <c r="B23" s="885"/>
      <c r="C23" s="886"/>
      <c r="D23" s="886"/>
      <c r="E23" s="886"/>
      <c r="F23" s="887"/>
      <c r="G23" s="894"/>
      <c r="H23" s="895"/>
      <c r="I23" s="895"/>
      <c r="J23" s="895"/>
      <c r="K23" s="895"/>
      <c r="L23" s="895"/>
      <c r="M23" s="895"/>
      <c r="N23" s="895"/>
      <c r="O23" s="895"/>
      <c r="P23" s="895"/>
      <c r="Q23" s="895"/>
      <c r="R23" s="895"/>
      <c r="S23" s="895"/>
      <c r="T23" s="895"/>
      <c r="U23" s="895"/>
      <c r="V23" s="895"/>
      <c r="W23" s="895"/>
      <c r="X23" s="895"/>
      <c r="Y23" s="895"/>
      <c r="Z23" s="895"/>
      <c r="AA23" s="895"/>
      <c r="AB23" s="895"/>
      <c r="AC23" s="895"/>
      <c r="AD23" s="895"/>
      <c r="AE23" s="895"/>
      <c r="AF23" s="895"/>
      <c r="AG23" s="895"/>
      <c r="AH23" s="896"/>
      <c r="AI23" s="903"/>
      <c r="AJ23" s="904"/>
      <c r="AK23" s="904"/>
      <c r="AL23" s="904"/>
      <c r="AM23" s="904"/>
      <c r="AN23" s="904"/>
      <c r="AO23" s="904"/>
      <c r="AP23" s="904"/>
      <c r="AQ23" s="904"/>
      <c r="AR23" s="904"/>
      <c r="AS23" s="905"/>
    </row>
    <row r="24" spans="2:45" s="260" customFormat="1" ht="13.5" customHeight="1">
      <c r="B24" s="879" t="s">
        <v>564</v>
      </c>
      <c r="C24" s="880"/>
      <c r="D24" s="880"/>
      <c r="E24" s="880"/>
      <c r="F24" s="881"/>
      <c r="G24" s="909"/>
      <c r="H24" s="910"/>
      <c r="I24" s="910"/>
      <c r="J24" s="910"/>
      <c r="K24" s="910"/>
      <c r="L24" s="910"/>
      <c r="M24" s="910"/>
      <c r="N24" s="910"/>
      <c r="O24" s="910"/>
      <c r="P24" s="910"/>
      <c r="Q24" s="910"/>
      <c r="R24" s="910"/>
      <c r="S24" s="910"/>
      <c r="T24" s="910"/>
      <c r="U24" s="910"/>
      <c r="V24" s="910"/>
      <c r="W24" s="910"/>
      <c r="X24" s="910"/>
      <c r="Y24" s="910"/>
      <c r="Z24" s="910"/>
      <c r="AA24" s="910"/>
      <c r="AB24" s="910"/>
      <c r="AC24" s="910"/>
      <c r="AD24" s="910"/>
      <c r="AE24" s="910"/>
      <c r="AF24" s="910"/>
      <c r="AG24" s="910"/>
      <c r="AH24" s="911"/>
      <c r="AI24" s="903"/>
      <c r="AJ24" s="904"/>
      <c r="AK24" s="904"/>
      <c r="AL24" s="904"/>
      <c r="AM24" s="904"/>
      <c r="AN24" s="904"/>
      <c r="AO24" s="904"/>
      <c r="AP24" s="904"/>
      <c r="AQ24" s="904"/>
      <c r="AR24" s="904"/>
      <c r="AS24" s="905"/>
    </row>
    <row r="25" spans="2:45" s="260" customFormat="1" ht="13.5" customHeight="1">
      <c r="B25" s="882"/>
      <c r="C25" s="883"/>
      <c r="D25" s="883"/>
      <c r="E25" s="883"/>
      <c r="F25" s="884"/>
      <c r="G25" s="912"/>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c r="AG25" s="913"/>
      <c r="AH25" s="914"/>
      <c r="AI25" s="903"/>
      <c r="AJ25" s="904"/>
      <c r="AK25" s="904"/>
      <c r="AL25" s="904"/>
      <c r="AM25" s="904"/>
      <c r="AN25" s="904"/>
      <c r="AO25" s="904"/>
      <c r="AP25" s="904"/>
      <c r="AQ25" s="904"/>
      <c r="AR25" s="904"/>
      <c r="AS25" s="905"/>
    </row>
    <row r="26" spans="2:45" s="260" customFormat="1" ht="13.5" customHeight="1">
      <c r="B26" s="885"/>
      <c r="C26" s="886"/>
      <c r="D26" s="886"/>
      <c r="E26" s="886"/>
      <c r="F26" s="887"/>
      <c r="G26" s="915"/>
      <c r="H26" s="916"/>
      <c r="I26" s="916"/>
      <c r="J26" s="916"/>
      <c r="K26" s="916"/>
      <c r="L26" s="916"/>
      <c r="M26" s="916"/>
      <c r="N26" s="916"/>
      <c r="O26" s="916"/>
      <c r="P26" s="916"/>
      <c r="Q26" s="916"/>
      <c r="R26" s="916"/>
      <c r="S26" s="916"/>
      <c r="T26" s="916"/>
      <c r="U26" s="916"/>
      <c r="V26" s="916"/>
      <c r="W26" s="916"/>
      <c r="X26" s="916"/>
      <c r="Y26" s="916"/>
      <c r="Z26" s="916"/>
      <c r="AA26" s="916"/>
      <c r="AB26" s="916"/>
      <c r="AC26" s="916"/>
      <c r="AD26" s="916"/>
      <c r="AE26" s="916"/>
      <c r="AF26" s="916"/>
      <c r="AG26" s="916"/>
      <c r="AH26" s="917"/>
      <c r="AI26" s="903"/>
      <c r="AJ26" s="904"/>
      <c r="AK26" s="904"/>
      <c r="AL26" s="904"/>
      <c r="AM26" s="904"/>
      <c r="AN26" s="904"/>
      <c r="AO26" s="904"/>
      <c r="AP26" s="904"/>
      <c r="AQ26" s="904"/>
      <c r="AR26" s="904"/>
      <c r="AS26" s="905"/>
    </row>
    <row r="27" spans="2:45" s="260" customFormat="1" ht="13.5" customHeight="1">
      <c r="B27" s="480" t="s">
        <v>16</v>
      </c>
      <c r="C27" s="481"/>
      <c r="D27" s="481"/>
      <c r="E27" s="481"/>
      <c r="F27" s="482"/>
      <c r="G27" s="305"/>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7"/>
      <c r="AI27" s="903"/>
      <c r="AJ27" s="904"/>
      <c r="AK27" s="904"/>
      <c r="AL27" s="904"/>
      <c r="AM27" s="904"/>
      <c r="AN27" s="904"/>
      <c r="AO27" s="904"/>
      <c r="AP27" s="904"/>
      <c r="AQ27" s="904"/>
      <c r="AR27" s="904"/>
      <c r="AS27" s="905"/>
    </row>
    <row r="28" spans="2:45" s="260" customFormat="1" ht="13.5" customHeight="1">
      <c r="B28" s="483"/>
      <c r="C28" s="484"/>
      <c r="D28" s="484"/>
      <c r="E28" s="484"/>
      <c r="F28" s="485"/>
      <c r="G28" s="305"/>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7"/>
      <c r="AI28" s="903"/>
      <c r="AJ28" s="904"/>
      <c r="AK28" s="904"/>
      <c r="AL28" s="904"/>
      <c r="AM28" s="904"/>
      <c r="AN28" s="904"/>
      <c r="AO28" s="904"/>
      <c r="AP28" s="904"/>
      <c r="AQ28" s="904"/>
      <c r="AR28" s="904"/>
      <c r="AS28" s="905"/>
    </row>
    <row r="29" spans="2:45" s="260" customFormat="1" ht="13.5" customHeight="1">
      <c r="B29" s="918" t="s">
        <v>565</v>
      </c>
      <c r="C29" s="919"/>
      <c r="D29" s="919"/>
      <c r="E29" s="919"/>
      <c r="F29" s="920"/>
      <c r="G29" s="918" t="s">
        <v>566</v>
      </c>
      <c r="H29" s="919"/>
      <c r="I29" s="920"/>
      <c r="J29" s="927"/>
      <c r="K29" s="928"/>
      <c r="L29" s="928"/>
      <c r="M29" s="928" t="s">
        <v>567</v>
      </c>
      <c r="N29" s="928"/>
      <c r="O29" s="928"/>
      <c r="P29" s="928"/>
      <c r="Q29" s="931"/>
      <c r="R29" s="933"/>
      <c r="S29" s="934"/>
      <c r="T29" s="934"/>
      <c r="U29" s="934"/>
      <c r="V29" s="934"/>
      <c r="W29" s="934"/>
      <c r="X29" s="934"/>
      <c r="Y29" s="934"/>
      <c r="Z29" s="934"/>
      <c r="AA29" s="934"/>
      <c r="AB29" s="934"/>
      <c r="AC29" s="934"/>
      <c r="AD29" s="934"/>
      <c r="AE29" s="934"/>
      <c r="AF29" s="934"/>
      <c r="AG29" s="934"/>
      <c r="AH29" s="935"/>
      <c r="AI29" s="903"/>
      <c r="AJ29" s="904"/>
      <c r="AK29" s="904"/>
      <c r="AL29" s="904"/>
      <c r="AM29" s="904"/>
      <c r="AN29" s="904"/>
      <c r="AO29" s="904"/>
      <c r="AP29" s="904"/>
      <c r="AQ29" s="904"/>
      <c r="AR29" s="904"/>
      <c r="AS29" s="905"/>
    </row>
    <row r="30" spans="2:45" s="260" customFormat="1" ht="13.5" customHeight="1">
      <c r="B30" s="921"/>
      <c r="C30" s="922"/>
      <c r="D30" s="922"/>
      <c r="E30" s="922"/>
      <c r="F30" s="923"/>
      <c r="G30" s="966" t="s">
        <v>440</v>
      </c>
      <c r="H30" s="967"/>
      <c r="I30" s="968"/>
      <c r="J30" s="929"/>
      <c r="K30" s="930"/>
      <c r="L30" s="930"/>
      <c r="M30" s="930"/>
      <c r="N30" s="930"/>
      <c r="O30" s="930"/>
      <c r="P30" s="930"/>
      <c r="Q30" s="932"/>
      <c r="R30" s="936"/>
      <c r="S30" s="937"/>
      <c r="T30" s="937"/>
      <c r="U30" s="937"/>
      <c r="V30" s="937"/>
      <c r="W30" s="937"/>
      <c r="X30" s="937"/>
      <c r="Y30" s="937"/>
      <c r="Z30" s="937"/>
      <c r="AA30" s="937"/>
      <c r="AB30" s="937"/>
      <c r="AC30" s="937"/>
      <c r="AD30" s="937"/>
      <c r="AE30" s="937"/>
      <c r="AF30" s="937"/>
      <c r="AG30" s="937"/>
      <c r="AH30" s="938"/>
      <c r="AI30" s="903"/>
      <c r="AJ30" s="904"/>
      <c r="AK30" s="904"/>
      <c r="AL30" s="904"/>
      <c r="AM30" s="904"/>
      <c r="AN30" s="904"/>
      <c r="AO30" s="904"/>
      <c r="AP30" s="904"/>
      <c r="AQ30" s="904"/>
      <c r="AR30" s="904"/>
      <c r="AS30" s="905"/>
    </row>
    <row r="31" spans="2:45" s="260" customFormat="1" ht="13.5" customHeight="1">
      <c r="B31" s="921"/>
      <c r="C31" s="922"/>
      <c r="D31" s="922"/>
      <c r="E31" s="922"/>
      <c r="F31" s="923"/>
      <c r="G31" s="909"/>
      <c r="H31" s="910"/>
      <c r="I31" s="910"/>
      <c r="J31" s="910"/>
      <c r="K31" s="910"/>
      <c r="L31" s="910"/>
      <c r="M31" s="910"/>
      <c r="N31" s="910"/>
      <c r="O31" s="910"/>
      <c r="P31" s="910"/>
      <c r="Q31" s="910"/>
      <c r="R31" s="910"/>
      <c r="S31" s="910"/>
      <c r="T31" s="910"/>
      <c r="U31" s="910"/>
      <c r="V31" s="910"/>
      <c r="W31" s="910"/>
      <c r="X31" s="910"/>
      <c r="Y31" s="910"/>
      <c r="Z31" s="910"/>
      <c r="AA31" s="910"/>
      <c r="AB31" s="910"/>
      <c r="AC31" s="910"/>
      <c r="AD31" s="910"/>
      <c r="AE31" s="910"/>
      <c r="AF31" s="910"/>
      <c r="AG31" s="910"/>
      <c r="AH31" s="911"/>
      <c r="AI31" s="903"/>
      <c r="AJ31" s="904"/>
      <c r="AK31" s="904"/>
      <c r="AL31" s="904"/>
      <c r="AM31" s="904"/>
      <c r="AN31" s="904"/>
      <c r="AO31" s="904"/>
      <c r="AP31" s="904"/>
      <c r="AQ31" s="904"/>
      <c r="AR31" s="904"/>
      <c r="AS31" s="905"/>
    </row>
    <row r="32" spans="2:45" s="260" customFormat="1" ht="13.5" customHeight="1">
      <c r="B32" s="921"/>
      <c r="C32" s="922"/>
      <c r="D32" s="922"/>
      <c r="E32" s="922"/>
      <c r="F32" s="923"/>
      <c r="G32" s="915"/>
      <c r="H32" s="916"/>
      <c r="I32" s="916"/>
      <c r="J32" s="916"/>
      <c r="K32" s="916"/>
      <c r="L32" s="916"/>
      <c r="M32" s="916"/>
      <c r="N32" s="916"/>
      <c r="O32" s="916"/>
      <c r="P32" s="916"/>
      <c r="Q32" s="916"/>
      <c r="R32" s="916"/>
      <c r="S32" s="916"/>
      <c r="T32" s="916"/>
      <c r="U32" s="916"/>
      <c r="V32" s="916"/>
      <c r="W32" s="916"/>
      <c r="X32" s="916"/>
      <c r="Y32" s="916"/>
      <c r="Z32" s="916"/>
      <c r="AA32" s="916"/>
      <c r="AB32" s="916"/>
      <c r="AC32" s="916"/>
      <c r="AD32" s="916"/>
      <c r="AE32" s="916"/>
      <c r="AF32" s="916"/>
      <c r="AG32" s="916"/>
      <c r="AH32" s="917"/>
      <c r="AI32" s="903"/>
      <c r="AJ32" s="904"/>
      <c r="AK32" s="904"/>
      <c r="AL32" s="904"/>
      <c r="AM32" s="904"/>
      <c r="AN32" s="904"/>
      <c r="AO32" s="904"/>
      <c r="AP32" s="904"/>
      <c r="AQ32" s="904"/>
      <c r="AR32" s="904"/>
      <c r="AS32" s="905"/>
    </row>
    <row r="33" spans="2:45" s="260" customFormat="1" ht="13.5" customHeight="1">
      <c r="B33" s="921"/>
      <c r="C33" s="922"/>
      <c r="D33" s="922"/>
      <c r="E33" s="922"/>
      <c r="F33" s="923"/>
      <c r="G33" s="912"/>
      <c r="H33" s="913"/>
      <c r="I33" s="913"/>
      <c r="J33" s="913"/>
      <c r="K33" s="913"/>
      <c r="L33" s="913"/>
      <c r="M33" s="913"/>
      <c r="N33" s="913"/>
      <c r="O33" s="913"/>
      <c r="P33" s="913"/>
      <c r="Q33" s="913"/>
      <c r="R33" s="913"/>
      <c r="S33" s="913"/>
      <c r="T33" s="913"/>
      <c r="U33" s="913"/>
      <c r="V33" s="913"/>
      <c r="W33" s="913"/>
      <c r="X33" s="913"/>
      <c r="Y33" s="913"/>
      <c r="Z33" s="913"/>
      <c r="AA33" s="913"/>
      <c r="AB33" s="913"/>
      <c r="AC33" s="913"/>
      <c r="AD33" s="913"/>
      <c r="AE33" s="913"/>
      <c r="AF33" s="913"/>
      <c r="AG33" s="913"/>
      <c r="AH33" s="914"/>
      <c r="AI33" s="903"/>
      <c r="AJ33" s="904"/>
      <c r="AK33" s="904"/>
      <c r="AL33" s="904"/>
      <c r="AM33" s="904"/>
      <c r="AN33" s="904"/>
      <c r="AO33" s="904"/>
      <c r="AP33" s="904"/>
      <c r="AQ33" s="904"/>
      <c r="AR33" s="904"/>
      <c r="AS33" s="905"/>
    </row>
    <row r="34" spans="2:45" s="260" customFormat="1" ht="13.5" customHeight="1">
      <c r="B34" s="924"/>
      <c r="C34" s="925"/>
      <c r="D34" s="925"/>
      <c r="E34" s="925"/>
      <c r="F34" s="926"/>
      <c r="G34" s="915"/>
      <c r="H34" s="916"/>
      <c r="I34" s="916"/>
      <c r="J34" s="916"/>
      <c r="K34" s="916"/>
      <c r="L34" s="916"/>
      <c r="M34" s="916"/>
      <c r="N34" s="916"/>
      <c r="O34" s="916"/>
      <c r="P34" s="916"/>
      <c r="Q34" s="916"/>
      <c r="R34" s="916"/>
      <c r="S34" s="916"/>
      <c r="T34" s="916"/>
      <c r="U34" s="916"/>
      <c r="V34" s="916"/>
      <c r="W34" s="916"/>
      <c r="X34" s="916"/>
      <c r="Y34" s="916"/>
      <c r="Z34" s="916"/>
      <c r="AA34" s="916"/>
      <c r="AB34" s="916"/>
      <c r="AC34" s="916"/>
      <c r="AD34" s="916"/>
      <c r="AE34" s="916"/>
      <c r="AF34" s="916"/>
      <c r="AG34" s="916"/>
      <c r="AH34" s="917"/>
      <c r="AI34" s="906"/>
      <c r="AJ34" s="907"/>
      <c r="AK34" s="907"/>
      <c r="AL34" s="907"/>
      <c r="AM34" s="907"/>
      <c r="AN34" s="907"/>
      <c r="AO34" s="907"/>
      <c r="AP34" s="907"/>
      <c r="AQ34" s="907"/>
      <c r="AR34" s="907"/>
      <c r="AS34" s="908"/>
    </row>
    <row r="35" spans="2:45" s="260" customFormat="1" ht="13.5" customHeight="1">
      <c r="B35" s="271" t="s">
        <v>568</v>
      </c>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row>
    <row r="37" spans="2:45">
      <c r="B37" s="257" t="s">
        <v>569</v>
      </c>
    </row>
    <row r="38" spans="2:45">
      <c r="B38" s="870"/>
      <c r="C38" s="871"/>
      <c r="D38" s="871"/>
      <c r="E38" s="871"/>
      <c r="F38" s="871"/>
      <c r="G38" s="871"/>
      <c r="H38" s="871"/>
      <c r="I38" s="871"/>
      <c r="J38" s="871"/>
      <c r="K38" s="871"/>
      <c r="L38" s="871"/>
      <c r="M38" s="871"/>
      <c r="N38" s="871"/>
      <c r="O38" s="871"/>
      <c r="P38" s="871"/>
      <c r="Q38" s="871"/>
      <c r="R38" s="871"/>
      <c r="S38" s="871"/>
      <c r="T38" s="871"/>
      <c r="U38" s="871"/>
      <c r="V38" s="871"/>
      <c r="W38" s="871"/>
      <c r="X38" s="871"/>
      <c r="Y38" s="871"/>
      <c r="Z38" s="871"/>
      <c r="AA38" s="871"/>
      <c r="AB38" s="871"/>
      <c r="AC38" s="871"/>
      <c r="AD38" s="871"/>
      <c r="AE38" s="871"/>
      <c r="AF38" s="871"/>
      <c r="AG38" s="871"/>
      <c r="AH38" s="871"/>
      <c r="AI38" s="871"/>
      <c r="AJ38" s="871"/>
      <c r="AK38" s="871"/>
      <c r="AL38" s="871"/>
      <c r="AM38" s="871"/>
      <c r="AN38" s="871"/>
      <c r="AO38" s="871"/>
      <c r="AP38" s="871"/>
      <c r="AQ38" s="871"/>
      <c r="AR38" s="871"/>
      <c r="AS38" s="872"/>
    </row>
    <row r="39" spans="2:45">
      <c r="B39" s="873"/>
      <c r="C39" s="874"/>
      <c r="D39" s="874"/>
      <c r="E39" s="874"/>
      <c r="F39" s="874"/>
      <c r="G39" s="874"/>
      <c r="H39" s="874"/>
      <c r="I39" s="874"/>
      <c r="J39" s="874"/>
      <c r="K39" s="874"/>
      <c r="L39" s="874"/>
      <c r="M39" s="874"/>
      <c r="N39" s="874"/>
      <c r="O39" s="874"/>
      <c r="P39" s="874"/>
      <c r="Q39" s="874"/>
      <c r="R39" s="874"/>
      <c r="S39" s="874"/>
      <c r="T39" s="874"/>
      <c r="U39" s="874"/>
      <c r="V39" s="874"/>
      <c r="W39" s="874"/>
      <c r="X39" s="874"/>
      <c r="Y39" s="874"/>
      <c r="Z39" s="874"/>
      <c r="AA39" s="874"/>
      <c r="AB39" s="874"/>
      <c r="AC39" s="874"/>
      <c r="AD39" s="874"/>
      <c r="AE39" s="874"/>
      <c r="AF39" s="874"/>
      <c r="AG39" s="874"/>
      <c r="AH39" s="874"/>
      <c r="AI39" s="874"/>
      <c r="AJ39" s="874"/>
      <c r="AK39" s="874"/>
      <c r="AL39" s="874"/>
      <c r="AM39" s="874"/>
      <c r="AN39" s="874"/>
      <c r="AO39" s="874"/>
      <c r="AP39" s="874"/>
      <c r="AQ39" s="874"/>
      <c r="AR39" s="874"/>
      <c r="AS39" s="875"/>
    </row>
    <row r="40" spans="2:45">
      <c r="B40" s="873"/>
      <c r="C40" s="874"/>
      <c r="D40" s="874"/>
      <c r="E40" s="874"/>
      <c r="F40" s="874"/>
      <c r="G40" s="874"/>
      <c r="H40" s="874"/>
      <c r="I40" s="874"/>
      <c r="J40" s="874"/>
      <c r="K40" s="874"/>
      <c r="L40" s="874"/>
      <c r="M40" s="874"/>
      <c r="N40" s="874"/>
      <c r="O40" s="874"/>
      <c r="P40" s="874"/>
      <c r="Q40" s="874"/>
      <c r="R40" s="874"/>
      <c r="S40" s="874"/>
      <c r="T40" s="874"/>
      <c r="U40" s="874"/>
      <c r="V40" s="874"/>
      <c r="W40" s="874"/>
      <c r="X40" s="874"/>
      <c r="Y40" s="874"/>
      <c r="Z40" s="874"/>
      <c r="AA40" s="874"/>
      <c r="AB40" s="874"/>
      <c r="AC40" s="874"/>
      <c r="AD40" s="874"/>
      <c r="AE40" s="874"/>
      <c r="AF40" s="874"/>
      <c r="AG40" s="874"/>
      <c r="AH40" s="874"/>
      <c r="AI40" s="874"/>
      <c r="AJ40" s="874"/>
      <c r="AK40" s="874"/>
      <c r="AL40" s="874"/>
      <c r="AM40" s="874"/>
      <c r="AN40" s="874"/>
      <c r="AO40" s="874"/>
      <c r="AP40" s="874"/>
      <c r="AQ40" s="874"/>
      <c r="AR40" s="874"/>
      <c r="AS40" s="875"/>
    </row>
    <row r="41" spans="2:45">
      <c r="B41" s="873"/>
      <c r="C41" s="874"/>
      <c r="D41" s="874"/>
      <c r="E41" s="874"/>
      <c r="F41" s="874"/>
      <c r="G41" s="874"/>
      <c r="H41" s="874"/>
      <c r="I41" s="874"/>
      <c r="J41" s="874"/>
      <c r="K41" s="874"/>
      <c r="L41" s="874"/>
      <c r="M41" s="874"/>
      <c r="N41" s="874"/>
      <c r="O41" s="874"/>
      <c r="P41" s="874"/>
      <c r="Q41" s="874"/>
      <c r="R41" s="874"/>
      <c r="S41" s="874"/>
      <c r="T41" s="874"/>
      <c r="U41" s="874"/>
      <c r="V41" s="874"/>
      <c r="W41" s="874"/>
      <c r="X41" s="874"/>
      <c r="Y41" s="874"/>
      <c r="Z41" s="874"/>
      <c r="AA41" s="874"/>
      <c r="AB41" s="874"/>
      <c r="AC41" s="874"/>
      <c r="AD41" s="874"/>
      <c r="AE41" s="874"/>
      <c r="AF41" s="874"/>
      <c r="AG41" s="874"/>
      <c r="AH41" s="874"/>
      <c r="AI41" s="874"/>
      <c r="AJ41" s="874"/>
      <c r="AK41" s="874"/>
      <c r="AL41" s="874"/>
      <c r="AM41" s="874"/>
      <c r="AN41" s="874"/>
      <c r="AO41" s="874"/>
      <c r="AP41" s="874"/>
      <c r="AQ41" s="874"/>
      <c r="AR41" s="874"/>
      <c r="AS41" s="875"/>
    </row>
    <row r="42" spans="2:45">
      <c r="B42" s="873"/>
      <c r="C42" s="874"/>
      <c r="D42" s="874"/>
      <c r="E42" s="874"/>
      <c r="F42" s="874"/>
      <c r="G42" s="874"/>
      <c r="H42" s="874"/>
      <c r="I42" s="874"/>
      <c r="J42" s="874"/>
      <c r="K42" s="874"/>
      <c r="L42" s="874"/>
      <c r="M42" s="874"/>
      <c r="N42" s="874"/>
      <c r="O42" s="874"/>
      <c r="P42" s="874"/>
      <c r="Q42" s="874"/>
      <c r="R42" s="874"/>
      <c r="S42" s="874"/>
      <c r="T42" s="874"/>
      <c r="U42" s="874"/>
      <c r="V42" s="874"/>
      <c r="W42" s="874"/>
      <c r="X42" s="874"/>
      <c r="Y42" s="874"/>
      <c r="Z42" s="874"/>
      <c r="AA42" s="874"/>
      <c r="AB42" s="874"/>
      <c r="AC42" s="874"/>
      <c r="AD42" s="874"/>
      <c r="AE42" s="874"/>
      <c r="AF42" s="874"/>
      <c r="AG42" s="874"/>
      <c r="AH42" s="874"/>
      <c r="AI42" s="874"/>
      <c r="AJ42" s="874"/>
      <c r="AK42" s="874"/>
      <c r="AL42" s="874"/>
      <c r="AM42" s="874"/>
      <c r="AN42" s="874"/>
      <c r="AO42" s="874"/>
      <c r="AP42" s="874"/>
      <c r="AQ42" s="874"/>
      <c r="AR42" s="874"/>
      <c r="AS42" s="875"/>
    </row>
    <row r="43" spans="2:45">
      <c r="B43" s="873"/>
      <c r="C43" s="874"/>
      <c r="D43" s="874"/>
      <c r="E43" s="874"/>
      <c r="F43" s="874"/>
      <c r="G43" s="874"/>
      <c r="H43" s="874"/>
      <c r="I43" s="874"/>
      <c r="J43" s="874"/>
      <c r="K43" s="874"/>
      <c r="L43" s="874"/>
      <c r="M43" s="874"/>
      <c r="N43" s="874"/>
      <c r="O43" s="874"/>
      <c r="P43" s="874"/>
      <c r="Q43" s="874"/>
      <c r="R43" s="874"/>
      <c r="S43" s="874"/>
      <c r="T43" s="874"/>
      <c r="U43" s="874"/>
      <c r="V43" s="874"/>
      <c r="W43" s="874"/>
      <c r="X43" s="874"/>
      <c r="Y43" s="874"/>
      <c r="Z43" s="874"/>
      <c r="AA43" s="874"/>
      <c r="AB43" s="874"/>
      <c r="AC43" s="874"/>
      <c r="AD43" s="874"/>
      <c r="AE43" s="874"/>
      <c r="AF43" s="874"/>
      <c r="AG43" s="874"/>
      <c r="AH43" s="874"/>
      <c r="AI43" s="874"/>
      <c r="AJ43" s="874"/>
      <c r="AK43" s="874"/>
      <c r="AL43" s="874"/>
      <c r="AM43" s="874"/>
      <c r="AN43" s="874"/>
      <c r="AO43" s="874"/>
      <c r="AP43" s="874"/>
      <c r="AQ43" s="874"/>
      <c r="AR43" s="874"/>
      <c r="AS43" s="875"/>
    </row>
    <row r="44" spans="2:45">
      <c r="B44" s="873"/>
      <c r="C44" s="874"/>
      <c r="D44" s="874"/>
      <c r="E44" s="874"/>
      <c r="F44" s="874"/>
      <c r="G44" s="874"/>
      <c r="H44" s="874"/>
      <c r="I44" s="874"/>
      <c r="J44" s="874"/>
      <c r="K44" s="874"/>
      <c r="L44" s="874"/>
      <c r="M44" s="874"/>
      <c r="N44" s="874"/>
      <c r="O44" s="874"/>
      <c r="P44" s="874"/>
      <c r="Q44" s="874"/>
      <c r="R44" s="874"/>
      <c r="S44" s="874"/>
      <c r="T44" s="874"/>
      <c r="U44" s="874"/>
      <c r="V44" s="874"/>
      <c r="W44" s="874"/>
      <c r="X44" s="874"/>
      <c r="Y44" s="874"/>
      <c r="Z44" s="874"/>
      <c r="AA44" s="874"/>
      <c r="AB44" s="874"/>
      <c r="AC44" s="874"/>
      <c r="AD44" s="874"/>
      <c r="AE44" s="874"/>
      <c r="AF44" s="874"/>
      <c r="AG44" s="874"/>
      <c r="AH44" s="874"/>
      <c r="AI44" s="874"/>
      <c r="AJ44" s="874"/>
      <c r="AK44" s="874"/>
      <c r="AL44" s="874"/>
      <c r="AM44" s="874"/>
      <c r="AN44" s="874"/>
      <c r="AO44" s="874"/>
      <c r="AP44" s="874"/>
      <c r="AQ44" s="874"/>
      <c r="AR44" s="874"/>
      <c r="AS44" s="875"/>
    </row>
    <row r="45" spans="2:45">
      <c r="B45" s="873"/>
      <c r="C45" s="874"/>
      <c r="D45" s="874"/>
      <c r="E45" s="874"/>
      <c r="F45" s="874"/>
      <c r="G45" s="874"/>
      <c r="H45" s="874"/>
      <c r="I45" s="874"/>
      <c r="J45" s="874"/>
      <c r="K45" s="874"/>
      <c r="L45" s="874"/>
      <c r="M45" s="874"/>
      <c r="N45" s="874"/>
      <c r="O45" s="874"/>
      <c r="P45" s="874"/>
      <c r="Q45" s="874"/>
      <c r="R45" s="874"/>
      <c r="S45" s="874"/>
      <c r="T45" s="874"/>
      <c r="U45" s="874"/>
      <c r="V45" s="874"/>
      <c r="W45" s="874"/>
      <c r="X45" s="874"/>
      <c r="Y45" s="874"/>
      <c r="Z45" s="874"/>
      <c r="AA45" s="874"/>
      <c r="AB45" s="874"/>
      <c r="AC45" s="874"/>
      <c r="AD45" s="874"/>
      <c r="AE45" s="874"/>
      <c r="AF45" s="874"/>
      <c r="AG45" s="874"/>
      <c r="AH45" s="874"/>
      <c r="AI45" s="874"/>
      <c r="AJ45" s="874"/>
      <c r="AK45" s="874"/>
      <c r="AL45" s="874"/>
      <c r="AM45" s="874"/>
      <c r="AN45" s="874"/>
      <c r="AO45" s="874"/>
      <c r="AP45" s="874"/>
      <c r="AQ45" s="874"/>
      <c r="AR45" s="874"/>
      <c r="AS45" s="875"/>
    </row>
    <row r="46" spans="2:45">
      <c r="B46" s="873"/>
      <c r="C46" s="874"/>
      <c r="D46" s="874"/>
      <c r="E46" s="874"/>
      <c r="F46" s="874"/>
      <c r="G46" s="874"/>
      <c r="H46" s="874"/>
      <c r="I46" s="874"/>
      <c r="J46" s="874"/>
      <c r="K46" s="874"/>
      <c r="L46" s="874"/>
      <c r="M46" s="874"/>
      <c r="N46" s="874"/>
      <c r="O46" s="874"/>
      <c r="P46" s="874"/>
      <c r="Q46" s="874"/>
      <c r="R46" s="874"/>
      <c r="S46" s="874"/>
      <c r="T46" s="874"/>
      <c r="U46" s="874"/>
      <c r="V46" s="874"/>
      <c r="W46" s="874"/>
      <c r="X46" s="874"/>
      <c r="Y46" s="874"/>
      <c r="Z46" s="874"/>
      <c r="AA46" s="874"/>
      <c r="AB46" s="874"/>
      <c r="AC46" s="874"/>
      <c r="AD46" s="874"/>
      <c r="AE46" s="874"/>
      <c r="AF46" s="874"/>
      <c r="AG46" s="874"/>
      <c r="AH46" s="874"/>
      <c r="AI46" s="874"/>
      <c r="AJ46" s="874"/>
      <c r="AK46" s="874"/>
      <c r="AL46" s="874"/>
      <c r="AM46" s="874"/>
      <c r="AN46" s="874"/>
      <c r="AO46" s="874"/>
      <c r="AP46" s="874"/>
      <c r="AQ46" s="874"/>
      <c r="AR46" s="874"/>
      <c r="AS46" s="875"/>
    </row>
    <row r="47" spans="2:45">
      <c r="B47" s="873"/>
      <c r="C47" s="874"/>
      <c r="D47" s="874"/>
      <c r="E47" s="874"/>
      <c r="F47" s="874"/>
      <c r="G47" s="874"/>
      <c r="H47" s="874"/>
      <c r="I47" s="874"/>
      <c r="J47" s="874"/>
      <c r="K47" s="874"/>
      <c r="L47" s="874"/>
      <c r="M47" s="874"/>
      <c r="N47" s="874"/>
      <c r="O47" s="874"/>
      <c r="P47" s="874"/>
      <c r="Q47" s="874"/>
      <c r="R47" s="874"/>
      <c r="S47" s="874"/>
      <c r="T47" s="874"/>
      <c r="U47" s="874"/>
      <c r="V47" s="874"/>
      <c r="W47" s="874"/>
      <c r="X47" s="874"/>
      <c r="Y47" s="874"/>
      <c r="Z47" s="874"/>
      <c r="AA47" s="874"/>
      <c r="AB47" s="874"/>
      <c r="AC47" s="874"/>
      <c r="AD47" s="874"/>
      <c r="AE47" s="874"/>
      <c r="AF47" s="874"/>
      <c r="AG47" s="874"/>
      <c r="AH47" s="874"/>
      <c r="AI47" s="874"/>
      <c r="AJ47" s="874"/>
      <c r="AK47" s="874"/>
      <c r="AL47" s="874"/>
      <c r="AM47" s="874"/>
      <c r="AN47" s="874"/>
      <c r="AO47" s="874"/>
      <c r="AP47" s="874"/>
      <c r="AQ47" s="874"/>
      <c r="AR47" s="874"/>
      <c r="AS47" s="875"/>
    </row>
    <row r="48" spans="2:45">
      <c r="B48" s="873"/>
      <c r="C48" s="874"/>
      <c r="D48" s="874"/>
      <c r="E48" s="874"/>
      <c r="F48" s="874"/>
      <c r="G48" s="874"/>
      <c r="H48" s="874"/>
      <c r="I48" s="874"/>
      <c r="J48" s="874"/>
      <c r="K48" s="874"/>
      <c r="L48" s="874"/>
      <c r="M48" s="874"/>
      <c r="N48" s="874"/>
      <c r="O48" s="874"/>
      <c r="P48" s="874"/>
      <c r="Q48" s="874"/>
      <c r="R48" s="874"/>
      <c r="S48" s="874"/>
      <c r="T48" s="874"/>
      <c r="U48" s="874"/>
      <c r="V48" s="874"/>
      <c r="W48" s="874"/>
      <c r="X48" s="874"/>
      <c r="Y48" s="874"/>
      <c r="Z48" s="874"/>
      <c r="AA48" s="874"/>
      <c r="AB48" s="874"/>
      <c r="AC48" s="874"/>
      <c r="AD48" s="874"/>
      <c r="AE48" s="874"/>
      <c r="AF48" s="874"/>
      <c r="AG48" s="874"/>
      <c r="AH48" s="874"/>
      <c r="AI48" s="874"/>
      <c r="AJ48" s="874"/>
      <c r="AK48" s="874"/>
      <c r="AL48" s="874"/>
      <c r="AM48" s="874"/>
      <c r="AN48" s="874"/>
      <c r="AO48" s="874"/>
      <c r="AP48" s="874"/>
      <c r="AQ48" s="874"/>
      <c r="AR48" s="874"/>
      <c r="AS48" s="875"/>
    </row>
    <row r="49" spans="2:45">
      <c r="B49" s="873"/>
      <c r="C49" s="874"/>
      <c r="D49" s="874"/>
      <c r="E49" s="874"/>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c r="AI49" s="874"/>
      <c r="AJ49" s="874"/>
      <c r="AK49" s="874"/>
      <c r="AL49" s="874"/>
      <c r="AM49" s="874"/>
      <c r="AN49" s="874"/>
      <c r="AO49" s="874"/>
      <c r="AP49" s="874"/>
      <c r="AQ49" s="874"/>
      <c r="AR49" s="874"/>
      <c r="AS49" s="875"/>
    </row>
    <row r="50" spans="2:45">
      <c r="B50" s="873"/>
      <c r="C50" s="874"/>
      <c r="D50" s="874"/>
      <c r="E50" s="874"/>
      <c r="F50" s="874"/>
      <c r="G50" s="874"/>
      <c r="H50" s="874"/>
      <c r="I50" s="874"/>
      <c r="J50" s="874"/>
      <c r="K50" s="874"/>
      <c r="L50" s="874"/>
      <c r="M50" s="874"/>
      <c r="N50" s="874"/>
      <c r="O50" s="874"/>
      <c r="P50" s="874"/>
      <c r="Q50" s="874"/>
      <c r="R50" s="874"/>
      <c r="S50" s="874"/>
      <c r="T50" s="874"/>
      <c r="U50" s="874"/>
      <c r="V50" s="874"/>
      <c r="W50" s="874"/>
      <c r="X50" s="874"/>
      <c r="Y50" s="874"/>
      <c r="Z50" s="874"/>
      <c r="AA50" s="874"/>
      <c r="AB50" s="874"/>
      <c r="AC50" s="874"/>
      <c r="AD50" s="874"/>
      <c r="AE50" s="874"/>
      <c r="AF50" s="874"/>
      <c r="AG50" s="874"/>
      <c r="AH50" s="874"/>
      <c r="AI50" s="874"/>
      <c r="AJ50" s="874"/>
      <c r="AK50" s="874"/>
      <c r="AL50" s="874"/>
      <c r="AM50" s="874"/>
      <c r="AN50" s="874"/>
      <c r="AO50" s="874"/>
      <c r="AP50" s="874"/>
      <c r="AQ50" s="874"/>
      <c r="AR50" s="874"/>
      <c r="AS50" s="875"/>
    </row>
    <row r="51" spans="2:45">
      <c r="B51" s="873"/>
      <c r="C51" s="874"/>
      <c r="D51" s="874"/>
      <c r="E51" s="874"/>
      <c r="F51" s="874"/>
      <c r="G51" s="874"/>
      <c r="H51" s="874"/>
      <c r="I51" s="874"/>
      <c r="J51" s="874"/>
      <c r="K51" s="874"/>
      <c r="L51" s="874"/>
      <c r="M51" s="874"/>
      <c r="N51" s="874"/>
      <c r="O51" s="874"/>
      <c r="P51" s="874"/>
      <c r="Q51" s="874"/>
      <c r="R51" s="874"/>
      <c r="S51" s="874"/>
      <c r="T51" s="874"/>
      <c r="U51" s="874"/>
      <c r="V51" s="874"/>
      <c r="W51" s="874"/>
      <c r="X51" s="874"/>
      <c r="Y51" s="874"/>
      <c r="Z51" s="874"/>
      <c r="AA51" s="874"/>
      <c r="AB51" s="874"/>
      <c r="AC51" s="874"/>
      <c r="AD51" s="874"/>
      <c r="AE51" s="874"/>
      <c r="AF51" s="874"/>
      <c r="AG51" s="874"/>
      <c r="AH51" s="874"/>
      <c r="AI51" s="874"/>
      <c r="AJ51" s="874"/>
      <c r="AK51" s="874"/>
      <c r="AL51" s="874"/>
      <c r="AM51" s="874"/>
      <c r="AN51" s="874"/>
      <c r="AO51" s="874"/>
      <c r="AP51" s="874"/>
      <c r="AQ51" s="874"/>
      <c r="AR51" s="874"/>
      <c r="AS51" s="875"/>
    </row>
    <row r="52" spans="2:45">
      <c r="B52" s="873"/>
      <c r="C52" s="874"/>
      <c r="D52" s="874"/>
      <c r="E52" s="874"/>
      <c r="F52" s="874"/>
      <c r="G52" s="874"/>
      <c r="H52" s="874"/>
      <c r="I52" s="874"/>
      <c r="J52" s="874"/>
      <c r="K52" s="874"/>
      <c r="L52" s="874"/>
      <c r="M52" s="874"/>
      <c r="N52" s="874"/>
      <c r="O52" s="874"/>
      <c r="P52" s="874"/>
      <c r="Q52" s="874"/>
      <c r="R52" s="874"/>
      <c r="S52" s="874"/>
      <c r="T52" s="874"/>
      <c r="U52" s="874"/>
      <c r="V52" s="874"/>
      <c r="W52" s="874"/>
      <c r="X52" s="874"/>
      <c r="Y52" s="874"/>
      <c r="Z52" s="874"/>
      <c r="AA52" s="874"/>
      <c r="AB52" s="874"/>
      <c r="AC52" s="874"/>
      <c r="AD52" s="874"/>
      <c r="AE52" s="874"/>
      <c r="AF52" s="874"/>
      <c r="AG52" s="874"/>
      <c r="AH52" s="874"/>
      <c r="AI52" s="874"/>
      <c r="AJ52" s="874"/>
      <c r="AK52" s="874"/>
      <c r="AL52" s="874"/>
      <c r="AM52" s="874"/>
      <c r="AN52" s="874"/>
      <c r="AO52" s="874"/>
      <c r="AP52" s="874"/>
      <c r="AQ52" s="874"/>
      <c r="AR52" s="874"/>
      <c r="AS52" s="875"/>
    </row>
    <row r="53" spans="2:45">
      <c r="B53" s="873"/>
      <c r="C53" s="874"/>
      <c r="D53" s="874"/>
      <c r="E53" s="874"/>
      <c r="F53" s="874"/>
      <c r="G53" s="874"/>
      <c r="H53" s="874"/>
      <c r="I53" s="874"/>
      <c r="J53" s="874"/>
      <c r="K53" s="874"/>
      <c r="L53" s="874"/>
      <c r="M53" s="874"/>
      <c r="N53" s="874"/>
      <c r="O53" s="874"/>
      <c r="P53" s="874"/>
      <c r="Q53" s="874"/>
      <c r="R53" s="874"/>
      <c r="S53" s="874"/>
      <c r="T53" s="874"/>
      <c r="U53" s="874"/>
      <c r="V53" s="874"/>
      <c r="W53" s="874"/>
      <c r="X53" s="874"/>
      <c r="Y53" s="874"/>
      <c r="Z53" s="874"/>
      <c r="AA53" s="874"/>
      <c r="AB53" s="874"/>
      <c r="AC53" s="874"/>
      <c r="AD53" s="874"/>
      <c r="AE53" s="874"/>
      <c r="AF53" s="874"/>
      <c r="AG53" s="874"/>
      <c r="AH53" s="874"/>
      <c r="AI53" s="874"/>
      <c r="AJ53" s="874"/>
      <c r="AK53" s="874"/>
      <c r="AL53" s="874"/>
      <c r="AM53" s="874"/>
      <c r="AN53" s="874"/>
      <c r="AO53" s="874"/>
      <c r="AP53" s="874"/>
      <c r="AQ53" s="874"/>
      <c r="AR53" s="874"/>
      <c r="AS53" s="875"/>
    </row>
    <row r="54" spans="2:45">
      <c r="B54" s="873"/>
      <c r="C54" s="874"/>
      <c r="D54" s="874"/>
      <c r="E54" s="874"/>
      <c r="F54" s="874"/>
      <c r="G54" s="874"/>
      <c r="H54" s="874"/>
      <c r="I54" s="874"/>
      <c r="J54" s="874"/>
      <c r="K54" s="874"/>
      <c r="L54" s="874"/>
      <c r="M54" s="874"/>
      <c r="N54" s="874"/>
      <c r="O54" s="874"/>
      <c r="P54" s="874"/>
      <c r="Q54" s="874"/>
      <c r="R54" s="874"/>
      <c r="S54" s="874"/>
      <c r="T54" s="874"/>
      <c r="U54" s="874"/>
      <c r="V54" s="874"/>
      <c r="W54" s="874"/>
      <c r="X54" s="874"/>
      <c r="Y54" s="874"/>
      <c r="Z54" s="874"/>
      <c r="AA54" s="874"/>
      <c r="AB54" s="874"/>
      <c r="AC54" s="874"/>
      <c r="AD54" s="874"/>
      <c r="AE54" s="874"/>
      <c r="AF54" s="874"/>
      <c r="AG54" s="874"/>
      <c r="AH54" s="874"/>
      <c r="AI54" s="874"/>
      <c r="AJ54" s="874"/>
      <c r="AK54" s="874"/>
      <c r="AL54" s="874"/>
      <c r="AM54" s="874"/>
      <c r="AN54" s="874"/>
      <c r="AO54" s="874"/>
      <c r="AP54" s="874"/>
      <c r="AQ54" s="874"/>
      <c r="AR54" s="874"/>
      <c r="AS54" s="875"/>
    </row>
    <row r="55" spans="2:45">
      <c r="B55" s="873"/>
      <c r="C55" s="874"/>
      <c r="D55" s="874"/>
      <c r="E55" s="874"/>
      <c r="F55" s="874"/>
      <c r="G55" s="874"/>
      <c r="H55" s="874"/>
      <c r="I55" s="874"/>
      <c r="J55" s="874"/>
      <c r="K55" s="874"/>
      <c r="L55" s="874"/>
      <c r="M55" s="874"/>
      <c r="N55" s="874"/>
      <c r="O55" s="874"/>
      <c r="P55" s="874"/>
      <c r="Q55" s="874"/>
      <c r="R55" s="874"/>
      <c r="S55" s="874"/>
      <c r="T55" s="874"/>
      <c r="U55" s="874"/>
      <c r="V55" s="874"/>
      <c r="W55" s="874"/>
      <c r="X55" s="874"/>
      <c r="Y55" s="874"/>
      <c r="Z55" s="874"/>
      <c r="AA55" s="874"/>
      <c r="AB55" s="874"/>
      <c r="AC55" s="874"/>
      <c r="AD55" s="874"/>
      <c r="AE55" s="874"/>
      <c r="AF55" s="874"/>
      <c r="AG55" s="874"/>
      <c r="AH55" s="874"/>
      <c r="AI55" s="874"/>
      <c r="AJ55" s="874"/>
      <c r="AK55" s="874"/>
      <c r="AL55" s="874"/>
      <c r="AM55" s="874"/>
      <c r="AN55" s="874"/>
      <c r="AO55" s="874"/>
      <c r="AP55" s="874"/>
      <c r="AQ55" s="874"/>
      <c r="AR55" s="874"/>
      <c r="AS55" s="875"/>
    </row>
    <row r="56" spans="2:45">
      <c r="B56" s="873"/>
      <c r="C56" s="874"/>
      <c r="D56" s="874"/>
      <c r="E56" s="874"/>
      <c r="F56" s="874"/>
      <c r="G56" s="874"/>
      <c r="H56" s="874"/>
      <c r="I56" s="874"/>
      <c r="J56" s="874"/>
      <c r="K56" s="874"/>
      <c r="L56" s="874"/>
      <c r="M56" s="874"/>
      <c r="N56" s="874"/>
      <c r="O56" s="874"/>
      <c r="P56" s="874"/>
      <c r="Q56" s="874"/>
      <c r="R56" s="874"/>
      <c r="S56" s="874"/>
      <c r="T56" s="874"/>
      <c r="U56" s="874"/>
      <c r="V56" s="874"/>
      <c r="W56" s="874"/>
      <c r="X56" s="874"/>
      <c r="Y56" s="874"/>
      <c r="Z56" s="874"/>
      <c r="AA56" s="874"/>
      <c r="AB56" s="874"/>
      <c r="AC56" s="874"/>
      <c r="AD56" s="874"/>
      <c r="AE56" s="874"/>
      <c r="AF56" s="874"/>
      <c r="AG56" s="874"/>
      <c r="AH56" s="874"/>
      <c r="AI56" s="874"/>
      <c r="AJ56" s="874"/>
      <c r="AK56" s="874"/>
      <c r="AL56" s="874"/>
      <c r="AM56" s="874"/>
      <c r="AN56" s="874"/>
      <c r="AO56" s="874"/>
      <c r="AP56" s="874"/>
      <c r="AQ56" s="874"/>
      <c r="AR56" s="874"/>
      <c r="AS56" s="875"/>
    </row>
    <row r="57" spans="2:45">
      <c r="B57" s="873"/>
      <c r="C57" s="874"/>
      <c r="D57" s="874"/>
      <c r="E57" s="874"/>
      <c r="F57" s="874"/>
      <c r="G57" s="874"/>
      <c r="H57" s="874"/>
      <c r="I57" s="874"/>
      <c r="J57" s="874"/>
      <c r="K57" s="874"/>
      <c r="L57" s="874"/>
      <c r="M57" s="874"/>
      <c r="N57" s="874"/>
      <c r="O57" s="874"/>
      <c r="P57" s="874"/>
      <c r="Q57" s="874"/>
      <c r="R57" s="874"/>
      <c r="S57" s="874"/>
      <c r="T57" s="874"/>
      <c r="U57" s="874"/>
      <c r="V57" s="874"/>
      <c r="W57" s="874"/>
      <c r="X57" s="874"/>
      <c r="Y57" s="874"/>
      <c r="Z57" s="874"/>
      <c r="AA57" s="874"/>
      <c r="AB57" s="874"/>
      <c r="AC57" s="874"/>
      <c r="AD57" s="874"/>
      <c r="AE57" s="874"/>
      <c r="AF57" s="874"/>
      <c r="AG57" s="874"/>
      <c r="AH57" s="874"/>
      <c r="AI57" s="874"/>
      <c r="AJ57" s="874"/>
      <c r="AK57" s="874"/>
      <c r="AL57" s="874"/>
      <c r="AM57" s="874"/>
      <c r="AN57" s="874"/>
      <c r="AO57" s="874"/>
      <c r="AP57" s="874"/>
      <c r="AQ57" s="874"/>
      <c r="AR57" s="874"/>
      <c r="AS57" s="875"/>
    </row>
    <row r="58" spans="2:45">
      <c r="B58" s="873"/>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874"/>
      <c r="AM58" s="874"/>
      <c r="AN58" s="874"/>
      <c r="AO58" s="874"/>
      <c r="AP58" s="874"/>
      <c r="AQ58" s="874"/>
      <c r="AR58" s="874"/>
      <c r="AS58" s="875"/>
    </row>
    <row r="59" spans="2:45">
      <c r="B59" s="873"/>
      <c r="C59" s="874"/>
      <c r="D59" s="874"/>
      <c r="E59" s="874"/>
      <c r="F59" s="874"/>
      <c r="G59" s="874"/>
      <c r="H59" s="874"/>
      <c r="I59" s="874"/>
      <c r="J59" s="874"/>
      <c r="K59" s="874"/>
      <c r="L59" s="874"/>
      <c r="M59" s="874"/>
      <c r="N59" s="874"/>
      <c r="O59" s="874"/>
      <c r="P59" s="874"/>
      <c r="Q59" s="874"/>
      <c r="R59" s="874"/>
      <c r="S59" s="874"/>
      <c r="T59" s="874"/>
      <c r="U59" s="874"/>
      <c r="V59" s="874"/>
      <c r="W59" s="874"/>
      <c r="X59" s="874"/>
      <c r="Y59" s="874"/>
      <c r="Z59" s="874"/>
      <c r="AA59" s="874"/>
      <c r="AB59" s="874"/>
      <c r="AC59" s="874"/>
      <c r="AD59" s="874"/>
      <c r="AE59" s="874"/>
      <c r="AF59" s="874"/>
      <c r="AG59" s="874"/>
      <c r="AH59" s="874"/>
      <c r="AI59" s="874"/>
      <c r="AJ59" s="874"/>
      <c r="AK59" s="874"/>
      <c r="AL59" s="874"/>
      <c r="AM59" s="874"/>
      <c r="AN59" s="874"/>
      <c r="AO59" s="874"/>
      <c r="AP59" s="874"/>
      <c r="AQ59" s="874"/>
      <c r="AR59" s="874"/>
      <c r="AS59" s="875"/>
    </row>
    <row r="60" spans="2:45">
      <c r="B60" s="876"/>
      <c r="C60" s="877"/>
      <c r="D60" s="877"/>
      <c r="E60" s="877"/>
      <c r="F60" s="877"/>
      <c r="G60" s="877"/>
      <c r="H60" s="877"/>
      <c r="I60" s="877"/>
      <c r="J60" s="877"/>
      <c r="K60" s="877"/>
      <c r="L60" s="877"/>
      <c r="M60" s="877"/>
      <c r="N60" s="877"/>
      <c r="O60" s="877"/>
      <c r="P60" s="877"/>
      <c r="Q60" s="877"/>
      <c r="R60" s="877"/>
      <c r="S60" s="877"/>
      <c r="T60" s="877"/>
      <c r="U60" s="877"/>
      <c r="V60" s="877"/>
      <c r="W60" s="877"/>
      <c r="X60" s="877"/>
      <c r="Y60" s="877"/>
      <c r="Z60" s="877"/>
      <c r="AA60" s="877"/>
      <c r="AB60" s="877"/>
      <c r="AC60" s="877"/>
      <c r="AD60" s="877"/>
      <c r="AE60" s="877"/>
      <c r="AF60" s="877"/>
      <c r="AG60" s="877"/>
      <c r="AH60" s="877"/>
      <c r="AI60" s="877"/>
      <c r="AJ60" s="877"/>
      <c r="AK60" s="877"/>
      <c r="AL60" s="877"/>
      <c r="AM60" s="877"/>
      <c r="AN60" s="877"/>
      <c r="AO60" s="877"/>
      <c r="AP60" s="877"/>
      <c r="AQ60" s="877"/>
      <c r="AR60" s="877"/>
      <c r="AS60" s="878"/>
    </row>
  </sheetData>
  <mergeCells count="33">
    <mergeCell ref="B10:AS10"/>
    <mergeCell ref="G33:AH34"/>
    <mergeCell ref="B18:AS18"/>
    <mergeCell ref="G31:AH32"/>
    <mergeCell ref="B9:AS9"/>
    <mergeCell ref="B27:F28"/>
    <mergeCell ref="B4:O4"/>
    <mergeCell ref="AD4:AS4"/>
    <mergeCell ref="B5:C6"/>
    <mergeCell ref="D5:E6"/>
    <mergeCell ref="F5:G6"/>
    <mergeCell ref="H5:I6"/>
    <mergeCell ref="J5:K6"/>
    <mergeCell ref="L5:M6"/>
    <mergeCell ref="N5:O6"/>
    <mergeCell ref="AD5:AG6"/>
    <mergeCell ref="AH5:AK6"/>
    <mergeCell ref="AL5:AO6"/>
    <mergeCell ref="AP5:AS6"/>
    <mergeCell ref="B38:AS60"/>
    <mergeCell ref="B21:F23"/>
    <mergeCell ref="G21:AH23"/>
    <mergeCell ref="AI21:AS21"/>
    <mergeCell ref="AI22:AS34"/>
    <mergeCell ref="B24:F26"/>
    <mergeCell ref="G24:AH26"/>
    <mergeCell ref="B29:F34"/>
    <mergeCell ref="G29:I29"/>
    <mergeCell ref="J29:L30"/>
    <mergeCell ref="M29:M30"/>
    <mergeCell ref="N29:Q30"/>
    <mergeCell ref="R29:AH30"/>
    <mergeCell ref="G30:I30"/>
  </mergeCells>
  <phoneticPr fontId="2"/>
  <printOptions horizontalCentered="1"/>
  <pageMargins left="0.39370078740157483" right="0.39370078740157483" top="0.59055118110236227" bottom="0.59055118110236227" header="0.39370078740157483" footer="0.39370078740157483"/>
  <pageSetup paperSize="9" firstPageNumber="36"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0"/>
  <sheetViews>
    <sheetView view="pageBreakPreview" zoomScaleNormal="100" zoomScaleSheetLayoutView="100" workbookViewId="0">
      <selection activeCell="AX10" sqref="AX10"/>
    </sheetView>
  </sheetViews>
  <sheetFormatPr defaultRowHeight="14.25"/>
  <cols>
    <col min="1" max="44" width="2" style="23" customWidth="1"/>
    <col min="45" max="16384" width="9" style="23"/>
  </cols>
  <sheetData>
    <row r="1" spans="1:44">
      <c r="A1" s="22"/>
      <c r="B1" s="272" t="s">
        <v>571</v>
      </c>
    </row>
    <row r="3" spans="1:44" s="24" customFormat="1" ht="18" customHeight="1">
      <c r="A3" s="1063" t="s">
        <v>551</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c r="AQ3" s="1063"/>
      <c r="AR3" s="1063"/>
    </row>
    <row r="4" spans="1:44" ht="17.2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row>
    <row r="5" spans="1:44" s="25" customFormat="1" ht="13.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row>
    <row r="6" spans="1:44" s="25" customFormat="1">
      <c r="A6" s="45" t="s">
        <v>552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row>
    <row r="7" spans="1:44" s="25" customFormat="1" ht="13.5" customHeight="1">
      <c r="A7" s="1041" t="s">
        <v>536</v>
      </c>
      <c r="B7" s="1042"/>
      <c r="C7" s="1042"/>
      <c r="D7" s="1042"/>
      <c r="E7" s="1042"/>
      <c r="F7" s="1042"/>
      <c r="G7" s="1042"/>
      <c r="H7" s="1042"/>
      <c r="I7" s="1042"/>
      <c r="J7" s="1042"/>
      <c r="K7" s="1043"/>
      <c r="L7" s="1047" t="s">
        <v>537</v>
      </c>
      <c r="M7" s="1048"/>
      <c r="N7" s="1048"/>
      <c r="O7" s="1048"/>
      <c r="P7" s="1048"/>
      <c r="Q7" s="1048"/>
      <c r="R7" s="1048"/>
      <c r="S7" s="1048"/>
      <c r="T7" s="1049"/>
      <c r="U7" s="1041" t="s">
        <v>0</v>
      </c>
      <c r="V7" s="1053"/>
      <c r="W7" s="1053"/>
      <c r="X7" s="1053"/>
      <c r="Y7" s="1053"/>
      <c r="Z7" s="1053"/>
      <c r="AA7" s="1053"/>
      <c r="AB7" s="1053"/>
      <c r="AC7" s="1054"/>
      <c r="AD7" s="1041" t="s">
        <v>538</v>
      </c>
      <c r="AE7" s="1053"/>
      <c r="AF7" s="1053"/>
      <c r="AG7" s="1053"/>
      <c r="AH7" s="1053"/>
      <c r="AI7" s="1054"/>
      <c r="AJ7" s="1041" t="s">
        <v>452</v>
      </c>
      <c r="AK7" s="1053"/>
      <c r="AL7" s="1053"/>
      <c r="AM7" s="1053"/>
      <c r="AN7" s="1053"/>
      <c r="AO7" s="1053"/>
      <c r="AP7" s="1053"/>
      <c r="AQ7" s="1053"/>
      <c r="AR7" s="1054"/>
    </row>
    <row r="8" spans="1:44" s="25" customFormat="1" ht="13.5" customHeight="1">
      <c r="A8" s="1044"/>
      <c r="B8" s="1045"/>
      <c r="C8" s="1045"/>
      <c r="D8" s="1045"/>
      <c r="E8" s="1045"/>
      <c r="F8" s="1045"/>
      <c r="G8" s="1045"/>
      <c r="H8" s="1045"/>
      <c r="I8" s="1045"/>
      <c r="J8" s="1045"/>
      <c r="K8" s="1046"/>
      <c r="L8" s="1050"/>
      <c r="M8" s="1051"/>
      <c r="N8" s="1051"/>
      <c r="O8" s="1051"/>
      <c r="P8" s="1051"/>
      <c r="Q8" s="1051"/>
      <c r="R8" s="1051"/>
      <c r="S8" s="1051"/>
      <c r="T8" s="1052"/>
      <c r="U8" s="1055"/>
      <c r="V8" s="1056"/>
      <c r="W8" s="1056"/>
      <c r="X8" s="1056"/>
      <c r="Y8" s="1056"/>
      <c r="Z8" s="1056"/>
      <c r="AA8" s="1056"/>
      <c r="AB8" s="1056"/>
      <c r="AC8" s="1057"/>
      <c r="AD8" s="1055"/>
      <c r="AE8" s="1056"/>
      <c r="AF8" s="1056"/>
      <c r="AG8" s="1056"/>
      <c r="AH8" s="1056"/>
      <c r="AI8" s="1057"/>
      <c r="AJ8" s="1055"/>
      <c r="AK8" s="1056"/>
      <c r="AL8" s="1056"/>
      <c r="AM8" s="1056"/>
      <c r="AN8" s="1056"/>
      <c r="AO8" s="1056"/>
      <c r="AP8" s="1056"/>
      <c r="AQ8" s="1056"/>
      <c r="AR8" s="1057"/>
    </row>
    <row r="9" spans="1:44" s="25" customFormat="1" ht="13.5" customHeight="1">
      <c r="A9" s="1037" t="s">
        <v>539</v>
      </c>
      <c r="B9" s="1038"/>
      <c r="C9" s="1038"/>
      <c r="D9" s="1039" t="s">
        <v>23</v>
      </c>
      <c r="E9" s="1039"/>
      <c r="F9" s="1039"/>
      <c r="G9" s="1039"/>
      <c r="H9" s="1039"/>
      <c r="I9" s="1039"/>
      <c r="J9" s="1039"/>
      <c r="K9" s="1040"/>
      <c r="L9" s="980">
        <f>L28+L46</f>
        <v>0</v>
      </c>
      <c r="M9" s="980"/>
      <c r="N9" s="980"/>
      <c r="O9" s="980"/>
      <c r="P9" s="980"/>
      <c r="Q9" s="980"/>
      <c r="R9" s="980"/>
      <c r="S9" s="980"/>
      <c r="T9" s="982" t="s">
        <v>86</v>
      </c>
      <c r="U9" s="980">
        <f>U28+U46</f>
        <v>0</v>
      </c>
      <c r="V9" s="980"/>
      <c r="W9" s="980"/>
      <c r="X9" s="980"/>
      <c r="Y9" s="980"/>
      <c r="Z9" s="980"/>
      <c r="AA9" s="980"/>
      <c r="AB9" s="980"/>
      <c r="AC9" s="982" t="s">
        <v>86</v>
      </c>
      <c r="AD9" s="1033">
        <v>0.5</v>
      </c>
      <c r="AE9" s="1034"/>
      <c r="AF9" s="1034"/>
      <c r="AG9" s="1034"/>
      <c r="AH9" s="1034"/>
      <c r="AI9" s="1035"/>
      <c r="AJ9" s="1036">
        <f>AJ28+AJ46</f>
        <v>0</v>
      </c>
      <c r="AK9" s="980"/>
      <c r="AL9" s="980"/>
      <c r="AM9" s="980"/>
      <c r="AN9" s="980"/>
      <c r="AO9" s="980"/>
      <c r="AP9" s="980"/>
      <c r="AQ9" s="980"/>
      <c r="AR9" s="990" t="s">
        <v>86</v>
      </c>
    </row>
    <row r="10" spans="1:44" s="25" customFormat="1" ht="13.5" customHeight="1">
      <c r="A10" s="1018"/>
      <c r="B10" s="1019"/>
      <c r="C10" s="1019"/>
      <c r="D10" s="1028"/>
      <c r="E10" s="1028"/>
      <c r="F10" s="1028"/>
      <c r="G10" s="1028"/>
      <c r="H10" s="1028"/>
      <c r="I10" s="1028"/>
      <c r="J10" s="1028"/>
      <c r="K10" s="1029"/>
      <c r="L10" s="1022"/>
      <c r="M10" s="1022"/>
      <c r="N10" s="1022"/>
      <c r="O10" s="1022"/>
      <c r="P10" s="1022"/>
      <c r="Q10" s="1022"/>
      <c r="R10" s="1022"/>
      <c r="S10" s="1022"/>
      <c r="T10" s="1023"/>
      <c r="U10" s="1022"/>
      <c r="V10" s="1022"/>
      <c r="W10" s="1022"/>
      <c r="X10" s="1022"/>
      <c r="Y10" s="1022"/>
      <c r="Z10" s="1022"/>
      <c r="AA10" s="1022"/>
      <c r="AB10" s="1022"/>
      <c r="AC10" s="1023"/>
      <c r="AD10" s="995"/>
      <c r="AE10" s="996"/>
      <c r="AF10" s="996"/>
      <c r="AG10" s="996"/>
      <c r="AH10" s="996"/>
      <c r="AI10" s="997"/>
      <c r="AJ10" s="1025"/>
      <c r="AK10" s="1022"/>
      <c r="AL10" s="1022"/>
      <c r="AM10" s="1022"/>
      <c r="AN10" s="1022"/>
      <c r="AO10" s="1022"/>
      <c r="AP10" s="1022"/>
      <c r="AQ10" s="1022"/>
      <c r="AR10" s="1003"/>
    </row>
    <row r="11" spans="1:44" s="25" customFormat="1" ht="13.5" customHeight="1">
      <c r="A11" s="1004" t="s">
        <v>540</v>
      </c>
      <c r="B11" s="1005"/>
      <c r="C11" s="1005"/>
      <c r="D11" s="1008" t="s">
        <v>21</v>
      </c>
      <c r="E11" s="1008"/>
      <c r="F11" s="1008"/>
      <c r="G11" s="1008"/>
      <c r="H11" s="1008"/>
      <c r="I11" s="1008"/>
      <c r="J11" s="1008"/>
      <c r="K11" s="1009"/>
      <c r="L11" s="998">
        <f>L30+L48</f>
        <v>0</v>
      </c>
      <c r="M11" s="999"/>
      <c r="N11" s="999"/>
      <c r="O11" s="999"/>
      <c r="P11" s="999"/>
      <c r="Q11" s="999"/>
      <c r="R11" s="999"/>
      <c r="S11" s="999"/>
      <c r="T11" s="1013" t="s">
        <v>86</v>
      </c>
      <c r="U11" s="998">
        <f>U30+U48</f>
        <v>0</v>
      </c>
      <c r="V11" s="999"/>
      <c r="W11" s="999"/>
      <c r="X11" s="999"/>
      <c r="Y11" s="999"/>
      <c r="Z11" s="999"/>
      <c r="AA11" s="999"/>
      <c r="AB11" s="999"/>
      <c r="AC11" s="1014" t="s">
        <v>86</v>
      </c>
      <c r="AD11" s="992">
        <v>0.5</v>
      </c>
      <c r="AE11" s="993"/>
      <c r="AF11" s="993"/>
      <c r="AG11" s="993"/>
      <c r="AH11" s="993"/>
      <c r="AI11" s="994"/>
      <c r="AJ11" s="998">
        <f>AJ30+AJ48</f>
        <v>0</v>
      </c>
      <c r="AK11" s="999"/>
      <c r="AL11" s="999"/>
      <c r="AM11" s="999"/>
      <c r="AN11" s="999"/>
      <c r="AO11" s="999"/>
      <c r="AP11" s="999"/>
      <c r="AQ11" s="999"/>
      <c r="AR11" s="1002" t="s">
        <v>86</v>
      </c>
    </row>
    <row r="12" spans="1:44" s="25" customFormat="1" ht="13.5" customHeight="1">
      <c r="A12" s="1018"/>
      <c r="B12" s="1019"/>
      <c r="C12" s="1019"/>
      <c r="D12" s="1028"/>
      <c r="E12" s="1028"/>
      <c r="F12" s="1028"/>
      <c r="G12" s="1028"/>
      <c r="H12" s="1028"/>
      <c r="I12" s="1028"/>
      <c r="J12" s="1028"/>
      <c r="K12" s="1029"/>
      <c r="L12" s="1000"/>
      <c r="M12" s="1001"/>
      <c r="N12" s="1001"/>
      <c r="O12" s="1001"/>
      <c r="P12" s="1001"/>
      <c r="Q12" s="1001"/>
      <c r="R12" s="1001"/>
      <c r="S12" s="1001"/>
      <c r="T12" s="1024"/>
      <c r="U12" s="1025"/>
      <c r="V12" s="1022"/>
      <c r="W12" s="1022"/>
      <c r="X12" s="1022"/>
      <c r="Y12" s="1022"/>
      <c r="Z12" s="1022"/>
      <c r="AA12" s="1022"/>
      <c r="AB12" s="1022"/>
      <c r="AC12" s="1023"/>
      <c r="AD12" s="995"/>
      <c r="AE12" s="996"/>
      <c r="AF12" s="996"/>
      <c r="AG12" s="996"/>
      <c r="AH12" s="996"/>
      <c r="AI12" s="997"/>
      <c r="AJ12" s="1000"/>
      <c r="AK12" s="1001"/>
      <c r="AL12" s="1001"/>
      <c r="AM12" s="1001"/>
      <c r="AN12" s="1001"/>
      <c r="AO12" s="1001"/>
      <c r="AP12" s="1001"/>
      <c r="AQ12" s="1001"/>
      <c r="AR12" s="1003"/>
    </row>
    <row r="13" spans="1:44" s="25" customFormat="1" ht="13.5" customHeight="1">
      <c r="A13" s="1004" t="s">
        <v>541</v>
      </c>
      <c r="B13" s="1005"/>
      <c r="C13" s="1005"/>
      <c r="D13" s="1027" t="s">
        <v>542</v>
      </c>
      <c r="E13" s="1008"/>
      <c r="F13" s="1008"/>
      <c r="G13" s="1008"/>
      <c r="H13" s="1008"/>
      <c r="I13" s="1008"/>
      <c r="J13" s="1008"/>
      <c r="K13" s="1009"/>
      <c r="L13" s="1022">
        <f>L32+L50</f>
        <v>0</v>
      </c>
      <c r="M13" s="1022"/>
      <c r="N13" s="1022"/>
      <c r="O13" s="1022"/>
      <c r="P13" s="1022"/>
      <c r="Q13" s="1022"/>
      <c r="R13" s="1022"/>
      <c r="S13" s="1022"/>
      <c r="T13" s="1014" t="s">
        <v>86</v>
      </c>
      <c r="U13" s="998">
        <f>U32+U50</f>
        <v>0</v>
      </c>
      <c r="V13" s="999"/>
      <c r="W13" s="999"/>
      <c r="X13" s="999"/>
      <c r="Y13" s="999"/>
      <c r="Z13" s="999"/>
      <c r="AA13" s="999"/>
      <c r="AB13" s="999"/>
      <c r="AC13" s="1014" t="s">
        <v>86</v>
      </c>
      <c r="AD13" s="992">
        <v>0.5</v>
      </c>
      <c r="AE13" s="993"/>
      <c r="AF13" s="993"/>
      <c r="AG13" s="993"/>
      <c r="AH13" s="993"/>
      <c r="AI13" s="994"/>
      <c r="AJ13" s="1025">
        <f>AJ32+AJ50</f>
        <v>0</v>
      </c>
      <c r="AK13" s="1022"/>
      <c r="AL13" s="1022"/>
      <c r="AM13" s="1022"/>
      <c r="AN13" s="1022"/>
      <c r="AO13" s="1022"/>
      <c r="AP13" s="1022"/>
      <c r="AQ13" s="1022"/>
      <c r="AR13" s="1002" t="s">
        <v>86</v>
      </c>
    </row>
    <row r="14" spans="1:44" s="25" customFormat="1" ht="13.5" customHeight="1">
      <c r="A14" s="1018"/>
      <c r="B14" s="1019"/>
      <c r="C14" s="1019"/>
      <c r="D14" s="1028"/>
      <c r="E14" s="1028"/>
      <c r="F14" s="1028"/>
      <c r="G14" s="1028"/>
      <c r="H14" s="1028"/>
      <c r="I14" s="1028"/>
      <c r="J14" s="1028"/>
      <c r="K14" s="1029"/>
      <c r="L14" s="1022"/>
      <c r="M14" s="1022"/>
      <c r="N14" s="1022"/>
      <c r="O14" s="1022"/>
      <c r="P14" s="1022"/>
      <c r="Q14" s="1022"/>
      <c r="R14" s="1022"/>
      <c r="S14" s="1022"/>
      <c r="T14" s="1023"/>
      <c r="U14" s="1025"/>
      <c r="V14" s="1022"/>
      <c r="W14" s="1022"/>
      <c r="X14" s="1022"/>
      <c r="Y14" s="1022"/>
      <c r="Z14" s="1022"/>
      <c r="AA14" s="1022"/>
      <c r="AB14" s="1022"/>
      <c r="AC14" s="1023"/>
      <c r="AD14" s="1030"/>
      <c r="AE14" s="1031"/>
      <c r="AF14" s="1031"/>
      <c r="AG14" s="1031"/>
      <c r="AH14" s="1031"/>
      <c r="AI14" s="1032"/>
      <c r="AJ14" s="1025"/>
      <c r="AK14" s="1022"/>
      <c r="AL14" s="1022"/>
      <c r="AM14" s="1022"/>
      <c r="AN14" s="1022"/>
      <c r="AO14" s="1022"/>
      <c r="AP14" s="1022"/>
      <c r="AQ14" s="1022"/>
      <c r="AR14" s="1003"/>
    </row>
    <row r="15" spans="1:44" s="25" customFormat="1" ht="13.5" customHeight="1">
      <c r="A15" s="1004" t="s">
        <v>543</v>
      </c>
      <c r="B15" s="1005"/>
      <c r="C15" s="1005"/>
      <c r="D15" s="1026" t="s">
        <v>544</v>
      </c>
      <c r="E15" s="1005"/>
      <c r="F15" s="1005"/>
      <c r="G15" s="1005"/>
      <c r="H15" s="1005"/>
      <c r="I15" s="1005"/>
      <c r="J15" s="1005"/>
      <c r="K15" s="1020"/>
      <c r="L15" s="998">
        <f>L34+L52</f>
        <v>0</v>
      </c>
      <c r="M15" s="999"/>
      <c r="N15" s="999"/>
      <c r="O15" s="999"/>
      <c r="P15" s="999"/>
      <c r="Q15" s="999"/>
      <c r="R15" s="999"/>
      <c r="S15" s="999"/>
      <c r="T15" s="1014" t="s">
        <v>86</v>
      </c>
      <c r="U15" s="998">
        <f>U34+U52</f>
        <v>0</v>
      </c>
      <c r="V15" s="999"/>
      <c r="W15" s="999"/>
      <c r="X15" s="999"/>
      <c r="Y15" s="999"/>
      <c r="Z15" s="999"/>
      <c r="AA15" s="999"/>
      <c r="AB15" s="999"/>
      <c r="AC15" s="1013" t="s">
        <v>86</v>
      </c>
      <c r="AD15" s="995">
        <v>0.5</v>
      </c>
      <c r="AE15" s="996"/>
      <c r="AF15" s="996"/>
      <c r="AG15" s="996"/>
      <c r="AH15" s="996"/>
      <c r="AI15" s="997"/>
      <c r="AJ15" s="998">
        <f>AJ34+AJ52</f>
        <v>0</v>
      </c>
      <c r="AK15" s="999"/>
      <c r="AL15" s="999"/>
      <c r="AM15" s="999"/>
      <c r="AN15" s="999"/>
      <c r="AO15" s="999"/>
      <c r="AP15" s="999"/>
      <c r="AQ15" s="999"/>
      <c r="AR15" s="1002" t="s">
        <v>86</v>
      </c>
    </row>
    <row r="16" spans="1:44" s="25" customFormat="1" ht="13.5" customHeight="1">
      <c r="A16" s="1018"/>
      <c r="B16" s="1019"/>
      <c r="C16" s="1019"/>
      <c r="D16" s="1019"/>
      <c r="E16" s="1019"/>
      <c r="F16" s="1019"/>
      <c r="G16" s="1019"/>
      <c r="H16" s="1019"/>
      <c r="I16" s="1019"/>
      <c r="J16" s="1019"/>
      <c r="K16" s="1021"/>
      <c r="L16" s="1000"/>
      <c r="M16" s="1001"/>
      <c r="N16" s="1001"/>
      <c r="O16" s="1001"/>
      <c r="P16" s="1001"/>
      <c r="Q16" s="1001"/>
      <c r="R16" s="1001"/>
      <c r="S16" s="1001"/>
      <c r="T16" s="1023"/>
      <c r="U16" s="1025"/>
      <c r="V16" s="1022"/>
      <c r="W16" s="1022"/>
      <c r="X16" s="1022"/>
      <c r="Y16" s="1022"/>
      <c r="Z16" s="1022"/>
      <c r="AA16" s="1022"/>
      <c r="AB16" s="1022"/>
      <c r="AC16" s="1024"/>
      <c r="AD16" s="995"/>
      <c r="AE16" s="996"/>
      <c r="AF16" s="996"/>
      <c r="AG16" s="996"/>
      <c r="AH16" s="996"/>
      <c r="AI16" s="997"/>
      <c r="AJ16" s="1025"/>
      <c r="AK16" s="1022"/>
      <c r="AL16" s="1022"/>
      <c r="AM16" s="1022"/>
      <c r="AN16" s="1022"/>
      <c r="AO16" s="1022"/>
      <c r="AP16" s="1022"/>
      <c r="AQ16" s="1022"/>
      <c r="AR16" s="1003"/>
    </row>
    <row r="17" spans="1:44" s="25" customFormat="1" ht="13.5" customHeight="1">
      <c r="A17" s="1004" t="s">
        <v>545</v>
      </c>
      <c r="B17" s="1005"/>
      <c r="C17" s="1005"/>
      <c r="D17" s="1005" t="s">
        <v>22</v>
      </c>
      <c r="E17" s="1005"/>
      <c r="F17" s="1005"/>
      <c r="G17" s="1005"/>
      <c r="H17" s="1005"/>
      <c r="I17" s="1005"/>
      <c r="J17" s="1005"/>
      <c r="K17" s="1020"/>
      <c r="L17" s="1022">
        <f>L36+L54</f>
        <v>0</v>
      </c>
      <c r="M17" s="1022"/>
      <c r="N17" s="1022"/>
      <c r="O17" s="1022"/>
      <c r="P17" s="1022"/>
      <c r="Q17" s="1022"/>
      <c r="R17" s="1022"/>
      <c r="S17" s="1022"/>
      <c r="T17" s="1014" t="s">
        <v>86</v>
      </c>
      <c r="U17" s="998">
        <f>U36+U54</f>
        <v>0</v>
      </c>
      <c r="V17" s="999"/>
      <c r="W17" s="999"/>
      <c r="X17" s="999"/>
      <c r="Y17" s="999"/>
      <c r="Z17" s="999"/>
      <c r="AA17" s="999"/>
      <c r="AB17" s="999"/>
      <c r="AC17" s="1014" t="s">
        <v>86</v>
      </c>
      <c r="AD17" s="992">
        <v>0.5</v>
      </c>
      <c r="AE17" s="993"/>
      <c r="AF17" s="993"/>
      <c r="AG17" s="993"/>
      <c r="AH17" s="993"/>
      <c r="AI17" s="994"/>
      <c r="AJ17" s="998">
        <f>AJ36+AJ54</f>
        <v>0</v>
      </c>
      <c r="AK17" s="999"/>
      <c r="AL17" s="999"/>
      <c r="AM17" s="999"/>
      <c r="AN17" s="999"/>
      <c r="AO17" s="999"/>
      <c r="AP17" s="999"/>
      <c r="AQ17" s="999"/>
      <c r="AR17" s="1002" t="s">
        <v>86</v>
      </c>
    </row>
    <row r="18" spans="1:44" s="25" customFormat="1" ht="13.5" customHeight="1">
      <c r="A18" s="1018"/>
      <c r="B18" s="1019"/>
      <c r="C18" s="1019"/>
      <c r="D18" s="1019"/>
      <c r="E18" s="1019"/>
      <c r="F18" s="1019"/>
      <c r="G18" s="1019"/>
      <c r="H18" s="1019"/>
      <c r="I18" s="1019"/>
      <c r="J18" s="1019"/>
      <c r="K18" s="1021"/>
      <c r="L18" s="1022"/>
      <c r="M18" s="1022"/>
      <c r="N18" s="1022"/>
      <c r="O18" s="1022"/>
      <c r="P18" s="1022"/>
      <c r="Q18" s="1022"/>
      <c r="R18" s="1022"/>
      <c r="S18" s="1022"/>
      <c r="T18" s="1023"/>
      <c r="U18" s="1025"/>
      <c r="V18" s="1022"/>
      <c r="W18" s="1022"/>
      <c r="X18" s="1022"/>
      <c r="Y18" s="1022"/>
      <c r="Z18" s="1022"/>
      <c r="AA18" s="1022"/>
      <c r="AB18" s="1022"/>
      <c r="AC18" s="1024"/>
      <c r="AD18" s="995"/>
      <c r="AE18" s="996"/>
      <c r="AF18" s="996"/>
      <c r="AG18" s="996"/>
      <c r="AH18" s="996"/>
      <c r="AI18" s="997"/>
      <c r="AJ18" s="1000"/>
      <c r="AK18" s="1001"/>
      <c r="AL18" s="1001"/>
      <c r="AM18" s="1001"/>
      <c r="AN18" s="1001"/>
      <c r="AO18" s="1001"/>
      <c r="AP18" s="1001"/>
      <c r="AQ18" s="1001"/>
      <c r="AR18" s="1003"/>
    </row>
    <row r="19" spans="1:44" s="25" customFormat="1" ht="13.5" customHeight="1">
      <c r="A19" s="1004" t="s">
        <v>546</v>
      </c>
      <c r="B19" s="1005"/>
      <c r="C19" s="1005"/>
      <c r="D19" s="1008" t="s">
        <v>454</v>
      </c>
      <c r="E19" s="1008"/>
      <c r="F19" s="1008"/>
      <c r="G19" s="1008"/>
      <c r="H19" s="1008"/>
      <c r="I19" s="1008"/>
      <c r="J19" s="1008"/>
      <c r="K19" s="1009"/>
      <c r="L19" s="998">
        <f>L38+L56</f>
        <v>0</v>
      </c>
      <c r="M19" s="999"/>
      <c r="N19" s="999"/>
      <c r="O19" s="999"/>
      <c r="P19" s="999"/>
      <c r="Q19" s="999"/>
      <c r="R19" s="999"/>
      <c r="S19" s="999"/>
      <c r="T19" s="1013" t="s">
        <v>86</v>
      </c>
      <c r="U19" s="998">
        <f>U38+U56</f>
        <v>0</v>
      </c>
      <c r="V19" s="999"/>
      <c r="W19" s="999"/>
      <c r="X19" s="999"/>
      <c r="Y19" s="999"/>
      <c r="Z19" s="999"/>
      <c r="AA19" s="999"/>
      <c r="AB19" s="999"/>
      <c r="AC19" s="1014" t="s">
        <v>86</v>
      </c>
      <c r="AD19" s="992">
        <v>0.5</v>
      </c>
      <c r="AE19" s="993"/>
      <c r="AF19" s="993"/>
      <c r="AG19" s="993"/>
      <c r="AH19" s="993"/>
      <c r="AI19" s="994"/>
      <c r="AJ19" s="1025">
        <f>AJ38+AJ56</f>
        <v>0</v>
      </c>
      <c r="AK19" s="1022"/>
      <c r="AL19" s="1022"/>
      <c r="AM19" s="1022"/>
      <c r="AN19" s="1022"/>
      <c r="AO19" s="1022"/>
      <c r="AP19" s="1022"/>
      <c r="AQ19" s="1022"/>
      <c r="AR19" s="1002" t="s">
        <v>86</v>
      </c>
    </row>
    <row r="20" spans="1:44" s="25" customFormat="1" ht="13.5" customHeight="1">
      <c r="A20" s="1006"/>
      <c r="B20" s="1007"/>
      <c r="C20" s="1007"/>
      <c r="D20" s="1010"/>
      <c r="E20" s="1010"/>
      <c r="F20" s="1010"/>
      <c r="G20" s="1010"/>
      <c r="H20" s="1010"/>
      <c r="I20" s="1010"/>
      <c r="J20" s="1010"/>
      <c r="K20" s="1011"/>
      <c r="L20" s="1012"/>
      <c r="M20" s="981"/>
      <c r="N20" s="981"/>
      <c r="O20" s="981"/>
      <c r="P20" s="981"/>
      <c r="Q20" s="981"/>
      <c r="R20" s="981"/>
      <c r="S20" s="981"/>
      <c r="T20" s="983"/>
      <c r="U20" s="1012"/>
      <c r="V20" s="981"/>
      <c r="W20" s="981"/>
      <c r="X20" s="981"/>
      <c r="Y20" s="981"/>
      <c r="Z20" s="981"/>
      <c r="AA20" s="981"/>
      <c r="AB20" s="981"/>
      <c r="AC20" s="983"/>
      <c r="AD20" s="1015"/>
      <c r="AE20" s="1016"/>
      <c r="AF20" s="1016"/>
      <c r="AG20" s="1016"/>
      <c r="AH20" s="1016"/>
      <c r="AI20" s="1017"/>
      <c r="AJ20" s="1012"/>
      <c r="AK20" s="981"/>
      <c r="AL20" s="981"/>
      <c r="AM20" s="981"/>
      <c r="AN20" s="981"/>
      <c r="AO20" s="981"/>
      <c r="AP20" s="981"/>
      <c r="AQ20" s="981"/>
      <c r="AR20" s="991"/>
    </row>
    <row r="21" spans="1:44" s="25" customFormat="1" ht="13.5" customHeight="1">
      <c r="A21" s="972" t="s">
        <v>547</v>
      </c>
      <c r="B21" s="973"/>
      <c r="C21" s="973"/>
      <c r="D21" s="973"/>
      <c r="E21" s="973"/>
      <c r="F21" s="973"/>
      <c r="G21" s="973"/>
      <c r="H21" s="973"/>
      <c r="I21" s="974"/>
      <c r="J21" s="974"/>
      <c r="K21" s="975"/>
      <c r="L21" s="980">
        <f>SUM(L9:S20)</f>
        <v>0</v>
      </c>
      <c r="M21" s="980"/>
      <c r="N21" s="980"/>
      <c r="O21" s="980"/>
      <c r="P21" s="980"/>
      <c r="Q21" s="980"/>
      <c r="R21" s="980"/>
      <c r="S21" s="980"/>
      <c r="T21" s="982" t="s">
        <v>86</v>
      </c>
      <c r="U21" s="980">
        <f>SUM(U9:AB20)</f>
        <v>0</v>
      </c>
      <c r="V21" s="980"/>
      <c r="W21" s="980"/>
      <c r="X21" s="980"/>
      <c r="Y21" s="980"/>
      <c r="Z21" s="980"/>
      <c r="AA21" s="980"/>
      <c r="AB21" s="980"/>
      <c r="AC21" s="982" t="s">
        <v>86</v>
      </c>
      <c r="AD21" s="1059"/>
      <c r="AE21" s="1060"/>
      <c r="AF21" s="1060"/>
      <c r="AG21" s="1060"/>
      <c r="AH21" s="1060"/>
      <c r="AI21" s="1061"/>
      <c r="AJ21" s="1022">
        <f>SUM(AJ9:AQ20)</f>
        <v>0</v>
      </c>
      <c r="AK21" s="1022"/>
      <c r="AL21" s="1022"/>
      <c r="AM21" s="1022"/>
      <c r="AN21" s="1022"/>
      <c r="AO21" s="1022"/>
      <c r="AP21" s="1022"/>
      <c r="AQ21" s="1022"/>
      <c r="AR21" s="990" t="s">
        <v>86</v>
      </c>
    </row>
    <row r="22" spans="1:44" s="25" customFormat="1" ht="13.5" customHeight="1">
      <c r="A22" s="976"/>
      <c r="B22" s="977"/>
      <c r="C22" s="977"/>
      <c r="D22" s="977"/>
      <c r="E22" s="977"/>
      <c r="F22" s="977"/>
      <c r="G22" s="977"/>
      <c r="H22" s="977"/>
      <c r="I22" s="978"/>
      <c r="J22" s="978"/>
      <c r="K22" s="979"/>
      <c r="L22" s="981"/>
      <c r="M22" s="981"/>
      <c r="N22" s="981"/>
      <c r="O22" s="981"/>
      <c r="P22" s="981"/>
      <c r="Q22" s="981"/>
      <c r="R22" s="981"/>
      <c r="S22" s="981"/>
      <c r="T22" s="983"/>
      <c r="U22" s="981"/>
      <c r="V22" s="981"/>
      <c r="W22" s="981"/>
      <c r="X22" s="981"/>
      <c r="Y22" s="981"/>
      <c r="Z22" s="981"/>
      <c r="AA22" s="981"/>
      <c r="AB22" s="981"/>
      <c r="AC22" s="983"/>
      <c r="AD22" s="987"/>
      <c r="AE22" s="988"/>
      <c r="AF22" s="988"/>
      <c r="AG22" s="988"/>
      <c r="AH22" s="988"/>
      <c r="AI22" s="989"/>
      <c r="AJ22" s="981"/>
      <c r="AK22" s="981"/>
      <c r="AL22" s="981"/>
      <c r="AM22" s="981"/>
      <c r="AN22" s="981"/>
      <c r="AO22" s="981"/>
      <c r="AP22" s="981"/>
      <c r="AQ22" s="981"/>
      <c r="AR22" s="991"/>
    </row>
    <row r="23" spans="1:44" s="25" customFormat="1" ht="13.5" customHeight="1">
      <c r="A23" s="48"/>
      <c r="B23" s="48"/>
      <c r="C23" s="48"/>
      <c r="D23" s="48"/>
      <c r="E23" s="48"/>
      <c r="F23" s="48"/>
      <c r="G23" s="48"/>
      <c r="H23" s="48"/>
      <c r="I23" s="252"/>
      <c r="J23" s="252"/>
      <c r="K23" s="252"/>
      <c r="L23" s="253"/>
      <c r="M23" s="253"/>
      <c r="N23" s="253"/>
      <c r="O23" s="253"/>
      <c r="P23" s="253"/>
      <c r="Q23" s="253"/>
      <c r="R23" s="253"/>
      <c r="S23" s="253"/>
      <c r="T23" s="254"/>
      <c r="U23" s="253"/>
      <c r="V23" s="253"/>
      <c r="W23" s="253"/>
      <c r="X23" s="253"/>
      <c r="Y23" s="253"/>
      <c r="Z23" s="253"/>
      <c r="AA23" s="253"/>
      <c r="AB23" s="253"/>
      <c r="AC23" s="254"/>
      <c r="AD23" s="51"/>
      <c r="AE23" s="51"/>
      <c r="AF23" s="51"/>
      <c r="AG23" s="51"/>
      <c r="AH23" s="51"/>
      <c r="AI23" s="51"/>
      <c r="AJ23" s="253"/>
      <c r="AK23" s="253"/>
      <c r="AL23" s="253"/>
      <c r="AM23" s="253"/>
      <c r="AN23" s="253"/>
      <c r="AO23" s="253"/>
      <c r="AP23" s="253"/>
      <c r="AQ23" s="253"/>
      <c r="AR23" s="254"/>
    </row>
    <row r="24" spans="1:44" s="27" customFormat="1" ht="13.5" customHeight="1">
      <c r="A24" s="47"/>
      <c r="B24" s="48"/>
      <c r="C24" s="48"/>
      <c r="D24" s="48"/>
      <c r="E24" s="48"/>
      <c r="F24" s="48"/>
      <c r="G24" s="48"/>
      <c r="H24" s="48"/>
      <c r="I24" s="255"/>
      <c r="J24" s="255"/>
      <c r="K24" s="255"/>
      <c r="L24" s="255"/>
      <c r="M24" s="255"/>
      <c r="N24" s="255"/>
      <c r="O24" s="255"/>
      <c r="P24" s="255"/>
      <c r="Q24" s="255"/>
      <c r="R24" s="254"/>
      <c r="S24" s="255"/>
      <c r="T24" s="255"/>
      <c r="U24" s="255"/>
      <c r="V24" s="255"/>
      <c r="W24" s="255"/>
      <c r="X24" s="255"/>
      <c r="Y24" s="255"/>
      <c r="Z24" s="255"/>
      <c r="AA24" s="255"/>
      <c r="AB24" s="254"/>
      <c r="AC24" s="51"/>
      <c r="AD24" s="51"/>
      <c r="AE24" s="51"/>
      <c r="AF24" s="51"/>
      <c r="AG24" s="51"/>
      <c r="AH24" s="51"/>
      <c r="AI24" s="51"/>
      <c r="AJ24" s="255"/>
      <c r="AK24" s="255"/>
      <c r="AL24" s="255"/>
      <c r="AM24" s="255"/>
      <c r="AN24" s="255"/>
      <c r="AO24" s="255"/>
      <c r="AP24" s="255"/>
      <c r="AQ24" s="255"/>
      <c r="AR24" s="254"/>
    </row>
    <row r="25" spans="1:44">
      <c r="A25" s="1062"/>
      <c r="B25" s="1062"/>
      <c r="C25" s="1062"/>
      <c r="D25" s="1062"/>
      <c r="E25" s="1062"/>
      <c r="F25" s="1062"/>
      <c r="G25" s="1062"/>
      <c r="H25" s="1062"/>
      <c r="I25" s="1062"/>
      <c r="J25" s="1062"/>
      <c r="K25" s="1062"/>
      <c r="L25" s="1062"/>
      <c r="M25" s="106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row>
    <row r="26" spans="1:44" s="25" customFormat="1" ht="13.5" customHeight="1">
      <c r="A26" s="1041" t="s">
        <v>536</v>
      </c>
      <c r="B26" s="1042"/>
      <c r="C26" s="1042"/>
      <c r="D26" s="1042"/>
      <c r="E26" s="1042"/>
      <c r="F26" s="1042"/>
      <c r="G26" s="1042"/>
      <c r="H26" s="1042"/>
      <c r="I26" s="1042"/>
      <c r="J26" s="1042"/>
      <c r="K26" s="1043"/>
      <c r="L26" s="1047" t="s">
        <v>548</v>
      </c>
      <c r="M26" s="1048"/>
      <c r="N26" s="1048"/>
      <c r="O26" s="1048"/>
      <c r="P26" s="1048"/>
      <c r="Q26" s="1048"/>
      <c r="R26" s="1048"/>
      <c r="S26" s="1048"/>
      <c r="T26" s="1049"/>
      <c r="U26" s="1041" t="s">
        <v>0</v>
      </c>
      <c r="V26" s="1053"/>
      <c r="W26" s="1053"/>
      <c r="X26" s="1053"/>
      <c r="Y26" s="1053"/>
      <c r="Z26" s="1053"/>
      <c r="AA26" s="1053"/>
      <c r="AB26" s="1053"/>
      <c r="AC26" s="1054"/>
      <c r="AD26" s="1041" t="s">
        <v>549</v>
      </c>
      <c r="AE26" s="1053"/>
      <c r="AF26" s="1053"/>
      <c r="AG26" s="1053"/>
      <c r="AH26" s="1053"/>
      <c r="AI26" s="1054"/>
      <c r="AJ26" s="1041" t="s">
        <v>452</v>
      </c>
      <c r="AK26" s="1053"/>
      <c r="AL26" s="1053"/>
      <c r="AM26" s="1053"/>
      <c r="AN26" s="1053"/>
      <c r="AO26" s="1053"/>
      <c r="AP26" s="1053"/>
      <c r="AQ26" s="1053"/>
      <c r="AR26" s="1054"/>
    </row>
    <row r="27" spans="1:44" s="25" customFormat="1" ht="13.5" customHeight="1">
      <c r="A27" s="1044"/>
      <c r="B27" s="1045"/>
      <c r="C27" s="1045"/>
      <c r="D27" s="1045"/>
      <c r="E27" s="1045"/>
      <c r="F27" s="1045"/>
      <c r="G27" s="1045"/>
      <c r="H27" s="1045"/>
      <c r="I27" s="1045"/>
      <c r="J27" s="1045"/>
      <c r="K27" s="1046"/>
      <c r="L27" s="1050"/>
      <c r="M27" s="1051"/>
      <c r="N27" s="1051"/>
      <c r="O27" s="1051"/>
      <c r="P27" s="1051"/>
      <c r="Q27" s="1051"/>
      <c r="R27" s="1051"/>
      <c r="S27" s="1051"/>
      <c r="T27" s="1052"/>
      <c r="U27" s="1055"/>
      <c r="V27" s="1056"/>
      <c r="W27" s="1056"/>
      <c r="X27" s="1056"/>
      <c r="Y27" s="1056"/>
      <c r="Z27" s="1056"/>
      <c r="AA27" s="1056"/>
      <c r="AB27" s="1056"/>
      <c r="AC27" s="1057"/>
      <c r="AD27" s="1055"/>
      <c r="AE27" s="1056"/>
      <c r="AF27" s="1056"/>
      <c r="AG27" s="1056"/>
      <c r="AH27" s="1056"/>
      <c r="AI27" s="1057"/>
      <c r="AJ27" s="1055"/>
      <c r="AK27" s="1056"/>
      <c r="AL27" s="1056"/>
      <c r="AM27" s="1056"/>
      <c r="AN27" s="1056"/>
      <c r="AO27" s="1056"/>
      <c r="AP27" s="1056"/>
      <c r="AQ27" s="1056"/>
      <c r="AR27" s="1057"/>
    </row>
    <row r="28" spans="1:44" s="25" customFormat="1" ht="13.5" customHeight="1">
      <c r="A28" s="1037" t="s">
        <v>550</v>
      </c>
      <c r="B28" s="1038"/>
      <c r="C28" s="1038"/>
      <c r="D28" s="1039" t="s">
        <v>23</v>
      </c>
      <c r="E28" s="1039"/>
      <c r="F28" s="1039"/>
      <c r="G28" s="1039"/>
      <c r="H28" s="1039"/>
      <c r="I28" s="1039"/>
      <c r="J28" s="1039"/>
      <c r="K28" s="1040"/>
      <c r="L28" s="980"/>
      <c r="M28" s="980"/>
      <c r="N28" s="980"/>
      <c r="O28" s="980"/>
      <c r="P28" s="980"/>
      <c r="Q28" s="980"/>
      <c r="R28" s="980"/>
      <c r="S28" s="980"/>
      <c r="T28" s="982" t="s">
        <v>86</v>
      </c>
      <c r="U28" s="980"/>
      <c r="V28" s="980"/>
      <c r="W28" s="980"/>
      <c r="X28" s="980"/>
      <c r="Y28" s="980"/>
      <c r="Z28" s="980"/>
      <c r="AA28" s="980"/>
      <c r="AB28" s="980"/>
      <c r="AC28" s="982" t="s">
        <v>86</v>
      </c>
      <c r="AD28" s="1033">
        <v>0.5</v>
      </c>
      <c r="AE28" s="1034"/>
      <c r="AF28" s="1034"/>
      <c r="AG28" s="1034"/>
      <c r="AH28" s="1034"/>
      <c r="AI28" s="1035"/>
      <c r="AJ28" s="1036">
        <f>INT(U28*AD28)</f>
        <v>0</v>
      </c>
      <c r="AK28" s="980"/>
      <c r="AL28" s="980"/>
      <c r="AM28" s="980"/>
      <c r="AN28" s="980"/>
      <c r="AO28" s="980"/>
      <c r="AP28" s="980"/>
      <c r="AQ28" s="980"/>
      <c r="AR28" s="990" t="s">
        <v>86</v>
      </c>
    </row>
    <row r="29" spans="1:44" s="25" customFormat="1" ht="13.5" customHeight="1">
      <c r="A29" s="1018"/>
      <c r="B29" s="1019"/>
      <c r="C29" s="1019"/>
      <c r="D29" s="1028"/>
      <c r="E29" s="1028"/>
      <c r="F29" s="1028"/>
      <c r="G29" s="1028"/>
      <c r="H29" s="1028"/>
      <c r="I29" s="1028"/>
      <c r="J29" s="1028"/>
      <c r="K29" s="1029"/>
      <c r="L29" s="1022"/>
      <c r="M29" s="1022"/>
      <c r="N29" s="1022"/>
      <c r="O29" s="1022"/>
      <c r="P29" s="1022"/>
      <c r="Q29" s="1022"/>
      <c r="R29" s="1022"/>
      <c r="S29" s="1022"/>
      <c r="T29" s="1023"/>
      <c r="U29" s="1022"/>
      <c r="V29" s="1022"/>
      <c r="W29" s="1022"/>
      <c r="X29" s="1022"/>
      <c r="Y29" s="1022"/>
      <c r="Z29" s="1022"/>
      <c r="AA29" s="1022"/>
      <c r="AB29" s="1022"/>
      <c r="AC29" s="1023"/>
      <c r="AD29" s="995"/>
      <c r="AE29" s="996"/>
      <c r="AF29" s="996"/>
      <c r="AG29" s="996"/>
      <c r="AH29" s="996"/>
      <c r="AI29" s="997"/>
      <c r="AJ29" s="1025"/>
      <c r="AK29" s="1022"/>
      <c r="AL29" s="1022"/>
      <c r="AM29" s="1022"/>
      <c r="AN29" s="1022"/>
      <c r="AO29" s="1022"/>
      <c r="AP29" s="1022"/>
      <c r="AQ29" s="1022"/>
      <c r="AR29" s="1003"/>
    </row>
    <row r="30" spans="1:44" s="25" customFormat="1" ht="13.5" customHeight="1">
      <c r="A30" s="1004" t="s">
        <v>540</v>
      </c>
      <c r="B30" s="1005"/>
      <c r="C30" s="1005"/>
      <c r="D30" s="1008" t="s">
        <v>21</v>
      </c>
      <c r="E30" s="1008"/>
      <c r="F30" s="1008"/>
      <c r="G30" s="1008"/>
      <c r="H30" s="1008"/>
      <c r="I30" s="1008"/>
      <c r="J30" s="1008"/>
      <c r="K30" s="1009"/>
      <c r="L30" s="998"/>
      <c r="M30" s="999"/>
      <c r="N30" s="999"/>
      <c r="O30" s="999"/>
      <c r="P30" s="999"/>
      <c r="Q30" s="999"/>
      <c r="R30" s="999"/>
      <c r="S30" s="999"/>
      <c r="T30" s="1013" t="s">
        <v>86</v>
      </c>
      <c r="U30" s="998"/>
      <c r="V30" s="999"/>
      <c r="W30" s="999"/>
      <c r="X30" s="999"/>
      <c r="Y30" s="999"/>
      <c r="Z30" s="999"/>
      <c r="AA30" s="999"/>
      <c r="AB30" s="999"/>
      <c r="AC30" s="1014" t="s">
        <v>86</v>
      </c>
      <c r="AD30" s="992">
        <v>0.5</v>
      </c>
      <c r="AE30" s="993"/>
      <c r="AF30" s="993"/>
      <c r="AG30" s="993"/>
      <c r="AH30" s="993"/>
      <c r="AI30" s="994"/>
      <c r="AJ30" s="998">
        <f>INT(U30*AD30)</f>
        <v>0</v>
      </c>
      <c r="AK30" s="999"/>
      <c r="AL30" s="999"/>
      <c r="AM30" s="999"/>
      <c r="AN30" s="999"/>
      <c r="AO30" s="999"/>
      <c r="AP30" s="999"/>
      <c r="AQ30" s="999"/>
      <c r="AR30" s="1002" t="s">
        <v>86</v>
      </c>
    </row>
    <row r="31" spans="1:44" s="25" customFormat="1" ht="13.5" customHeight="1">
      <c r="A31" s="1018"/>
      <c r="B31" s="1019"/>
      <c r="C31" s="1019"/>
      <c r="D31" s="1028"/>
      <c r="E31" s="1028"/>
      <c r="F31" s="1028"/>
      <c r="G31" s="1028"/>
      <c r="H31" s="1028"/>
      <c r="I31" s="1028"/>
      <c r="J31" s="1028"/>
      <c r="K31" s="1029"/>
      <c r="L31" s="1000"/>
      <c r="M31" s="1001"/>
      <c r="N31" s="1001"/>
      <c r="O31" s="1001"/>
      <c r="P31" s="1001"/>
      <c r="Q31" s="1001"/>
      <c r="R31" s="1001"/>
      <c r="S31" s="1001"/>
      <c r="T31" s="1024"/>
      <c r="U31" s="1025"/>
      <c r="V31" s="1022"/>
      <c r="W31" s="1022"/>
      <c r="X31" s="1022"/>
      <c r="Y31" s="1022"/>
      <c r="Z31" s="1022"/>
      <c r="AA31" s="1022"/>
      <c r="AB31" s="1022"/>
      <c r="AC31" s="1023"/>
      <c r="AD31" s="995"/>
      <c r="AE31" s="996"/>
      <c r="AF31" s="996"/>
      <c r="AG31" s="996"/>
      <c r="AH31" s="996"/>
      <c r="AI31" s="997"/>
      <c r="AJ31" s="1000"/>
      <c r="AK31" s="1001"/>
      <c r="AL31" s="1001"/>
      <c r="AM31" s="1001"/>
      <c r="AN31" s="1001"/>
      <c r="AO31" s="1001"/>
      <c r="AP31" s="1001"/>
      <c r="AQ31" s="1001"/>
      <c r="AR31" s="1003"/>
    </row>
    <row r="32" spans="1:44" s="25" customFormat="1" ht="13.5" customHeight="1">
      <c r="A32" s="1004" t="s">
        <v>541</v>
      </c>
      <c r="B32" s="1005"/>
      <c r="C32" s="1005"/>
      <c r="D32" s="1027" t="s">
        <v>542</v>
      </c>
      <c r="E32" s="1008"/>
      <c r="F32" s="1008"/>
      <c r="G32" s="1008"/>
      <c r="H32" s="1008"/>
      <c r="I32" s="1008"/>
      <c r="J32" s="1008"/>
      <c r="K32" s="1009"/>
      <c r="L32" s="1022"/>
      <c r="M32" s="1022"/>
      <c r="N32" s="1022"/>
      <c r="O32" s="1022"/>
      <c r="P32" s="1022"/>
      <c r="Q32" s="1022"/>
      <c r="R32" s="1022"/>
      <c r="S32" s="1022"/>
      <c r="T32" s="1014" t="s">
        <v>86</v>
      </c>
      <c r="U32" s="998"/>
      <c r="V32" s="999"/>
      <c r="W32" s="999"/>
      <c r="X32" s="999"/>
      <c r="Y32" s="999"/>
      <c r="Z32" s="999"/>
      <c r="AA32" s="999"/>
      <c r="AB32" s="999"/>
      <c r="AC32" s="1014" t="s">
        <v>86</v>
      </c>
      <c r="AD32" s="992">
        <v>0.5</v>
      </c>
      <c r="AE32" s="993"/>
      <c r="AF32" s="993"/>
      <c r="AG32" s="993"/>
      <c r="AH32" s="993"/>
      <c r="AI32" s="994"/>
      <c r="AJ32" s="1025">
        <f>INT(U32*AD32)</f>
        <v>0</v>
      </c>
      <c r="AK32" s="1022"/>
      <c r="AL32" s="1022"/>
      <c r="AM32" s="1022"/>
      <c r="AN32" s="1022"/>
      <c r="AO32" s="1022"/>
      <c r="AP32" s="1022"/>
      <c r="AQ32" s="1022"/>
      <c r="AR32" s="1002" t="s">
        <v>86</v>
      </c>
    </row>
    <row r="33" spans="1:44" s="25" customFormat="1" ht="13.5" customHeight="1">
      <c r="A33" s="1018"/>
      <c r="B33" s="1019"/>
      <c r="C33" s="1019"/>
      <c r="D33" s="1028"/>
      <c r="E33" s="1028"/>
      <c r="F33" s="1028"/>
      <c r="G33" s="1028"/>
      <c r="H33" s="1028"/>
      <c r="I33" s="1028"/>
      <c r="J33" s="1028"/>
      <c r="K33" s="1029"/>
      <c r="L33" s="1022"/>
      <c r="M33" s="1022"/>
      <c r="N33" s="1022"/>
      <c r="O33" s="1022"/>
      <c r="P33" s="1022"/>
      <c r="Q33" s="1022"/>
      <c r="R33" s="1022"/>
      <c r="S33" s="1022"/>
      <c r="T33" s="1023"/>
      <c r="U33" s="1025"/>
      <c r="V33" s="1022"/>
      <c r="W33" s="1022"/>
      <c r="X33" s="1022"/>
      <c r="Y33" s="1022"/>
      <c r="Z33" s="1022"/>
      <c r="AA33" s="1022"/>
      <c r="AB33" s="1022"/>
      <c r="AC33" s="1023"/>
      <c r="AD33" s="1030"/>
      <c r="AE33" s="1031"/>
      <c r="AF33" s="1031"/>
      <c r="AG33" s="1031"/>
      <c r="AH33" s="1031"/>
      <c r="AI33" s="1032"/>
      <c r="AJ33" s="1025"/>
      <c r="AK33" s="1022"/>
      <c r="AL33" s="1022"/>
      <c r="AM33" s="1022"/>
      <c r="AN33" s="1022"/>
      <c r="AO33" s="1022"/>
      <c r="AP33" s="1022"/>
      <c r="AQ33" s="1022"/>
      <c r="AR33" s="1003"/>
    </row>
    <row r="34" spans="1:44" s="25" customFormat="1" ht="13.5" customHeight="1">
      <c r="A34" s="1004" t="s">
        <v>543</v>
      </c>
      <c r="B34" s="1005"/>
      <c r="C34" s="1005"/>
      <c r="D34" s="1026" t="s">
        <v>544</v>
      </c>
      <c r="E34" s="1005"/>
      <c r="F34" s="1005"/>
      <c r="G34" s="1005"/>
      <c r="H34" s="1005"/>
      <c r="I34" s="1005"/>
      <c r="J34" s="1005"/>
      <c r="K34" s="1020"/>
      <c r="L34" s="998"/>
      <c r="M34" s="999"/>
      <c r="N34" s="999"/>
      <c r="O34" s="999"/>
      <c r="P34" s="999"/>
      <c r="Q34" s="999"/>
      <c r="R34" s="999"/>
      <c r="S34" s="999"/>
      <c r="T34" s="1014" t="s">
        <v>86</v>
      </c>
      <c r="U34" s="998"/>
      <c r="V34" s="999"/>
      <c r="W34" s="999"/>
      <c r="X34" s="999"/>
      <c r="Y34" s="999"/>
      <c r="Z34" s="999"/>
      <c r="AA34" s="999"/>
      <c r="AB34" s="999"/>
      <c r="AC34" s="1013" t="s">
        <v>86</v>
      </c>
      <c r="AD34" s="995">
        <v>0.5</v>
      </c>
      <c r="AE34" s="996"/>
      <c r="AF34" s="996"/>
      <c r="AG34" s="996"/>
      <c r="AH34" s="996"/>
      <c r="AI34" s="997"/>
      <c r="AJ34" s="998">
        <f>INT(U34*AD34)</f>
        <v>0</v>
      </c>
      <c r="AK34" s="999"/>
      <c r="AL34" s="999"/>
      <c r="AM34" s="999"/>
      <c r="AN34" s="999"/>
      <c r="AO34" s="999"/>
      <c r="AP34" s="999"/>
      <c r="AQ34" s="999"/>
      <c r="AR34" s="1002" t="s">
        <v>86</v>
      </c>
    </row>
    <row r="35" spans="1:44" s="25" customFormat="1" ht="13.5" customHeight="1">
      <c r="A35" s="1018"/>
      <c r="B35" s="1019"/>
      <c r="C35" s="1019"/>
      <c r="D35" s="1019"/>
      <c r="E35" s="1019"/>
      <c r="F35" s="1019"/>
      <c r="G35" s="1019"/>
      <c r="H35" s="1019"/>
      <c r="I35" s="1019"/>
      <c r="J35" s="1019"/>
      <c r="K35" s="1021"/>
      <c r="L35" s="1000"/>
      <c r="M35" s="1001"/>
      <c r="N35" s="1001"/>
      <c r="O35" s="1001"/>
      <c r="P35" s="1001"/>
      <c r="Q35" s="1001"/>
      <c r="R35" s="1001"/>
      <c r="S35" s="1001"/>
      <c r="T35" s="1023"/>
      <c r="U35" s="1025"/>
      <c r="V35" s="1022"/>
      <c r="W35" s="1022"/>
      <c r="X35" s="1022"/>
      <c r="Y35" s="1022"/>
      <c r="Z35" s="1022"/>
      <c r="AA35" s="1022"/>
      <c r="AB35" s="1022"/>
      <c r="AC35" s="1024"/>
      <c r="AD35" s="995"/>
      <c r="AE35" s="996"/>
      <c r="AF35" s="996"/>
      <c r="AG35" s="996"/>
      <c r="AH35" s="996"/>
      <c r="AI35" s="997"/>
      <c r="AJ35" s="1025"/>
      <c r="AK35" s="1022"/>
      <c r="AL35" s="1022"/>
      <c r="AM35" s="1022"/>
      <c r="AN35" s="1022"/>
      <c r="AO35" s="1022"/>
      <c r="AP35" s="1022"/>
      <c r="AQ35" s="1022"/>
      <c r="AR35" s="1003"/>
    </row>
    <row r="36" spans="1:44" s="25" customFormat="1" ht="13.5" customHeight="1">
      <c r="A36" s="1004" t="s">
        <v>545</v>
      </c>
      <c r="B36" s="1005"/>
      <c r="C36" s="1005"/>
      <c r="D36" s="1005" t="s">
        <v>22</v>
      </c>
      <c r="E36" s="1005"/>
      <c r="F36" s="1005"/>
      <c r="G36" s="1005"/>
      <c r="H36" s="1005"/>
      <c r="I36" s="1005"/>
      <c r="J36" s="1005"/>
      <c r="K36" s="1020"/>
      <c r="L36" s="1022"/>
      <c r="M36" s="1022"/>
      <c r="N36" s="1022"/>
      <c r="O36" s="1022"/>
      <c r="P36" s="1022"/>
      <c r="Q36" s="1022"/>
      <c r="R36" s="1022"/>
      <c r="S36" s="1022"/>
      <c r="T36" s="1014" t="s">
        <v>86</v>
      </c>
      <c r="U36" s="998"/>
      <c r="V36" s="999"/>
      <c r="W36" s="999"/>
      <c r="X36" s="999"/>
      <c r="Y36" s="999"/>
      <c r="Z36" s="999"/>
      <c r="AA36" s="999"/>
      <c r="AB36" s="999"/>
      <c r="AC36" s="1014" t="s">
        <v>86</v>
      </c>
      <c r="AD36" s="992">
        <v>0.5</v>
      </c>
      <c r="AE36" s="993"/>
      <c r="AF36" s="993"/>
      <c r="AG36" s="993"/>
      <c r="AH36" s="993"/>
      <c r="AI36" s="994"/>
      <c r="AJ36" s="998">
        <f>INT(U36*AD36)</f>
        <v>0</v>
      </c>
      <c r="AK36" s="999"/>
      <c r="AL36" s="999"/>
      <c r="AM36" s="999"/>
      <c r="AN36" s="999"/>
      <c r="AO36" s="999"/>
      <c r="AP36" s="999"/>
      <c r="AQ36" s="999"/>
      <c r="AR36" s="1002" t="s">
        <v>86</v>
      </c>
    </row>
    <row r="37" spans="1:44" s="25" customFormat="1" ht="13.5" customHeight="1">
      <c r="A37" s="1018"/>
      <c r="B37" s="1019"/>
      <c r="C37" s="1019"/>
      <c r="D37" s="1019"/>
      <c r="E37" s="1019"/>
      <c r="F37" s="1019"/>
      <c r="G37" s="1019"/>
      <c r="H37" s="1019"/>
      <c r="I37" s="1019"/>
      <c r="J37" s="1019"/>
      <c r="K37" s="1021"/>
      <c r="L37" s="1022"/>
      <c r="M37" s="1022"/>
      <c r="N37" s="1022"/>
      <c r="O37" s="1022"/>
      <c r="P37" s="1022"/>
      <c r="Q37" s="1022"/>
      <c r="R37" s="1022"/>
      <c r="S37" s="1022"/>
      <c r="T37" s="1023"/>
      <c r="U37" s="1025"/>
      <c r="V37" s="1022"/>
      <c r="W37" s="1022"/>
      <c r="X37" s="1022"/>
      <c r="Y37" s="1022"/>
      <c r="Z37" s="1022"/>
      <c r="AA37" s="1022"/>
      <c r="AB37" s="1022"/>
      <c r="AC37" s="1024"/>
      <c r="AD37" s="995"/>
      <c r="AE37" s="996"/>
      <c r="AF37" s="996"/>
      <c r="AG37" s="996"/>
      <c r="AH37" s="996"/>
      <c r="AI37" s="997"/>
      <c r="AJ37" s="1000"/>
      <c r="AK37" s="1001"/>
      <c r="AL37" s="1001"/>
      <c r="AM37" s="1001"/>
      <c r="AN37" s="1001"/>
      <c r="AO37" s="1001"/>
      <c r="AP37" s="1001"/>
      <c r="AQ37" s="1001"/>
      <c r="AR37" s="1003"/>
    </row>
    <row r="38" spans="1:44" s="25" customFormat="1" ht="13.5" customHeight="1">
      <c r="A38" s="1004" t="s">
        <v>546</v>
      </c>
      <c r="B38" s="1005"/>
      <c r="C38" s="1005"/>
      <c r="D38" s="1008" t="s">
        <v>454</v>
      </c>
      <c r="E38" s="1008"/>
      <c r="F38" s="1008"/>
      <c r="G38" s="1008"/>
      <c r="H38" s="1008"/>
      <c r="I38" s="1008"/>
      <c r="J38" s="1008"/>
      <c r="K38" s="1009"/>
      <c r="L38" s="998"/>
      <c r="M38" s="999"/>
      <c r="N38" s="999"/>
      <c r="O38" s="999"/>
      <c r="P38" s="999"/>
      <c r="Q38" s="999"/>
      <c r="R38" s="999"/>
      <c r="S38" s="999"/>
      <c r="T38" s="1013" t="s">
        <v>86</v>
      </c>
      <c r="U38" s="998"/>
      <c r="V38" s="999"/>
      <c r="W38" s="999"/>
      <c r="X38" s="999"/>
      <c r="Y38" s="999"/>
      <c r="Z38" s="999"/>
      <c r="AA38" s="999"/>
      <c r="AB38" s="999"/>
      <c r="AC38" s="1014" t="s">
        <v>86</v>
      </c>
      <c r="AD38" s="992">
        <v>0.5</v>
      </c>
      <c r="AE38" s="993"/>
      <c r="AF38" s="993"/>
      <c r="AG38" s="993"/>
      <c r="AH38" s="993"/>
      <c r="AI38" s="994"/>
      <c r="AJ38" s="1025">
        <f>INT(U38*AD38)</f>
        <v>0</v>
      </c>
      <c r="AK38" s="1022"/>
      <c r="AL38" s="1022"/>
      <c r="AM38" s="1022"/>
      <c r="AN38" s="1022"/>
      <c r="AO38" s="1022"/>
      <c r="AP38" s="1022"/>
      <c r="AQ38" s="1022"/>
      <c r="AR38" s="1002" t="s">
        <v>86</v>
      </c>
    </row>
    <row r="39" spans="1:44" s="25" customFormat="1" ht="13.5" customHeight="1">
      <c r="A39" s="1006"/>
      <c r="B39" s="1007"/>
      <c r="C39" s="1007"/>
      <c r="D39" s="1010"/>
      <c r="E39" s="1010"/>
      <c r="F39" s="1010"/>
      <c r="G39" s="1010"/>
      <c r="H39" s="1010"/>
      <c r="I39" s="1010"/>
      <c r="J39" s="1010"/>
      <c r="K39" s="1011"/>
      <c r="L39" s="1012"/>
      <c r="M39" s="981"/>
      <c r="N39" s="981"/>
      <c r="O39" s="981"/>
      <c r="P39" s="981"/>
      <c r="Q39" s="981"/>
      <c r="R39" s="981"/>
      <c r="S39" s="981"/>
      <c r="T39" s="983"/>
      <c r="U39" s="1012"/>
      <c r="V39" s="981"/>
      <c r="W39" s="981"/>
      <c r="X39" s="981"/>
      <c r="Y39" s="981"/>
      <c r="Z39" s="981"/>
      <c r="AA39" s="981"/>
      <c r="AB39" s="981"/>
      <c r="AC39" s="983"/>
      <c r="AD39" s="1015"/>
      <c r="AE39" s="1016"/>
      <c r="AF39" s="1016"/>
      <c r="AG39" s="1016"/>
      <c r="AH39" s="1016"/>
      <c r="AI39" s="1017"/>
      <c r="AJ39" s="1012"/>
      <c r="AK39" s="981"/>
      <c r="AL39" s="981"/>
      <c r="AM39" s="981"/>
      <c r="AN39" s="981"/>
      <c r="AO39" s="981"/>
      <c r="AP39" s="981"/>
      <c r="AQ39" s="981"/>
      <c r="AR39" s="991"/>
    </row>
    <row r="40" spans="1:44" s="25" customFormat="1" ht="13.5" customHeight="1">
      <c r="A40" s="972" t="s">
        <v>547</v>
      </c>
      <c r="B40" s="973"/>
      <c r="C40" s="973"/>
      <c r="D40" s="973"/>
      <c r="E40" s="973"/>
      <c r="F40" s="973"/>
      <c r="G40" s="973"/>
      <c r="H40" s="973"/>
      <c r="I40" s="974"/>
      <c r="J40" s="974"/>
      <c r="K40" s="975"/>
      <c r="L40" s="980">
        <f>SUM(L28:S39)</f>
        <v>0</v>
      </c>
      <c r="M40" s="980"/>
      <c r="N40" s="980"/>
      <c r="O40" s="980"/>
      <c r="P40" s="980"/>
      <c r="Q40" s="980"/>
      <c r="R40" s="980"/>
      <c r="S40" s="980"/>
      <c r="T40" s="982" t="s">
        <v>86</v>
      </c>
      <c r="U40" s="980">
        <f>SUM(U28:AB39)</f>
        <v>0</v>
      </c>
      <c r="V40" s="980"/>
      <c r="W40" s="980"/>
      <c r="X40" s="980"/>
      <c r="Y40" s="980"/>
      <c r="Z40" s="980"/>
      <c r="AA40" s="980"/>
      <c r="AB40" s="980"/>
      <c r="AC40" s="982" t="s">
        <v>86</v>
      </c>
      <c r="AD40" s="984"/>
      <c r="AE40" s="985"/>
      <c r="AF40" s="985"/>
      <c r="AG40" s="985"/>
      <c r="AH40" s="985"/>
      <c r="AI40" s="986"/>
      <c r="AJ40" s="980">
        <f>SUM(AJ28:AQ39)</f>
        <v>0</v>
      </c>
      <c r="AK40" s="980"/>
      <c r="AL40" s="980"/>
      <c r="AM40" s="980"/>
      <c r="AN40" s="980"/>
      <c r="AO40" s="980"/>
      <c r="AP40" s="980"/>
      <c r="AQ40" s="980"/>
      <c r="AR40" s="990" t="s">
        <v>86</v>
      </c>
    </row>
    <row r="41" spans="1:44" s="25" customFormat="1" ht="13.5" customHeight="1">
      <c r="A41" s="976"/>
      <c r="B41" s="977"/>
      <c r="C41" s="977"/>
      <c r="D41" s="977"/>
      <c r="E41" s="977"/>
      <c r="F41" s="977"/>
      <c r="G41" s="977"/>
      <c r="H41" s="977"/>
      <c r="I41" s="978"/>
      <c r="J41" s="978"/>
      <c r="K41" s="979"/>
      <c r="L41" s="981"/>
      <c r="M41" s="981"/>
      <c r="N41" s="981"/>
      <c r="O41" s="981"/>
      <c r="P41" s="981"/>
      <c r="Q41" s="981"/>
      <c r="R41" s="981"/>
      <c r="S41" s="981"/>
      <c r="T41" s="983"/>
      <c r="U41" s="981"/>
      <c r="V41" s="981"/>
      <c r="W41" s="981"/>
      <c r="X41" s="981"/>
      <c r="Y41" s="981"/>
      <c r="Z41" s="981"/>
      <c r="AA41" s="981"/>
      <c r="AB41" s="981"/>
      <c r="AC41" s="983"/>
      <c r="AD41" s="987"/>
      <c r="AE41" s="988"/>
      <c r="AF41" s="988"/>
      <c r="AG41" s="988"/>
      <c r="AH41" s="988"/>
      <c r="AI41" s="989"/>
      <c r="AJ41" s="981"/>
      <c r="AK41" s="981"/>
      <c r="AL41" s="981"/>
      <c r="AM41" s="981"/>
      <c r="AN41" s="981"/>
      <c r="AO41" s="981"/>
      <c r="AP41" s="981"/>
      <c r="AQ41" s="981"/>
      <c r="AR41" s="991"/>
    </row>
    <row r="42" spans="1:44" s="25" customFormat="1" ht="13.5" customHeight="1">
      <c r="A42" s="48"/>
      <c r="B42" s="48"/>
      <c r="C42" s="48"/>
      <c r="D42" s="48"/>
      <c r="E42" s="48"/>
      <c r="F42" s="48"/>
      <c r="G42" s="48"/>
      <c r="H42" s="48"/>
      <c r="I42" s="252"/>
      <c r="J42" s="252"/>
      <c r="K42" s="252"/>
      <c r="L42" s="253"/>
      <c r="M42" s="253"/>
      <c r="N42" s="253"/>
      <c r="O42" s="253"/>
      <c r="P42" s="253"/>
      <c r="Q42" s="253"/>
      <c r="R42" s="253"/>
      <c r="S42" s="253"/>
      <c r="T42" s="254"/>
      <c r="U42" s="253"/>
      <c r="V42" s="253"/>
      <c r="W42" s="253"/>
      <c r="X42" s="253"/>
      <c r="Y42" s="253"/>
      <c r="Z42" s="253"/>
      <c r="AA42" s="253"/>
      <c r="AB42" s="253"/>
      <c r="AC42" s="254"/>
      <c r="AD42" s="51"/>
      <c r="AE42" s="51"/>
      <c r="AF42" s="51"/>
      <c r="AG42" s="51"/>
      <c r="AH42" s="51"/>
      <c r="AI42" s="51"/>
      <c r="AJ42" s="253"/>
      <c r="AK42" s="253"/>
      <c r="AL42" s="253"/>
      <c r="AM42" s="253"/>
      <c r="AN42" s="253"/>
      <c r="AO42" s="253"/>
      <c r="AP42" s="253"/>
      <c r="AQ42" s="253"/>
      <c r="AR42" s="254"/>
    </row>
    <row r="43" spans="1:44">
      <c r="A43" s="1058"/>
      <c r="B43" s="1058"/>
      <c r="C43" s="1058"/>
      <c r="D43" s="1058"/>
      <c r="E43" s="1058"/>
      <c r="F43" s="1058"/>
      <c r="G43" s="1058"/>
      <c r="H43" s="1058"/>
      <c r="I43" s="1058"/>
      <c r="J43" s="1058"/>
      <c r="K43" s="1058"/>
      <c r="L43" s="1058"/>
      <c r="M43" s="1058"/>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row>
    <row r="44" spans="1:44" s="25" customFormat="1" ht="13.5" customHeight="1">
      <c r="A44" s="1041" t="s">
        <v>536</v>
      </c>
      <c r="B44" s="1042"/>
      <c r="C44" s="1042"/>
      <c r="D44" s="1042"/>
      <c r="E44" s="1042"/>
      <c r="F44" s="1042"/>
      <c r="G44" s="1042"/>
      <c r="H44" s="1042"/>
      <c r="I44" s="1042"/>
      <c r="J44" s="1042"/>
      <c r="K44" s="1043"/>
      <c r="L44" s="1047" t="s">
        <v>548</v>
      </c>
      <c r="M44" s="1048"/>
      <c r="N44" s="1048"/>
      <c r="O44" s="1048"/>
      <c r="P44" s="1048"/>
      <c r="Q44" s="1048"/>
      <c r="R44" s="1048"/>
      <c r="S44" s="1048"/>
      <c r="T44" s="1049"/>
      <c r="U44" s="1041" t="s">
        <v>0</v>
      </c>
      <c r="V44" s="1053"/>
      <c r="W44" s="1053"/>
      <c r="X44" s="1053"/>
      <c r="Y44" s="1053"/>
      <c r="Z44" s="1053"/>
      <c r="AA44" s="1053"/>
      <c r="AB44" s="1053"/>
      <c r="AC44" s="1054"/>
      <c r="AD44" s="1041" t="s">
        <v>549</v>
      </c>
      <c r="AE44" s="1053"/>
      <c r="AF44" s="1053"/>
      <c r="AG44" s="1053"/>
      <c r="AH44" s="1053"/>
      <c r="AI44" s="1054"/>
      <c r="AJ44" s="1041" t="s">
        <v>452</v>
      </c>
      <c r="AK44" s="1053"/>
      <c r="AL44" s="1053"/>
      <c r="AM44" s="1053"/>
      <c r="AN44" s="1053"/>
      <c r="AO44" s="1053"/>
      <c r="AP44" s="1053"/>
      <c r="AQ44" s="1053"/>
      <c r="AR44" s="1054"/>
    </row>
    <row r="45" spans="1:44" s="25" customFormat="1" ht="13.5" customHeight="1">
      <c r="A45" s="1044"/>
      <c r="B45" s="1045"/>
      <c r="C45" s="1045"/>
      <c r="D45" s="1045"/>
      <c r="E45" s="1045"/>
      <c r="F45" s="1045"/>
      <c r="G45" s="1045"/>
      <c r="H45" s="1045"/>
      <c r="I45" s="1045"/>
      <c r="J45" s="1045"/>
      <c r="K45" s="1046"/>
      <c r="L45" s="1050"/>
      <c r="M45" s="1051"/>
      <c r="N45" s="1051"/>
      <c r="O45" s="1051"/>
      <c r="P45" s="1051"/>
      <c r="Q45" s="1051"/>
      <c r="R45" s="1051"/>
      <c r="S45" s="1051"/>
      <c r="T45" s="1052"/>
      <c r="U45" s="1055"/>
      <c r="V45" s="1056"/>
      <c r="W45" s="1056"/>
      <c r="X45" s="1056"/>
      <c r="Y45" s="1056"/>
      <c r="Z45" s="1056"/>
      <c r="AA45" s="1056"/>
      <c r="AB45" s="1056"/>
      <c r="AC45" s="1057"/>
      <c r="AD45" s="1055"/>
      <c r="AE45" s="1056"/>
      <c r="AF45" s="1056"/>
      <c r="AG45" s="1056"/>
      <c r="AH45" s="1056"/>
      <c r="AI45" s="1057"/>
      <c r="AJ45" s="1055"/>
      <c r="AK45" s="1056"/>
      <c r="AL45" s="1056"/>
      <c r="AM45" s="1056"/>
      <c r="AN45" s="1056"/>
      <c r="AO45" s="1056"/>
      <c r="AP45" s="1056"/>
      <c r="AQ45" s="1056"/>
      <c r="AR45" s="1057"/>
    </row>
    <row r="46" spans="1:44" s="25" customFormat="1" ht="13.5" customHeight="1">
      <c r="A46" s="1037" t="s">
        <v>550</v>
      </c>
      <c r="B46" s="1038"/>
      <c r="C46" s="1038"/>
      <c r="D46" s="1039" t="s">
        <v>23</v>
      </c>
      <c r="E46" s="1039"/>
      <c r="F46" s="1039"/>
      <c r="G46" s="1039"/>
      <c r="H46" s="1039"/>
      <c r="I46" s="1039"/>
      <c r="J46" s="1039"/>
      <c r="K46" s="1040"/>
      <c r="L46" s="980"/>
      <c r="M46" s="980"/>
      <c r="N46" s="980"/>
      <c r="O46" s="980"/>
      <c r="P46" s="980"/>
      <c r="Q46" s="980"/>
      <c r="R46" s="980"/>
      <c r="S46" s="980"/>
      <c r="T46" s="982" t="s">
        <v>86</v>
      </c>
      <c r="U46" s="980"/>
      <c r="V46" s="980"/>
      <c r="W46" s="980"/>
      <c r="X46" s="980"/>
      <c r="Y46" s="980"/>
      <c r="Z46" s="980"/>
      <c r="AA46" s="980"/>
      <c r="AB46" s="980"/>
      <c r="AC46" s="982" t="s">
        <v>86</v>
      </c>
      <c r="AD46" s="1033">
        <v>0.5</v>
      </c>
      <c r="AE46" s="1034"/>
      <c r="AF46" s="1034"/>
      <c r="AG46" s="1034"/>
      <c r="AH46" s="1034"/>
      <c r="AI46" s="1035"/>
      <c r="AJ46" s="1036">
        <f>INT(U46*AD46)</f>
        <v>0</v>
      </c>
      <c r="AK46" s="980"/>
      <c r="AL46" s="980"/>
      <c r="AM46" s="980"/>
      <c r="AN46" s="980"/>
      <c r="AO46" s="980"/>
      <c r="AP46" s="980"/>
      <c r="AQ46" s="980"/>
      <c r="AR46" s="990" t="s">
        <v>86</v>
      </c>
    </row>
    <row r="47" spans="1:44" s="25" customFormat="1" ht="13.5" customHeight="1">
      <c r="A47" s="1018"/>
      <c r="B47" s="1019"/>
      <c r="C47" s="1019"/>
      <c r="D47" s="1028"/>
      <c r="E47" s="1028"/>
      <c r="F47" s="1028"/>
      <c r="G47" s="1028"/>
      <c r="H47" s="1028"/>
      <c r="I47" s="1028"/>
      <c r="J47" s="1028"/>
      <c r="K47" s="1029"/>
      <c r="L47" s="1022"/>
      <c r="M47" s="1022"/>
      <c r="N47" s="1022"/>
      <c r="O47" s="1022"/>
      <c r="P47" s="1022"/>
      <c r="Q47" s="1022"/>
      <c r="R47" s="1022"/>
      <c r="S47" s="1022"/>
      <c r="T47" s="1023"/>
      <c r="U47" s="1022"/>
      <c r="V47" s="1022"/>
      <c r="W47" s="1022"/>
      <c r="X47" s="1022"/>
      <c r="Y47" s="1022"/>
      <c r="Z47" s="1022"/>
      <c r="AA47" s="1022"/>
      <c r="AB47" s="1022"/>
      <c r="AC47" s="1023"/>
      <c r="AD47" s="995"/>
      <c r="AE47" s="996"/>
      <c r="AF47" s="996"/>
      <c r="AG47" s="996"/>
      <c r="AH47" s="996"/>
      <c r="AI47" s="997"/>
      <c r="AJ47" s="1025"/>
      <c r="AK47" s="1022"/>
      <c r="AL47" s="1022"/>
      <c r="AM47" s="1022"/>
      <c r="AN47" s="1022"/>
      <c r="AO47" s="1022"/>
      <c r="AP47" s="1022"/>
      <c r="AQ47" s="1022"/>
      <c r="AR47" s="1003"/>
    </row>
    <row r="48" spans="1:44" s="25" customFormat="1" ht="13.5" customHeight="1">
      <c r="A48" s="1004" t="s">
        <v>540</v>
      </c>
      <c r="B48" s="1005"/>
      <c r="C48" s="1005"/>
      <c r="D48" s="1008" t="s">
        <v>21</v>
      </c>
      <c r="E48" s="1008"/>
      <c r="F48" s="1008"/>
      <c r="G48" s="1008"/>
      <c r="H48" s="1008"/>
      <c r="I48" s="1008"/>
      <c r="J48" s="1008"/>
      <c r="K48" s="1009"/>
      <c r="L48" s="998"/>
      <c r="M48" s="999"/>
      <c r="N48" s="999"/>
      <c r="O48" s="999"/>
      <c r="P48" s="999"/>
      <c r="Q48" s="999"/>
      <c r="R48" s="999"/>
      <c r="S48" s="999"/>
      <c r="T48" s="1013" t="s">
        <v>86</v>
      </c>
      <c r="U48" s="998"/>
      <c r="V48" s="999"/>
      <c r="W48" s="999"/>
      <c r="X48" s="999"/>
      <c r="Y48" s="999"/>
      <c r="Z48" s="999"/>
      <c r="AA48" s="999"/>
      <c r="AB48" s="999"/>
      <c r="AC48" s="1014" t="s">
        <v>86</v>
      </c>
      <c r="AD48" s="992">
        <v>0.5</v>
      </c>
      <c r="AE48" s="993"/>
      <c r="AF48" s="993"/>
      <c r="AG48" s="993"/>
      <c r="AH48" s="993"/>
      <c r="AI48" s="994"/>
      <c r="AJ48" s="998">
        <f>INT(U48*AD48)</f>
        <v>0</v>
      </c>
      <c r="AK48" s="999"/>
      <c r="AL48" s="999"/>
      <c r="AM48" s="999"/>
      <c r="AN48" s="999"/>
      <c r="AO48" s="999"/>
      <c r="AP48" s="999"/>
      <c r="AQ48" s="999"/>
      <c r="AR48" s="1002" t="s">
        <v>86</v>
      </c>
    </row>
    <row r="49" spans="1:44" s="25" customFormat="1" ht="13.5" customHeight="1">
      <c r="A49" s="1018"/>
      <c r="B49" s="1019"/>
      <c r="C49" s="1019"/>
      <c r="D49" s="1028"/>
      <c r="E49" s="1028"/>
      <c r="F49" s="1028"/>
      <c r="G49" s="1028"/>
      <c r="H49" s="1028"/>
      <c r="I49" s="1028"/>
      <c r="J49" s="1028"/>
      <c r="K49" s="1029"/>
      <c r="L49" s="1000"/>
      <c r="M49" s="1001"/>
      <c r="N49" s="1001"/>
      <c r="O49" s="1001"/>
      <c r="P49" s="1001"/>
      <c r="Q49" s="1001"/>
      <c r="R49" s="1001"/>
      <c r="S49" s="1001"/>
      <c r="T49" s="1024"/>
      <c r="U49" s="1000"/>
      <c r="V49" s="1001"/>
      <c r="W49" s="1001"/>
      <c r="X49" s="1001"/>
      <c r="Y49" s="1001"/>
      <c r="Z49" s="1001"/>
      <c r="AA49" s="1001"/>
      <c r="AB49" s="1001"/>
      <c r="AC49" s="1023"/>
      <c r="AD49" s="995"/>
      <c r="AE49" s="996"/>
      <c r="AF49" s="996"/>
      <c r="AG49" s="996"/>
      <c r="AH49" s="996"/>
      <c r="AI49" s="997"/>
      <c r="AJ49" s="1000"/>
      <c r="AK49" s="1001"/>
      <c r="AL49" s="1001"/>
      <c r="AM49" s="1001"/>
      <c r="AN49" s="1001"/>
      <c r="AO49" s="1001"/>
      <c r="AP49" s="1001"/>
      <c r="AQ49" s="1001"/>
      <c r="AR49" s="1003"/>
    </row>
    <row r="50" spans="1:44" s="25" customFormat="1" ht="13.5" customHeight="1">
      <c r="A50" s="1004" t="s">
        <v>541</v>
      </c>
      <c r="B50" s="1005"/>
      <c r="C50" s="1005"/>
      <c r="D50" s="1027" t="s">
        <v>542</v>
      </c>
      <c r="E50" s="1008"/>
      <c r="F50" s="1008"/>
      <c r="G50" s="1008"/>
      <c r="H50" s="1008"/>
      <c r="I50" s="1008"/>
      <c r="J50" s="1008"/>
      <c r="K50" s="1009"/>
      <c r="L50" s="1022"/>
      <c r="M50" s="1022"/>
      <c r="N50" s="1022"/>
      <c r="O50" s="1022"/>
      <c r="P50" s="1022"/>
      <c r="Q50" s="1022"/>
      <c r="R50" s="1022"/>
      <c r="S50" s="1022"/>
      <c r="T50" s="1014" t="s">
        <v>86</v>
      </c>
      <c r="U50" s="1022"/>
      <c r="V50" s="1022"/>
      <c r="W50" s="1022"/>
      <c r="X50" s="1022"/>
      <c r="Y50" s="1022"/>
      <c r="Z50" s="1022"/>
      <c r="AA50" s="1022"/>
      <c r="AB50" s="1022"/>
      <c r="AC50" s="1014" t="s">
        <v>86</v>
      </c>
      <c r="AD50" s="992">
        <v>0.5</v>
      </c>
      <c r="AE50" s="993"/>
      <c r="AF50" s="993"/>
      <c r="AG50" s="993"/>
      <c r="AH50" s="993"/>
      <c r="AI50" s="994"/>
      <c r="AJ50" s="1025">
        <f>INT(U50*AD50)</f>
        <v>0</v>
      </c>
      <c r="AK50" s="1022"/>
      <c r="AL50" s="1022"/>
      <c r="AM50" s="1022"/>
      <c r="AN50" s="1022"/>
      <c r="AO50" s="1022"/>
      <c r="AP50" s="1022"/>
      <c r="AQ50" s="1022"/>
      <c r="AR50" s="1002" t="s">
        <v>86</v>
      </c>
    </row>
    <row r="51" spans="1:44" s="25" customFormat="1" ht="13.5" customHeight="1">
      <c r="A51" s="1018"/>
      <c r="B51" s="1019"/>
      <c r="C51" s="1019"/>
      <c r="D51" s="1028"/>
      <c r="E51" s="1028"/>
      <c r="F51" s="1028"/>
      <c r="G51" s="1028"/>
      <c r="H51" s="1028"/>
      <c r="I51" s="1028"/>
      <c r="J51" s="1028"/>
      <c r="K51" s="1029"/>
      <c r="L51" s="1022"/>
      <c r="M51" s="1022"/>
      <c r="N51" s="1022"/>
      <c r="O51" s="1022"/>
      <c r="P51" s="1022"/>
      <c r="Q51" s="1022"/>
      <c r="R51" s="1022"/>
      <c r="S51" s="1022"/>
      <c r="T51" s="1023"/>
      <c r="U51" s="1022"/>
      <c r="V51" s="1022"/>
      <c r="W51" s="1022"/>
      <c r="X51" s="1022"/>
      <c r="Y51" s="1022"/>
      <c r="Z51" s="1022"/>
      <c r="AA51" s="1022"/>
      <c r="AB51" s="1022"/>
      <c r="AC51" s="1023"/>
      <c r="AD51" s="1030"/>
      <c r="AE51" s="1031"/>
      <c r="AF51" s="1031"/>
      <c r="AG51" s="1031"/>
      <c r="AH51" s="1031"/>
      <c r="AI51" s="1032"/>
      <c r="AJ51" s="1025"/>
      <c r="AK51" s="1022"/>
      <c r="AL51" s="1022"/>
      <c r="AM51" s="1022"/>
      <c r="AN51" s="1022"/>
      <c r="AO51" s="1022"/>
      <c r="AP51" s="1022"/>
      <c r="AQ51" s="1022"/>
      <c r="AR51" s="1003"/>
    </row>
    <row r="52" spans="1:44" s="25" customFormat="1" ht="13.5" customHeight="1">
      <c r="A52" s="1004" t="s">
        <v>543</v>
      </c>
      <c r="B52" s="1005"/>
      <c r="C52" s="1005"/>
      <c r="D52" s="1026" t="s">
        <v>544</v>
      </c>
      <c r="E52" s="1005"/>
      <c r="F52" s="1005"/>
      <c r="G52" s="1005"/>
      <c r="H52" s="1005"/>
      <c r="I52" s="1005"/>
      <c r="J52" s="1005"/>
      <c r="K52" s="1020"/>
      <c r="L52" s="998"/>
      <c r="M52" s="999"/>
      <c r="N52" s="999"/>
      <c r="O52" s="999"/>
      <c r="P52" s="999"/>
      <c r="Q52" s="999"/>
      <c r="R52" s="999"/>
      <c r="S52" s="999"/>
      <c r="T52" s="1014" t="s">
        <v>86</v>
      </c>
      <c r="U52" s="998"/>
      <c r="V52" s="999"/>
      <c r="W52" s="999"/>
      <c r="X52" s="999"/>
      <c r="Y52" s="999"/>
      <c r="Z52" s="999"/>
      <c r="AA52" s="999"/>
      <c r="AB52" s="999"/>
      <c r="AC52" s="1013" t="s">
        <v>86</v>
      </c>
      <c r="AD52" s="995">
        <v>0.5</v>
      </c>
      <c r="AE52" s="996"/>
      <c r="AF52" s="996"/>
      <c r="AG52" s="996"/>
      <c r="AH52" s="996"/>
      <c r="AI52" s="997"/>
      <c r="AJ52" s="998">
        <f>INT(U52*AD52)</f>
        <v>0</v>
      </c>
      <c r="AK52" s="999"/>
      <c r="AL52" s="999"/>
      <c r="AM52" s="999"/>
      <c r="AN52" s="999"/>
      <c r="AO52" s="999"/>
      <c r="AP52" s="999"/>
      <c r="AQ52" s="999"/>
      <c r="AR52" s="1002" t="s">
        <v>86</v>
      </c>
    </row>
    <row r="53" spans="1:44" s="25" customFormat="1" ht="13.5" customHeight="1">
      <c r="A53" s="1018"/>
      <c r="B53" s="1019"/>
      <c r="C53" s="1019"/>
      <c r="D53" s="1019"/>
      <c r="E53" s="1019"/>
      <c r="F53" s="1019"/>
      <c r="G53" s="1019"/>
      <c r="H53" s="1019"/>
      <c r="I53" s="1019"/>
      <c r="J53" s="1019"/>
      <c r="K53" s="1021"/>
      <c r="L53" s="1000"/>
      <c r="M53" s="1001"/>
      <c r="N53" s="1001"/>
      <c r="O53" s="1001"/>
      <c r="P53" s="1001"/>
      <c r="Q53" s="1001"/>
      <c r="R53" s="1001"/>
      <c r="S53" s="1001"/>
      <c r="T53" s="1023"/>
      <c r="U53" s="1000"/>
      <c r="V53" s="1001"/>
      <c r="W53" s="1001"/>
      <c r="X53" s="1001"/>
      <c r="Y53" s="1001"/>
      <c r="Z53" s="1001"/>
      <c r="AA53" s="1001"/>
      <c r="AB53" s="1001"/>
      <c r="AC53" s="1024"/>
      <c r="AD53" s="995"/>
      <c r="AE53" s="996"/>
      <c r="AF53" s="996"/>
      <c r="AG53" s="996"/>
      <c r="AH53" s="996"/>
      <c r="AI53" s="997"/>
      <c r="AJ53" s="1025"/>
      <c r="AK53" s="1022"/>
      <c r="AL53" s="1022"/>
      <c r="AM53" s="1022"/>
      <c r="AN53" s="1022"/>
      <c r="AO53" s="1022"/>
      <c r="AP53" s="1022"/>
      <c r="AQ53" s="1022"/>
      <c r="AR53" s="1003"/>
    </row>
    <row r="54" spans="1:44" s="25" customFormat="1" ht="13.5" customHeight="1">
      <c r="A54" s="1004" t="s">
        <v>545</v>
      </c>
      <c r="B54" s="1005"/>
      <c r="C54" s="1005"/>
      <c r="D54" s="1005" t="s">
        <v>22</v>
      </c>
      <c r="E54" s="1005"/>
      <c r="F54" s="1005"/>
      <c r="G54" s="1005"/>
      <c r="H54" s="1005"/>
      <c r="I54" s="1005"/>
      <c r="J54" s="1005"/>
      <c r="K54" s="1020"/>
      <c r="L54" s="1022"/>
      <c r="M54" s="1022"/>
      <c r="N54" s="1022"/>
      <c r="O54" s="1022"/>
      <c r="P54" s="1022"/>
      <c r="Q54" s="1022"/>
      <c r="R54" s="1022"/>
      <c r="S54" s="1022"/>
      <c r="T54" s="1014" t="s">
        <v>86</v>
      </c>
      <c r="U54" s="1022"/>
      <c r="V54" s="1022"/>
      <c r="W54" s="1022"/>
      <c r="X54" s="1022"/>
      <c r="Y54" s="1022"/>
      <c r="Z54" s="1022"/>
      <c r="AA54" s="1022"/>
      <c r="AB54" s="1022"/>
      <c r="AC54" s="1014" t="s">
        <v>86</v>
      </c>
      <c r="AD54" s="992">
        <v>0.5</v>
      </c>
      <c r="AE54" s="993"/>
      <c r="AF54" s="993"/>
      <c r="AG54" s="993"/>
      <c r="AH54" s="993"/>
      <c r="AI54" s="994"/>
      <c r="AJ54" s="998">
        <f>INT(U54*AD54)</f>
        <v>0</v>
      </c>
      <c r="AK54" s="999"/>
      <c r="AL54" s="999"/>
      <c r="AM54" s="999"/>
      <c r="AN54" s="999"/>
      <c r="AO54" s="999"/>
      <c r="AP54" s="999"/>
      <c r="AQ54" s="999"/>
      <c r="AR54" s="1002" t="s">
        <v>86</v>
      </c>
    </row>
    <row r="55" spans="1:44" s="25" customFormat="1" ht="13.5" customHeight="1">
      <c r="A55" s="1018"/>
      <c r="B55" s="1019"/>
      <c r="C55" s="1019"/>
      <c r="D55" s="1019"/>
      <c r="E55" s="1019"/>
      <c r="F55" s="1019"/>
      <c r="G55" s="1019"/>
      <c r="H55" s="1019"/>
      <c r="I55" s="1019"/>
      <c r="J55" s="1019"/>
      <c r="K55" s="1021"/>
      <c r="L55" s="1022"/>
      <c r="M55" s="1022"/>
      <c r="N55" s="1022"/>
      <c r="O55" s="1022"/>
      <c r="P55" s="1022"/>
      <c r="Q55" s="1022"/>
      <c r="R55" s="1022"/>
      <c r="S55" s="1022"/>
      <c r="T55" s="1023"/>
      <c r="U55" s="1022"/>
      <c r="V55" s="1022"/>
      <c r="W55" s="1022"/>
      <c r="X55" s="1022"/>
      <c r="Y55" s="1022"/>
      <c r="Z55" s="1022"/>
      <c r="AA55" s="1022"/>
      <c r="AB55" s="1022"/>
      <c r="AC55" s="1024"/>
      <c r="AD55" s="995"/>
      <c r="AE55" s="996"/>
      <c r="AF55" s="996"/>
      <c r="AG55" s="996"/>
      <c r="AH55" s="996"/>
      <c r="AI55" s="997"/>
      <c r="AJ55" s="1000"/>
      <c r="AK55" s="1001"/>
      <c r="AL55" s="1001"/>
      <c r="AM55" s="1001"/>
      <c r="AN55" s="1001"/>
      <c r="AO55" s="1001"/>
      <c r="AP55" s="1001"/>
      <c r="AQ55" s="1001"/>
      <c r="AR55" s="1003"/>
    </row>
    <row r="56" spans="1:44" s="25" customFormat="1" ht="13.5" customHeight="1">
      <c r="A56" s="1004" t="s">
        <v>546</v>
      </c>
      <c r="B56" s="1005"/>
      <c r="C56" s="1005"/>
      <c r="D56" s="1008" t="s">
        <v>454</v>
      </c>
      <c r="E56" s="1008"/>
      <c r="F56" s="1008"/>
      <c r="G56" s="1008"/>
      <c r="H56" s="1008"/>
      <c r="I56" s="1008"/>
      <c r="J56" s="1008"/>
      <c r="K56" s="1009"/>
      <c r="L56" s="998"/>
      <c r="M56" s="999"/>
      <c r="N56" s="999"/>
      <c r="O56" s="999"/>
      <c r="P56" s="999"/>
      <c r="Q56" s="999"/>
      <c r="R56" s="999"/>
      <c r="S56" s="999"/>
      <c r="T56" s="1013" t="s">
        <v>86</v>
      </c>
      <c r="U56" s="998"/>
      <c r="V56" s="999"/>
      <c r="W56" s="999"/>
      <c r="X56" s="999"/>
      <c r="Y56" s="999"/>
      <c r="Z56" s="999"/>
      <c r="AA56" s="999"/>
      <c r="AB56" s="999"/>
      <c r="AC56" s="1014" t="s">
        <v>86</v>
      </c>
      <c r="AD56" s="992">
        <v>0.5</v>
      </c>
      <c r="AE56" s="993"/>
      <c r="AF56" s="993"/>
      <c r="AG56" s="993"/>
      <c r="AH56" s="993"/>
      <c r="AI56" s="994"/>
      <c r="AJ56" s="1025">
        <f>INT(U56*AD56)</f>
        <v>0</v>
      </c>
      <c r="AK56" s="1022"/>
      <c r="AL56" s="1022"/>
      <c r="AM56" s="1022"/>
      <c r="AN56" s="1022"/>
      <c r="AO56" s="1022"/>
      <c r="AP56" s="1022"/>
      <c r="AQ56" s="1022"/>
      <c r="AR56" s="1002" t="s">
        <v>86</v>
      </c>
    </row>
    <row r="57" spans="1:44" s="25" customFormat="1" ht="13.5" customHeight="1">
      <c r="A57" s="1006"/>
      <c r="B57" s="1007"/>
      <c r="C57" s="1007"/>
      <c r="D57" s="1010"/>
      <c r="E57" s="1010"/>
      <c r="F57" s="1010"/>
      <c r="G57" s="1010"/>
      <c r="H57" s="1010"/>
      <c r="I57" s="1010"/>
      <c r="J57" s="1010"/>
      <c r="K57" s="1011"/>
      <c r="L57" s="1012"/>
      <c r="M57" s="981"/>
      <c r="N57" s="981"/>
      <c r="O57" s="981"/>
      <c r="P57" s="981"/>
      <c r="Q57" s="981"/>
      <c r="R57" s="981"/>
      <c r="S57" s="981"/>
      <c r="T57" s="983"/>
      <c r="U57" s="1012"/>
      <c r="V57" s="981"/>
      <c r="W57" s="981"/>
      <c r="X57" s="981"/>
      <c r="Y57" s="981"/>
      <c r="Z57" s="981"/>
      <c r="AA57" s="981"/>
      <c r="AB57" s="981"/>
      <c r="AC57" s="983"/>
      <c r="AD57" s="1015"/>
      <c r="AE57" s="1016"/>
      <c r="AF57" s="1016"/>
      <c r="AG57" s="1016"/>
      <c r="AH57" s="1016"/>
      <c r="AI57" s="1017"/>
      <c r="AJ57" s="1012"/>
      <c r="AK57" s="981"/>
      <c r="AL57" s="981"/>
      <c r="AM57" s="981"/>
      <c r="AN57" s="981"/>
      <c r="AO57" s="981"/>
      <c r="AP57" s="981"/>
      <c r="AQ57" s="981"/>
      <c r="AR57" s="991"/>
    </row>
    <row r="58" spans="1:44" s="25" customFormat="1" ht="13.5" customHeight="1">
      <c r="A58" s="972" t="s">
        <v>547</v>
      </c>
      <c r="B58" s="973"/>
      <c r="C58" s="973"/>
      <c r="D58" s="973"/>
      <c r="E58" s="973"/>
      <c r="F58" s="973"/>
      <c r="G58" s="973"/>
      <c r="H58" s="973"/>
      <c r="I58" s="974"/>
      <c r="J58" s="974"/>
      <c r="K58" s="975"/>
      <c r="L58" s="980">
        <f>SUM(L46:S57)</f>
        <v>0</v>
      </c>
      <c r="M58" s="980"/>
      <c r="N58" s="980"/>
      <c r="O58" s="980"/>
      <c r="P58" s="980"/>
      <c r="Q58" s="980"/>
      <c r="R58" s="980"/>
      <c r="S58" s="980"/>
      <c r="T58" s="982" t="s">
        <v>86</v>
      </c>
      <c r="U58" s="980">
        <f>SUM(U46:AB57)</f>
        <v>0</v>
      </c>
      <c r="V58" s="980"/>
      <c r="W58" s="980"/>
      <c r="X58" s="980"/>
      <c r="Y58" s="980"/>
      <c r="Z58" s="980"/>
      <c r="AA58" s="980"/>
      <c r="AB58" s="980"/>
      <c r="AC58" s="982" t="s">
        <v>86</v>
      </c>
      <c r="AD58" s="984"/>
      <c r="AE58" s="985"/>
      <c r="AF58" s="985"/>
      <c r="AG58" s="985"/>
      <c r="AH58" s="985"/>
      <c r="AI58" s="986"/>
      <c r="AJ58" s="980">
        <f>SUM(AJ46:AQ57)</f>
        <v>0</v>
      </c>
      <c r="AK58" s="980"/>
      <c r="AL58" s="980"/>
      <c r="AM58" s="980"/>
      <c r="AN58" s="980"/>
      <c r="AO58" s="980"/>
      <c r="AP58" s="980"/>
      <c r="AQ58" s="980"/>
      <c r="AR58" s="990" t="s">
        <v>86</v>
      </c>
    </row>
    <row r="59" spans="1:44" s="25" customFormat="1" ht="13.5" customHeight="1">
      <c r="A59" s="976"/>
      <c r="B59" s="977"/>
      <c r="C59" s="977"/>
      <c r="D59" s="977"/>
      <c r="E59" s="977"/>
      <c r="F59" s="977"/>
      <c r="G59" s="977"/>
      <c r="H59" s="977"/>
      <c r="I59" s="978"/>
      <c r="J59" s="978"/>
      <c r="K59" s="979"/>
      <c r="L59" s="981"/>
      <c r="M59" s="981"/>
      <c r="N59" s="981"/>
      <c r="O59" s="981"/>
      <c r="P59" s="981"/>
      <c r="Q59" s="981"/>
      <c r="R59" s="981"/>
      <c r="S59" s="981"/>
      <c r="T59" s="983"/>
      <c r="U59" s="981"/>
      <c r="V59" s="981"/>
      <c r="W59" s="981"/>
      <c r="X59" s="981"/>
      <c r="Y59" s="981"/>
      <c r="Z59" s="981"/>
      <c r="AA59" s="981"/>
      <c r="AB59" s="981"/>
      <c r="AC59" s="983"/>
      <c r="AD59" s="987"/>
      <c r="AE59" s="988"/>
      <c r="AF59" s="988"/>
      <c r="AG59" s="988"/>
      <c r="AH59" s="988"/>
      <c r="AI59" s="989"/>
      <c r="AJ59" s="981"/>
      <c r="AK59" s="981"/>
      <c r="AL59" s="981"/>
      <c r="AM59" s="981"/>
      <c r="AN59" s="981"/>
      <c r="AO59" s="981"/>
      <c r="AP59" s="981"/>
      <c r="AQ59" s="981"/>
      <c r="AR59" s="991"/>
    </row>
    <row r="60" spans="1:44" ht="15.75">
      <c r="L60" s="26"/>
      <c r="M60" s="26"/>
      <c r="N60" s="26"/>
      <c r="O60" s="26"/>
      <c r="P60" s="26"/>
      <c r="Q60" s="26"/>
      <c r="R60" s="26"/>
      <c r="S60" s="26"/>
    </row>
  </sheetData>
  <mergeCells count="204">
    <mergeCell ref="A9:C10"/>
    <mergeCell ref="D9:K10"/>
    <mergeCell ref="L9:S10"/>
    <mergeCell ref="T9:T10"/>
    <mergeCell ref="U9:AB10"/>
    <mergeCell ref="AC9:AC10"/>
    <mergeCell ref="A3:AR3"/>
    <mergeCell ref="A7:K8"/>
    <mergeCell ref="L7:T8"/>
    <mergeCell ref="U7:AC8"/>
    <mergeCell ref="AD7:AI8"/>
    <mergeCell ref="AJ7:AR8"/>
    <mergeCell ref="AD9:AI10"/>
    <mergeCell ref="AJ9:AQ10"/>
    <mergeCell ref="AR9:AR10"/>
    <mergeCell ref="AJ11:AQ12"/>
    <mergeCell ref="AR11:AR12"/>
    <mergeCell ref="A13:C14"/>
    <mergeCell ref="D13:K14"/>
    <mergeCell ref="L13:S14"/>
    <mergeCell ref="T13:T14"/>
    <mergeCell ref="U13:AB14"/>
    <mergeCell ref="AC13:AC14"/>
    <mergeCell ref="AD13:AI14"/>
    <mergeCell ref="AJ13:AQ14"/>
    <mergeCell ref="AR13:AR14"/>
    <mergeCell ref="A11:C12"/>
    <mergeCell ref="D11:K12"/>
    <mergeCell ref="L11:S12"/>
    <mergeCell ref="T11:T12"/>
    <mergeCell ref="U11:AB12"/>
    <mergeCell ref="AC11:AC12"/>
    <mergeCell ref="AD11:AI12"/>
    <mergeCell ref="A15:C16"/>
    <mergeCell ref="D15:K16"/>
    <mergeCell ref="L15:S16"/>
    <mergeCell ref="T15:T16"/>
    <mergeCell ref="U15:AB16"/>
    <mergeCell ref="AC15:AC16"/>
    <mergeCell ref="AD15:AI16"/>
    <mergeCell ref="AJ15:AQ16"/>
    <mergeCell ref="AR15:AR16"/>
    <mergeCell ref="AD17:AI18"/>
    <mergeCell ref="AJ17:AQ18"/>
    <mergeCell ref="AR17:AR18"/>
    <mergeCell ref="A19:C20"/>
    <mergeCell ref="D19:K20"/>
    <mergeCell ref="L19:S20"/>
    <mergeCell ref="T19:T20"/>
    <mergeCell ref="U19:AB20"/>
    <mergeCell ref="AC19:AC20"/>
    <mergeCell ref="AD19:AI20"/>
    <mergeCell ref="A17:C18"/>
    <mergeCell ref="D17:K18"/>
    <mergeCell ref="L17:S18"/>
    <mergeCell ref="T17:T18"/>
    <mergeCell ref="U17:AB18"/>
    <mergeCell ref="AC17:AC18"/>
    <mergeCell ref="AJ19:AQ20"/>
    <mergeCell ref="AR19:AR20"/>
    <mergeCell ref="A21:K22"/>
    <mergeCell ref="L21:S22"/>
    <mergeCell ref="T21:T22"/>
    <mergeCell ref="U21:AB22"/>
    <mergeCell ref="AC21:AC22"/>
    <mergeCell ref="AD21:AI22"/>
    <mergeCell ref="AJ21:AQ22"/>
    <mergeCell ref="AR21:AR22"/>
    <mergeCell ref="A26:K27"/>
    <mergeCell ref="L26:T27"/>
    <mergeCell ref="U26:AC27"/>
    <mergeCell ref="AD26:AI27"/>
    <mergeCell ref="AJ26:AR27"/>
    <mergeCell ref="A25:M25"/>
    <mergeCell ref="A28:C29"/>
    <mergeCell ref="D28:K29"/>
    <mergeCell ref="L28:S29"/>
    <mergeCell ref="T28:T29"/>
    <mergeCell ref="U28:AB29"/>
    <mergeCell ref="AC28:AC29"/>
    <mergeCell ref="AD28:AI29"/>
    <mergeCell ref="AJ28:AQ29"/>
    <mergeCell ref="AR28:AR29"/>
    <mergeCell ref="A30:C31"/>
    <mergeCell ref="D30:K31"/>
    <mergeCell ref="L30:S31"/>
    <mergeCell ref="T30:T31"/>
    <mergeCell ref="U30:AB31"/>
    <mergeCell ref="AC30:AC31"/>
    <mergeCell ref="AD30:AI31"/>
    <mergeCell ref="AJ30:AQ31"/>
    <mergeCell ref="AR30:AR31"/>
    <mergeCell ref="A32:C33"/>
    <mergeCell ref="D32:K33"/>
    <mergeCell ref="L32:S33"/>
    <mergeCell ref="T32:T33"/>
    <mergeCell ref="U32:AB33"/>
    <mergeCell ref="AC32:AC33"/>
    <mergeCell ref="AD32:AI33"/>
    <mergeCell ref="AJ32:AQ33"/>
    <mergeCell ref="AR32:AR33"/>
    <mergeCell ref="A34:C35"/>
    <mergeCell ref="D34:K35"/>
    <mergeCell ref="L34:S35"/>
    <mergeCell ref="T34:T35"/>
    <mergeCell ref="U34:AB35"/>
    <mergeCell ref="AC34:AC35"/>
    <mergeCell ref="AD34:AI35"/>
    <mergeCell ref="AJ34:AQ35"/>
    <mergeCell ref="AR34:AR35"/>
    <mergeCell ref="A36:C37"/>
    <mergeCell ref="D36:K37"/>
    <mergeCell ref="L36:S37"/>
    <mergeCell ref="T36:T37"/>
    <mergeCell ref="U36:AB37"/>
    <mergeCell ref="AC36:AC37"/>
    <mergeCell ref="AD36:AI37"/>
    <mergeCell ref="AJ36:AQ37"/>
    <mergeCell ref="AR36:AR37"/>
    <mergeCell ref="AR40:AR41"/>
    <mergeCell ref="A44:K45"/>
    <mergeCell ref="L44:T45"/>
    <mergeCell ref="U44:AC45"/>
    <mergeCell ref="AD44:AI45"/>
    <mergeCell ref="AJ44:AR45"/>
    <mergeCell ref="AD38:AI39"/>
    <mergeCell ref="AJ38:AQ39"/>
    <mergeCell ref="AR38:AR39"/>
    <mergeCell ref="A40:K41"/>
    <mergeCell ref="L40:S41"/>
    <mergeCell ref="T40:T41"/>
    <mergeCell ref="U40:AB41"/>
    <mergeCell ref="AC40:AC41"/>
    <mergeCell ref="AD40:AI41"/>
    <mergeCell ref="AJ40:AQ41"/>
    <mergeCell ref="A38:C39"/>
    <mergeCell ref="D38:K39"/>
    <mergeCell ref="L38:S39"/>
    <mergeCell ref="T38:T39"/>
    <mergeCell ref="U38:AB39"/>
    <mergeCell ref="AC38:AC39"/>
    <mergeCell ref="A43:M43"/>
    <mergeCell ref="AD46:AI47"/>
    <mergeCell ref="AJ46:AQ47"/>
    <mergeCell ref="AR46:AR47"/>
    <mergeCell ref="A48:C49"/>
    <mergeCell ref="D48:K49"/>
    <mergeCell ref="L48:S49"/>
    <mergeCell ref="T48:T49"/>
    <mergeCell ref="U48:AB49"/>
    <mergeCell ref="AC48:AC49"/>
    <mergeCell ref="AD48:AI49"/>
    <mergeCell ref="A46:C47"/>
    <mergeCell ref="D46:K47"/>
    <mergeCell ref="L46:S47"/>
    <mergeCell ref="T46:T47"/>
    <mergeCell ref="U46:AB47"/>
    <mergeCell ref="AC46:AC47"/>
    <mergeCell ref="AJ48:AQ49"/>
    <mergeCell ref="AR48:AR49"/>
    <mergeCell ref="A50:C51"/>
    <mergeCell ref="D50:K51"/>
    <mergeCell ref="L50:S51"/>
    <mergeCell ref="T50:T51"/>
    <mergeCell ref="U50:AB51"/>
    <mergeCell ref="AC50:AC51"/>
    <mergeCell ref="AD50:AI51"/>
    <mergeCell ref="AJ50:AQ51"/>
    <mergeCell ref="AR50:AR51"/>
    <mergeCell ref="AJ56:AQ57"/>
    <mergeCell ref="AR56:AR57"/>
    <mergeCell ref="A52:C53"/>
    <mergeCell ref="D52:K53"/>
    <mergeCell ref="L52:S53"/>
    <mergeCell ref="T52:T53"/>
    <mergeCell ref="U52:AB53"/>
    <mergeCell ref="AC52:AC53"/>
    <mergeCell ref="AD52:AI53"/>
    <mergeCell ref="AJ52:AQ53"/>
    <mergeCell ref="AR52:AR53"/>
    <mergeCell ref="A58:K59"/>
    <mergeCell ref="L58:S59"/>
    <mergeCell ref="T58:T59"/>
    <mergeCell ref="U58:AB59"/>
    <mergeCell ref="AC58:AC59"/>
    <mergeCell ref="AD58:AI59"/>
    <mergeCell ref="AJ58:AQ59"/>
    <mergeCell ref="AR58:AR59"/>
    <mergeCell ref="AD54:AI55"/>
    <mergeCell ref="AJ54:AQ55"/>
    <mergeCell ref="AR54:AR55"/>
    <mergeCell ref="A56:C57"/>
    <mergeCell ref="D56:K57"/>
    <mergeCell ref="L56:S57"/>
    <mergeCell ref="T56:T57"/>
    <mergeCell ref="U56:AB57"/>
    <mergeCell ref="AC56:AC57"/>
    <mergeCell ref="AD56:AI57"/>
    <mergeCell ref="A54:C55"/>
    <mergeCell ref="D54:K55"/>
    <mergeCell ref="L54:S55"/>
    <mergeCell ref="T54:T55"/>
    <mergeCell ref="U54:AB55"/>
    <mergeCell ref="AC54:AC55"/>
  </mergeCells>
  <phoneticPr fontId="2"/>
  <pageMargins left="0.78740157480314965" right="0.59055118110236227" top="0.59055118110236227" bottom="0.59055118110236227" header="0.59055118110236227" footer="0.51181102362204722"/>
  <pageSetup paperSize="9" firstPageNumber="31"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5:P29"/>
  <sheetViews>
    <sheetView view="pageBreakPreview" zoomScale="80" zoomScaleNormal="100" zoomScaleSheetLayoutView="80" workbookViewId="0">
      <selection activeCell="A15" sqref="A15"/>
    </sheetView>
  </sheetViews>
  <sheetFormatPr defaultRowHeight="13.5"/>
  <cols>
    <col min="1" max="1" width="30.625" style="321" customWidth="1"/>
    <col min="2" max="2" width="27.25" style="321" bestFit="1" customWidth="1"/>
    <col min="3" max="16" width="15.625" style="321" customWidth="1"/>
    <col min="17" max="17" width="5.875" style="321" customWidth="1"/>
    <col min="18" max="16384" width="9" style="321"/>
  </cols>
  <sheetData>
    <row r="5" spans="1:16" ht="18.75">
      <c r="A5" s="421"/>
      <c r="B5" s="322"/>
      <c r="P5" s="323"/>
    </row>
    <row r="6" spans="1:16" ht="18.75">
      <c r="A6" s="1066" t="s">
        <v>630</v>
      </c>
      <c r="B6" s="1066"/>
      <c r="C6" s="1066"/>
      <c r="D6" s="1066"/>
      <c r="E6" s="1066"/>
      <c r="F6" s="1066"/>
      <c r="G6" s="1066"/>
      <c r="H6" s="1066"/>
      <c r="I6" s="1066"/>
      <c r="J6" s="1066"/>
      <c r="K6" s="1066"/>
      <c r="L6" s="1066"/>
      <c r="M6" s="1066"/>
      <c r="N6" s="1066"/>
      <c r="O6" s="1066"/>
      <c r="P6" s="1066"/>
    </row>
    <row r="7" spans="1:16">
      <c r="A7" s="324"/>
      <c r="B7" s="324"/>
      <c r="C7" s="324"/>
      <c r="D7" s="324"/>
      <c r="E7" s="324"/>
      <c r="F7" s="324"/>
      <c r="G7" s="324"/>
      <c r="H7" s="324"/>
      <c r="I7" s="324"/>
      <c r="J7" s="324"/>
      <c r="K7" s="324"/>
      <c r="L7" s="324"/>
      <c r="M7" s="324"/>
      <c r="N7" s="324"/>
      <c r="O7" s="324"/>
      <c r="P7" s="324"/>
    </row>
    <row r="8" spans="1:16">
      <c r="A8" s="324"/>
      <c r="B8" s="324"/>
      <c r="C8" s="324"/>
      <c r="D8" s="324"/>
      <c r="E8" s="324"/>
      <c r="F8" s="324"/>
      <c r="G8" s="324"/>
      <c r="H8" s="324"/>
      <c r="I8" s="324"/>
      <c r="J8" s="324"/>
      <c r="K8" s="324"/>
      <c r="L8" s="324"/>
      <c r="M8" s="324"/>
      <c r="N8" s="324"/>
      <c r="O8" s="324"/>
      <c r="P8" s="324"/>
    </row>
    <row r="10" spans="1:16" ht="30" customHeight="1">
      <c r="A10" s="1067" t="s">
        <v>71</v>
      </c>
      <c r="B10" s="1067" t="s">
        <v>72</v>
      </c>
      <c r="C10" s="1070" t="s">
        <v>73</v>
      </c>
      <c r="D10" s="1070"/>
      <c r="E10" s="1070"/>
      <c r="F10" s="1070"/>
      <c r="G10" s="1070"/>
      <c r="H10" s="1070"/>
      <c r="I10" s="1070"/>
      <c r="J10" s="1070" t="s">
        <v>0</v>
      </c>
      <c r="K10" s="1070"/>
      <c r="L10" s="1070"/>
      <c r="M10" s="1070"/>
      <c r="N10" s="1070"/>
      <c r="O10" s="1070"/>
      <c r="P10" s="1070"/>
    </row>
    <row r="11" spans="1:16" ht="30" customHeight="1">
      <c r="A11" s="1068"/>
      <c r="B11" s="1068"/>
      <c r="C11" s="325" t="s">
        <v>631</v>
      </c>
      <c r="D11" s="326" t="s">
        <v>74</v>
      </c>
      <c r="E11" s="326" t="s">
        <v>75</v>
      </c>
      <c r="F11" s="326" t="s">
        <v>632</v>
      </c>
      <c r="G11" s="326" t="s">
        <v>76</v>
      </c>
      <c r="H11" s="327" t="s">
        <v>77</v>
      </c>
      <c r="I11" s="1067" t="s">
        <v>78</v>
      </c>
      <c r="J11" s="325" t="s">
        <v>631</v>
      </c>
      <c r="K11" s="326" t="s">
        <v>74</v>
      </c>
      <c r="L11" s="326" t="s">
        <v>75</v>
      </c>
      <c r="M11" s="326" t="s">
        <v>632</v>
      </c>
      <c r="N11" s="326" t="s">
        <v>76</v>
      </c>
      <c r="O11" s="327" t="s">
        <v>77</v>
      </c>
      <c r="P11" s="1067" t="s">
        <v>78</v>
      </c>
    </row>
    <row r="12" spans="1:16" ht="30" customHeight="1">
      <c r="A12" s="1069"/>
      <c r="B12" s="1069"/>
      <c r="C12" s="328" t="s">
        <v>633</v>
      </c>
      <c r="D12" s="329" t="s">
        <v>634</v>
      </c>
      <c r="E12" s="330" t="s">
        <v>635</v>
      </c>
      <c r="F12" s="330" t="s">
        <v>636</v>
      </c>
      <c r="G12" s="330" t="s">
        <v>650</v>
      </c>
      <c r="H12" s="331" t="s">
        <v>638</v>
      </c>
      <c r="I12" s="1069"/>
      <c r="J12" s="328" t="s">
        <v>633</v>
      </c>
      <c r="K12" s="329" t="s">
        <v>634</v>
      </c>
      <c r="L12" s="330" t="s">
        <v>635</v>
      </c>
      <c r="M12" s="330" t="s">
        <v>636</v>
      </c>
      <c r="N12" s="330" t="s">
        <v>637</v>
      </c>
      <c r="O12" s="331" t="s">
        <v>638</v>
      </c>
      <c r="P12" s="1069"/>
    </row>
    <row r="13" spans="1:16" s="338" customFormat="1" ht="30" customHeight="1">
      <c r="A13" s="332"/>
      <c r="B13" s="333"/>
      <c r="C13" s="334"/>
      <c r="D13" s="335"/>
      <c r="E13" s="335"/>
      <c r="F13" s="335"/>
      <c r="G13" s="335"/>
      <c r="H13" s="336"/>
      <c r="I13" s="337">
        <f>SUM(C13:H13)</f>
        <v>0</v>
      </c>
      <c r="J13" s="334"/>
      <c r="K13" s="335"/>
      <c r="L13" s="335"/>
      <c r="M13" s="335"/>
      <c r="N13" s="335"/>
      <c r="O13" s="336"/>
      <c r="P13" s="337">
        <f>SUM(J13:O13)</f>
        <v>0</v>
      </c>
    </row>
    <row r="14" spans="1:16" s="338" customFormat="1" ht="30" customHeight="1">
      <c r="A14" s="332"/>
      <c r="B14" s="333"/>
      <c r="C14" s="334"/>
      <c r="D14" s="335"/>
      <c r="E14" s="335"/>
      <c r="F14" s="335"/>
      <c r="G14" s="335"/>
      <c r="H14" s="336"/>
      <c r="I14" s="337">
        <f>SUM(C14:H14)</f>
        <v>0</v>
      </c>
      <c r="J14" s="334"/>
      <c r="K14" s="335"/>
      <c r="L14" s="335"/>
      <c r="M14" s="335"/>
      <c r="N14" s="335"/>
      <c r="O14" s="336"/>
      <c r="P14" s="337">
        <f>SUM(J14:O14)</f>
        <v>0</v>
      </c>
    </row>
    <row r="15" spans="1:16" s="338" customFormat="1" ht="30" customHeight="1">
      <c r="A15" s="332"/>
      <c r="B15" s="333"/>
      <c r="C15" s="334"/>
      <c r="D15" s="335"/>
      <c r="E15" s="335"/>
      <c r="F15" s="335"/>
      <c r="G15" s="335"/>
      <c r="H15" s="336"/>
      <c r="I15" s="337">
        <f>SUM(C15:H15)</f>
        <v>0</v>
      </c>
      <c r="J15" s="334"/>
      <c r="K15" s="335"/>
      <c r="L15" s="335"/>
      <c r="M15" s="335"/>
      <c r="N15" s="335"/>
      <c r="O15" s="336"/>
      <c r="P15" s="337">
        <f>SUM(J15:O15)</f>
        <v>0</v>
      </c>
    </row>
    <row r="16" spans="1:16" s="338" customFormat="1" ht="30" customHeight="1">
      <c r="A16" s="332"/>
      <c r="B16" s="333"/>
      <c r="C16" s="334"/>
      <c r="D16" s="335"/>
      <c r="E16" s="335"/>
      <c r="F16" s="335"/>
      <c r="G16" s="335"/>
      <c r="H16" s="336"/>
      <c r="I16" s="337">
        <f>SUM(C16:H16)</f>
        <v>0</v>
      </c>
      <c r="J16" s="334"/>
      <c r="K16" s="335"/>
      <c r="L16" s="335"/>
      <c r="M16" s="335"/>
      <c r="N16" s="335"/>
      <c r="O16" s="336"/>
      <c r="P16" s="337">
        <f>SUM(J16:O16)</f>
        <v>0</v>
      </c>
    </row>
    <row r="17" spans="1:16" s="338" customFormat="1" ht="30" customHeight="1">
      <c r="A17" s="332"/>
      <c r="B17" s="333"/>
      <c r="C17" s="334"/>
      <c r="D17" s="335"/>
      <c r="E17" s="335"/>
      <c r="F17" s="335"/>
      <c r="G17" s="335"/>
      <c r="H17" s="336"/>
      <c r="I17" s="337">
        <f>SUM(C17:H17)</f>
        <v>0</v>
      </c>
      <c r="J17" s="334"/>
      <c r="K17" s="335"/>
      <c r="L17" s="335"/>
      <c r="M17" s="335"/>
      <c r="N17" s="335"/>
      <c r="O17" s="336"/>
      <c r="P17" s="337">
        <f>SUM(J17:O17)</f>
        <v>0</v>
      </c>
    </row>
    <row r="18" spans="1:16" s="343" customFormat="1" ht="30" customHeight="1">
      <c r="A18" s="1064" t="s">
        <v>552</v>
      </c>
      <c r="B18" s="1065"/>
      <c r="C18" s="339">
        <f t="shared" ref="C18:O18" si="0">SUM(C13:C17)</f>
        <v>0</v>
      </c>
      <c r="D18" s="340">
        <f t="shared" si="0"/>
        <v>0</v>
      </c>
      <c r="E18" s="340">
        <f t="shared" si="0"/>
        <v>0</v>
      </c>
      <c r="F18" s="340">
        <f t="shared" si="0"/>
        <v>0</v>
      </c>
      <c r="G18" s="340">
        <f t="shared" si="0"/>
        <v>0</v>
      </c>
      <c r="H18" s="341">
        <f t="shared" si="0"/>
        <v>0</v>
      </c>
      <c r="I18" s="342">
        <f>SUM(I13:I17)</f>
        <v>0</v>
      </c>
      <c r="J18" s="339">
        <f t="shared" si="0"/>
        <v>0</v>
      </c>
      <c r="K18" s="340">
        <f t="shared" si="0"/>
        <v>0</v>
      </c>
      <c r="L18" s="340">
        <f t="shared" si="0"/>
        <v>0</v>
      </c>
      <c r="M18" s="340">
        <f t="shared" si="0"/>
        <v>0</v>
      </c>
      <c r="N18" s="340">
        <f t="shared" si="0"/>
        <v>0</v>
      </c>
      <c r="O18" s="341">
        <f t="shared" si="0"/>
        <v>0</v>
      </c>
      <c r="P18" s="342">
        <f>SUM(P13:P17)</f>
        <v>0</v>
      </c>
    </row>
    <row r="19" spans="1:16" s="350" customFormat="1" ht="30" customHeight="1">
      <c r="A19" s="344"/>
      <c r="B19" s="344"/>
      <c r="C19" s="345"/>
      <c r="D19" s="344"/>
      <c r="E19" s="344"/>
      <c r="F19" s="344"/>
      <c r="G19" s="346" t="s">
        <v>19</v>
      </c>
      <c r="H19" s="347">
        <v>0.5</v>
      </c>
      <c r="I19" s="348" t="s">
        <v>79</v>
      </c>
      <c r="J19" s="339">
        <f>INT(J18*$H$19)</f>
        <v>0</v>
      </c>
      <c r="K19" s="335">
        <f t="shared" ref="K19:O19" si="1">INT(K18*$H$19)</f>
        <v>0</v>
      </c>
      <c r="L19" s="335">
        <f t="shared" si="1"/>
        <v>0</v>
      </c>
      <c r="M19" s="340">
        <f t="shared" si="1"/>
        <v>0</v>
      </c>
      <c r="N19" s="340">
        <f t="shared" si="1"/>
        <v>0</v>
      </c>
      <c r="O19" s="349">
        <f t="shared" si="1"/>
        <v>0</v>
      </c>
      <c r="P19" s="339">
        <f>INT(P18*$H$19)</f>
        <v>0</v>
      </c>
    </row>
    <row r="20" spans="1:16" s="350" customFormat="1" ht="30" customHeight="1">
      <c r="A20" s="344"/>
      <c r="B20" s="344"/>
      <c r="C20" s="345"/>
      <c r="D20" s="344"/>
      <c r="E20" s="344"/>
      <c r="F20" s="344"/>
      <c r="G20" s="344"/>
      <c r="H20" s="351"/>
      <c r="I20" s="344"/>
      <c r="J20" s="352"/>
      <c r="K20" s="353"/>
      <c r="L20" s="353"/>
      <c r="M20" s="352"/>
      <c r="N20" s="352"/>
      <c r="O20" s="352"/>
      <c r="P20" s="352"/>
    </row>
    <row r="21" spans="1:16" s="350" customFormat="1" ht="30" customHeight="1">
      <c r="A21" s="354" t="s">
        <v>651</v>
      </c>
      <c r="B21" s="344"/>
      <c r="C21" s="345"/>
      <c r="D21" s="344"/>
      <c r="E21" s="344"/>
      <c r="F21" s="344"/>
      <c r="G21" s="344"/>
      <c r="H21" s="351"/>
      <c r="I21" s="344"/>
      <c r="J21" s="352"/>
      <c r="K21" s="353"/>
      <c r="L21" s="353"/>
      <c r="M21" s="352"/>
      <c r="N21" s="352"/>
      <c r="O21" s="352"/>
      <c r="P21" s="352"/>
    </row>
    <row r="22" spans="1:16" s="350" customFormat="1" ht="30" customHeight="1">
      <c r="A22" s="344"/>
      <c r="B22" s="344"/>
      <c r="C22" s="345"/>
      <c r="D22" s="344"/>
      <c r="E22" s="344"/>
      <c r="F22" s="344"/>
      <c r="G22" s="344"/>
      <c r="H22" s="351"/>
      <c r="I22" s="344"/>
      <c r="J22" s="352"/>
      <c r="K22" s="353"/>
      <c r="L22" s="353"/>
      <c r="M22" s="352"/>
      <c r="N22" s="352"/>
      <c r="O22" s="352"/>
      <c r="P22" s="352"/>
    </row>
    <row r="23" spans="1:16" s="350" customFormat="1" ht="30" customHeight="1">
      <c r="A23" s="344"/>
      <c r="B23" s="344"/>
      <c r="C23" s="345"/>
      <c r="D23" s="344"/>
      <c r="E23" s="344"/>
      <c r="F23" s="344"/>
      <c r="G23" s="344"/>
      <c r="H23" s="351"/>
      <c r="I23" s="344"/>
      <c r="J23" s="352"/>
      <c r="K23" s="353"/>
      <c r="L23" s="353"/>
      <c r="M23" s="352"/>
      <c r="N23" s="352"/>
      <c r="O23" s="352"/>
      <c r="P23" s="352"/>
    </row>
    <row r="24" spans="1:16" s="350" customFormat="1" ht="30" customHeight="1">
      <c r="A24" s="344"/>
      <c r="B24" s="344"/>
      <c r="C24" s="345"/>
      <c r="D24" s="344"/>
      <c r="E24" s="344"/>
      <c r="F24" s="344"/>
      <c r="G24" s="344"/>
      <c r="H24" s="351"/>
      <c r="I24" s="344"/>
      <c r="J24" s="352"/>
      <c r="K24" s="353"/>
      <c r="L24" s="353"/>
      <c r="M24" s="352"/>
      <c r="N24" s="352"/>
      <c r="O24" s="352"/>
      <c r="P24" s="352"/>
    </row>
    <row r="25" spans="1:16" s="350" customFormat="1" ht="30" customHeight="1">
      <c r="A25" s="344"/>
      <c r="B25" s="344"/>
      <c r="C25" s="345"/>
      <c r="D25" s="344"/>
      <c r="E25" s="344"/>
      <c r="F25" s="344"/>
      <c r="G25" s="344"/>
      <c r="H25" s="351"/>
      <c r="I25" s="344"/>
      <c r="J25" s="352"/>
      <c r="K25" s="353"/>
      <c r="L25" s="353"/>
      <c r="M25" s="352"/>
      <c r="N25" s="352"/>
      <c r="O25" s="352"/>
      <c r="P25" s="352"/>
    </row>
    <row r="26" spans="1:16" s="350" customFormat="1" ht="30" customHeight="1">
      <c r="A26" s="344"/>
      <c r="B26" s="344"/>
      <c r="C26" s="345"/>
      <c r="D26" s="344"/>
      <c r="E26" s="344"/>
      <c r="F26" s="344"/>
      <c r="G26" s="344"/>
      <c r="H26" s="351"/>
      <c r="I26" s="344"/>
      <c r="J26" s="352"/>
      <c r="K26" s="353"/>
      <c r="L26" s="353"/>
      <c r="M26" s="352"/>
      <c r="N26" s="352"/>
      <c r="O26" s="352"/>
      <c r="P26" s="352"/>
    </row>
    <row r="27" spans="1:16" s="350" customFormat="1" ht="30" customHeight="1">
      <c r="A27" s="344"/>
      <c r="B27" s="344"/>
      <c r="C27" s="345"/>
      <c r="D27" s="344"/>
      <c r="E27" s="344"/>
      <c r="F27" s="344"/>
      <c r="G27" s="344"/>
      <c r="H27" s="351"/>
      <c r="I27" s="344"/>
      <c r="J27" s="352"/>
      <c r="K27" s="353"/>
      <c r="L27" s="353"/>
      <c r="M27" s="352"/>
      <c r="N27" s="352"/>
      <c r="O27" s="352"/>
      <c r="P27" s="352"/>
    </row>
    <row r="28" spans="1:16" s="350" customFormat="1" ht="30" customHeight="1">
      <c r="A28" s="344"/>
      <c r="B28" s="344"/>
      <c r="C28" s="345"/>
      <c r="D28" s="344"/>
      <c r="E28" s="344"/>
      <c r="F28" s="344"/>
      <c r="G28" s="344"/>
      <c r="H28" s="351"/>
      <c r="I28" s="344"/>
      <c r="J28" s="352"/>
      <c r="K28" s="353"/>
      <c r="L28" s="353"/>
      <c r="M28" s="352"/>
      <c r="N28" s="352"/>
      <c r="O28" s="352"/>
      <c r="P28" s="352"/>
    </row>
    <row r="29" spans="1:16" ht="24" customHeight="1"/>
  </sheetData>
  <mergeCells count="8">
    <mergeCell ref="A18:B18"/>
    <mergeCell ref="A6:P6"/>
    <mergeCell ref="A10:A12"/>
    <mergeCell ref="B10:B12"/>
    <mergeCell ref="C10:I10"/>
    <mergeCell ref="J10:P10"/>
    <mergeCell ref="I11:I12"/>
    <mergeCell ref="P11:P12"/>
  </mergeCells>
  <phoneticPr fontId="2"/>
  <dataValidations count="1">
    <dataValidation type="list" allowBlank="1" showInputMessage="1" showErrorMessage="1" sqref="H65388 H130924 H196460 H261996 H327532 H393068 H458604 H524140 H589676 H655212 H720748 H786284 H851820 H917356 H982892">
      <formula1>"'1/4,'1/3"</formula1>
    </dataValidation>
  </dataValidations>
  <pageMargins left="0.19685039370078741" right="0.19685039370078741" top="0.74803149606299213" bottom="0.74803149606299213" header="0.31496062992125984" footer="0.31496062992125984"/>
  <pageSetup paperSize="9" scale="53" firstPageNumber="32" fitToHeight="0"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様式１－２</vt:lpstr>
      <vt:lpstr>様式２－２</vt:lpstr>
      <vt:lpstr>様式１－２ (２社)</vt:lpstr>
      <vt:lpstr>様式２－２ (２社)</vt:lpstr>
      <vt:lpstr>様式１－２ (３社)</vt:lpstr>
      <vt:lpstr>様式２－２ (３社)</vt:lpstr>
      <vt:lpstr>様式４</vt:lpstr>
      <vt:lpstr>別紙７－１</vt:lpstr>
      <vt:lpstr>別紙７－２</vt:lpstr>
      <vt:lpstr>別紙８</vt:lpstr>
      <vt:lpstr>別紙９</vt:lpstr>
      <vt:lpstr>別紙１０</vt:lpstr>
      <vt:lpstr>別紙１１</vt:lpstr>
      <vt:lpstr>別紙１３</vt:lpstr>
      <vt:lpstr>別紙１６</vt:lpstr>
      <vt:lpstr>◆交付申請者ファイリング例</vt:lpstr>
      <vt:lpstr>日本標準産業分類</vt:lpstr>
      <vt:lpstr>◆交付申請者ファイリング例!Print_Area</vt:lpstr>
      <vt:lpstr>別紙１０!Print_Area</vt:lpstr>
      <vt:lpstr>別紙１１!Print_Area</vt:lpstr>
      <vt:lpstr>別紙１３!Print_Area</vt:lpstr>
      <vt:lpstr>別紙１６!Print_Area</vt:lpstr>
      <vt:lpstr>'別紙７－１'!Print_Area</vt:lpstr>
      <vt:lpstr>'別紙７－２'!Print_Area</vt:lpstr>
      <vt:lpstr>別紙９!Print_Area</vt:lpstr>
      <vt:lpstr>'様式１－２'!Print_Area</vt:lpstr>
      <vt:lpstr>'様式１－２ (２社)'!Print_Area</vt:lpstr>
      <vt:lpstr>'様式１－２ (３社)'!Print_Area</vt:lpstr>
      <vt:lpstr>'様式２－２'!Print_Area</vt:lpstr>
      <vt:lpstr>'様式２－２ (２社)'!Print_Area</vt:lpstr>
      <vt:lpstr>'様式２－２ (３社)'!Print_Area</vt:lpstr>
      <vt:lpstr>様式４!Print_Area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iwasaki</cp:lastModifiedBy>
  <cp:lastPrinted>2018-05-29T00:24:31Z</cp:lastPrinted>
  <dcterms:created xsi:type="dcterms:W3CDTF">2002-02-13T10:06:05Z</dcterms:created>
  <dcterms:modified xsi:type="dcterms:W3CDTF">2018-05-29T00:25:46Z</dcterms:modified>
</cp:coreProperties>
</file>